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120" windowWidth="14160" windowHeight="12705" tabRatio="839" firstSheet="1" activeTab="1"/>
  </bookViews>
  <sheets>
    <sheet name="Logs" sheetId="30" state="hidden" r:id="rId1"/>
    <sheet name="ReadMe" sheetId="15" r:id="rId2"/>
    <sheet name="Table A" sheetId="16" r:id="rId3"/>
    <sheet name="Table B" sheetId="17" r:id="rId4"/>
    <sheet name="Table C" sheetId="18" r:id="rId5"/>
    <sheet name="Table D" sheetId="19" r:id="rId6"/>
    <sheet name="Table E" sheetId="20" r:id="rId7"/>
    <sheet name="Table F" sheetId="33" r:id="rId8"/>
    <sheet name="Table G" sheetId="22" r:id="rId9"/>
    <sheet name="Table H" sheetId="23" r:id="rId10"/>
    <sheet name="Table I" sheetId="24" r:id="rId11"/>
    <sheet name="Table J" sheetId="25" r:id="rId12"/>
    <sheet name="Table K" sheetId="26" r:id="rId13"/>
    <sheet name="Table L" sheetId="27" r:id="rId14"/>
    <sheet name="Table M" sheetId="28" r:id="rId15"/>
    <sheet name="Table N" sheetId="31" r:id="rId16"/>
    <sheet name="Table O" sheetId="32" r:id="rId17"/>
  </sheets>
  <definedNames>
    <definedName name="_xlnm.Print_Area" localSheetId="2">'Table A'!$A$1:$O$22</definedName>
    <definedName name="_xlnm.Print_Area" localSheetId="3">'Table B'!$A$1:$O$20</definedName>
    <definedName name="_xlnm.Print_Area" localSheetId="4">'Table C'!$A$1:$O$20</definedName>
    <definedName name="_xlnm.Print_Area" localSheetId="5">'Table D'!$A$1:$O$20</definedName>
    <definedName name="_xlnm.Print_Area" localSheetId="6">'Table E'!$A$1:$H$20</definedName>
    <definedName name="_xlnm.Print_Area" localSheetId="8">'Table G'!$A$1:$J$19</definedName>
    <definedName name="_xlnm.Print_Area" localSheetId="9">'Table H'!$A$1:$J$14</definedName>
    <definedName name="_xlnm.Print_Area" localSheetId="11">'Table J'!$A$1:$O$18</definedName>
    <definedName name="_xlnm.Print_Area" localSheetId="12">'Table K'!$A$1:$O$19</definedName>
    <definedName name="_xlnm.Print_Area" localSheetId="14">'Table M'!#REF!</definedName>
    <definedName name="_xlnm.Print_Area" localSheetId="15">'Table N'!#REF!</definedName>
    <definedName name="_xlnm.Print_Area" localSheetId="16">'Table O'!#REF!</definedName>
  </definedNames>
  <calcPr calcId="145621"/>
</workbook>
</file>

<file path=xl/calcChain.xml><?xml version="1.0" encoding="utf-8"?>
<calcChain xmlns="http://schemas.openxmlformats.org/spreadsheetml/2006/main">
  <c r="C14" i="26" l="1"/>
  <c r="C13" i="25"/>
  <c r="C11" i="24"/>
  <c r="C11" i="26"/>
  <c r="C13" i="23" l="1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<sst xmlns="http://schemas.openxmlformats.org/spreadsheetml/2006/main" count="1032" uniqueCount="706">
  <si>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</si>
  <si>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</si>
  <si>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</si>
  <si>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</si>
  <si>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</si>
  <si>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</si>
  <si>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</si>
  <si>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</si>
  <si>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</si>
  <si>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</si>
  <si>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</si>
  <si>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</si>
  <si>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</si>
  <si>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</si>
  <si>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</si>
  <si>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</si>
  <si>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</si>
  <si>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</si>
  <si>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</si>
  <si>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</si>
  <si>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</si>
  <si>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</si>
  <si>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</si>
  <si>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</si>
  <si>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</si>
  <si>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</si>
  <si>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</si>
  <si>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</si>
  <si>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</si>
  <si>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</si>
  <si>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</si>
  <si>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</si>
  <si>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</si>
  <si>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</si>
  <si>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</si>
  <si>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</si>
  <si>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</si>
  <si>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</si>
  <si>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</si>
  <si>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</si>
  <si>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</si>
  <si>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</si>
  <si>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</si>
  <si>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</si>
  <si>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</si>
  <si>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</si>
  <si>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</si>
  <si>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</si>
  <si>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</si>
  <si>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</si>
  <si>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</si>
  <si>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</si>
  <si>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</si>
  <si>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</si>
  <si>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</si>
  <si>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</si>
  <si>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</si>
  <si>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</si>
  <si>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</si>
  <si>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</si>
  <si>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</si>
  <si>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</si>
  <si>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</si>
  <si>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</si>
  <si>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</si>
  <si>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</si>
  <si>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</si>
  <si>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</si>
  <si>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</si>
  <si>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</si>
  <si>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</si>
  <si>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</si>
  <si>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</si>
  <si>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</si>
  <si>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</si>
  <si>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</si>
  <si>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</si>
  <si>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</si>
  <si>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</si>
  <si>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</si>
  <si>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</si>
  <si>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</si>
  <si>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</si>
  <si>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</si>
  <si>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</si>
  <si>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</si>
  <si>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</si>
  <si>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</si>
  <si>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</si>
  <si>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</si>
  <si>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</si>
  <si>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</si>
  <si>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</si>
  <si>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Construction</t>
  </si>
  <si>
    <t>TDAP</t>
  </si>
  <si>
    <t>BG42</t>
  </si>
  <si>
    <t>B8G2</t>
  </si>
  <si>
    <t>TBSQ</t>
  </si>
  <si>
    <t>BG99</t>
  </si>
  <si>
    <t>BH56</t>
  </si>
  <si>
    <t>Transport, storage and communication</t>
  </si>
  <si>
    <t>TDAV</t>
  </si>
  <si>
    <t>BG48</t>
  </si>
  <si>
    <t>Z8ZV</t>
  </si>
  <si>
    <t>TBSW</t>
  </si>
  <si>
    <t>B2G7</t>
  </si>
  <si>
    <t>Z92R</t>
  </si>
  <si>
    <t>TDAW</t>
  </si>
  <si>
    <t>BG49</t>
  </si>
  <si>
    <t>Z8ZW</t>
  </si>
  <si>
    <t>TBSX</t>
  </si>
  <si>
    <t>B2G8</t>
  </si>
  <si>
    <t>Z92S</t>
  </si>
  <si>
    <t>TDAX</t>
  </si>
  <si>
    <t>BG52</t>
  </si>
  <si>
    <t>B9G2</t>
  </si>
  <si>
    <t>TBSY</t>
  </si>
  <si>
    <t>B2G9</t>
  </si>
  <si>
    <t>BH66</t>
  </si>
  <si>
    <t>Financial services</t>
  </si>
  <si>
    <t>Financial intermediation</t>
  </si>
  <si>
    <t>TDBG</t>
  </si>
  <si>
    <t>BG64</t>
  </si>
  <si>
    <t>BH23</t>
  </si>
  <si>
    <t>TBTI</t>
  </si>
  <si>
    <t>B4G2</t>
  </si>
  <si>
    <t>BH77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</si>
  <si>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</si>
  <si>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</si>
  <si>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</si>
  <si>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</si>
  <si>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</si>
  <si>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</si>
  <si>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</si>
  <si>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</si>
  <si>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</si>
  <si>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</si>
  <si>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</si>
  <si>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</si>
  <si>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</si>
  <si>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</si>
  <si>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</si>
  <si>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</si>
  <si>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</si>
  <si>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</si>
  <si>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</si>
  <si>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</si>
  <si>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</si>
  <si>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</si>
  <si>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</si>
  <si>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</si>
  <si>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</si>
  <si>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</si>
  <si>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</si>
  <si>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</si>
  <si>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</si>
  <si>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</si>
  <si>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</si>
  <si>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</si>
  <si>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</si>
  <si>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</si>
  <si>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</si>
  <si>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</si>
  <si>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</si>
  <si>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</si>
  <si>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</si>
  <si>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</si>
  <si>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</si>
  <si>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</si>
  <si>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</si>
  <si>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</si>
  <si>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</si>
  <si>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</si>
  <si>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</si>
  <si>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</si>
  <si>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</si>
  <si>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</si>
  <si>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</si>
  <si>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</si>
  <si>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</si>
  <si>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</si>
  <si>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</si>
  <si>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</si>
  <si>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</si>
  <si>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</si>
  <si>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</si>
  <si>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</si>
  <si>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</si>
  <si>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</si>
  <si>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</si>
  <si>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</si>
  <si>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</si>
  <si>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</si>
  <si>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</si>
  <si>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</si>
  <si>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</si>
  <si>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</si>
  <si>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</si>
  <si>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</si>
  <si>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</si>
  <si>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</si>
  <si>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</si>
  <si>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</si>
  <si>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</si>
  <si>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</si>
  <si>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</si>
  <si>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</si>
  <si>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</si>
  <si>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</si>
  <si>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</si>
  <si>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</si>
  <si>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</si>
  <si>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Z93T</t>
  </si>
  <si>
    <t>B32L</t>
  </si>
  <si>
    <t>B93K</t>
  </si>
  <si>
    <t>Table M: Loans to non-financial businesses</t>
  </si>
  <si>
    <t xml:space="preserve">of which: </t>
  </si>
  <si>
    <t>Overdrafts</t>
  </si>
  <si>
    <t>Z8YP</t>
  </si>
  <si>
    <t>Z8YV</t>
  </si>
  <si>
    <t>Z8YH</t>
  </si>
  <si>
    <t>Z8YE</t>
  </si>
  <si>
    <t>Z8YN</t>
  </si>
  <si>
    <t>Z8YT</t>
  </si>
  <si>
    <t>Gross</t>
  </si>
  <si>
    <t>Z8Y2</t>
  </si>
  <si>
    <t>Z8Y5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</si>
  <si>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</si>
  <si>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</si>
  <si>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</si>
  <si>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</si>
  <si>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</si>
  <si>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</si>
  <si>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</si>
  <si>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</si>
  <si>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</si>
  <si>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</si>
  <si>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</si>
  <si>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</si>
  <si>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</si>
  <si>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</si>
  <si>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</si>
  <si>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</si>
  <si>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</si>
  <si>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</si>
  <si>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</si>
  <si>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</si>
  <si>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</si>
  <si>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</si>
  <si>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</si>
  <si>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</si>
  <si>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</si>
  <si>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</si>
  <si>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</si>
  <si>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</si>
  <si>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</si>
  <si>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</si>
  <si>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</si>
  <si>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</si>
  <si>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</si>
  <si>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</si>
  <si>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</si>
  <si>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</si>
  <si>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</si>
  <si>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</si>
  <si>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</si>
  <si>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</si>
  <si>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</si>
  <si>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</si>
  <si>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</si>
  <si>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</si>
  <si>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</si>
  <si>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</si>
  <si>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</si>
  <si>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</si>
  <si>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</si>
  <si>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</si>
  <si>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</si>
  <si>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</si>
  <si>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</si>
  <si>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</si>
  <si>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</si>
  <si>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</si>
  <si>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</si>
  <si>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</si>
  <si>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</si>
  <si>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</si>
  <si>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</si>
  <si>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</si>
  <si>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</si>
  <si>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</si>
  <si>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</si>
  <si>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</si>
  <si>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</si>
  <si>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</si>
  <si>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</si>
  <si>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</si>
  <si>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</si>
  <si>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</si>
  <si>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</si>
  <si>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Z8YO</t>
  </si>
  <si>
    <t>Z8YU</t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</si>
  <si>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</si>
  <si>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</si>
  <si>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</si>
  <si>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</si>
  <si>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t>ZID5</t>
  </si>
  <si>
    <r>
      <t>M4L: PNFCs</t>
    </r>
    <r>
      <rPr>
        <b/>
        <vertAlign val="superscript"/>
        <sz val="9"/>
        <rFont val="Arial"/>
        <family val="2"/>
      </rPr>
      <t>(b)(c)</t>
    </r>
  </si>
  <si>
    <t xml:space="preserve">      www.bankofengland.co.uk/statistics/Documents/articles/2015/2may.pdf.</t>
  </si>
  <si>
    <r>
      <t xml:space="preserve">      can be found in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B2.2. For further information on the Bank’s treatment of securities transactions in credit statistics, see:</t>
    </r>
  </si>
  <si>
    <t>(c) These series include purchases of bonds made as part of the Bank of England’s Corporate Bond Purchase Scheme.  Data on Central Bank holdings of securities</t>
  </si>
  <si>
    <t>(c) This series has not been seasonally adjusted as, after examination, it was found not to be significantly seasonal. This series is reviewed for seasonality</t>
  </si>
  <si>
    <t>(d) An equivalent series not seasonally adjusted is available on the Statistical Interactive Database as B6NT.</t>
  </si>
  <si>
    <r>
      <t>by PNFCs</t>
    </r>
    <r>
      <rPr>
        <vertAlign val="superscript"/>
        <sz val="9"/>
        <rFont val="Arial"/>
        <family val="2"/>
      </rPr>
      <t>(c)</t>
    </r>
  </si>
  <si>
    <r>
      <t>MFIs</t>
    </r>
    <r>
      <rPr>
        <vertAlign val="superscript"/>
        <sz val="9"/>
        <rFont val="Arial"/>
        <family val="2"/>
      </rPr>
      <t>(d)</t>
    </r>
  </si>
  <si>
    <t>(b) An equivalent series not seasonally adjusted is available on the Statistical Interactive Database as B29L.</t>
  </si>
  <si>
    <t>Transaction Id</t>
  </si>
  <si>
    <t>Action</t>
  </si>
  <si>
    <t>Start Time</t>
  </si>
  <si>
    <t>End Time</t>
  </si>
  <si>
    <t>Time Taken (ms)</t>
  </si>
  <si>
    <t>1ee31e86-081f-4866-92a3-dfe7d5c7b980</t>
  </si>
  <si>
    <t>Getting Cube Information</t>
  </si>
  <si>
    <t>Previous 6m avg:</t>
  </si>
  <si>
    <t xml:space="preserve">  Non-financial </t>
  </si>
  <si>
    <t xml:space="preserve">     Non-financial </t>
  </si>
  <si>
    <t>businesses</t>
  </si>
  <si>
    <r>
      <t>SMEs</t>
    </r>
    <r>
      <rPr>
        <vertAlign val="superscript"/>
        <sz val="9"/>
        <rFont val="Arial"/>
        <family val="2"/>
      </rPr>
      <t>(a)</t>
    </r>
  </si>
  <si>
    <r>
      <t>Large</t>
    </r>
    <r>
      <rPr>
        <vertAlign val="superscript"/>
        <sz val="9"/>
        <rFont val="Arial"/>
        <family val="2"/>
      </rPr>
      <t>(b)</t>
    </r>
  </si>
  <si>
    <r>
      <t>Table N: Loans to SMEs,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</si>
  <si>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>lending</t>
  </si>
  <si>
    <t>ZKR7</t>
  </si>
  <si>
    <t>ZKH5</t>
  </si>
  <si>
    <t>ZKC7</t>
  </si>
  <si>
    <t>ZK4Y</t>
  </si>
  <si>
    <t>ZK3K</t>
  </si>
  <si>
    <t>Production</t>
  </si>
  <si>
    <t>ZKS2</t>
  </si>
  <si>
    <t>ZKH8</t>
  </si>
  <si>
    <t>ZKCL</t>
  </si>
  <si>
    <t>ZK53</t>
  </si>
  <si>
    <t>ZK3N</t>
  </si>
  <si>
    <t>ZKS5</t>
  </si>
  <si>
    <t>ZKI3</t>
  </si>
  <si>
    <t>ZKCX</t>
  </si>
  <si>
    <t>ZK56</t>
  </si>
  <si>
    <t>ZK3Q</t>
  </si>
  <si>
    <t>Electricity, gas and water supply</t>
  </si>
  <si>
    <t>ZKS8</t>
  </si>
  <si>
    <t>ZKI6</t>
  </si>
  <si>
    <t>ZKD4</t>
  </si>
  <si>
    <t>ZK59</t>
  </si>
  <si>
    <t>ZK3T</t>
  </si>
  <si>
    <t>ZKT3</t>
  </si>
  <si>
    <t>ZKI9</t>
  </si>
  <si>
    <t>ZKD7</t>
  </si>
  <si>
    <t>ZK5C</t>
  </si>
  <si>
    <t>ZK3W</t>
  </si>
  <si>
    <t>o/w Development of buildings</t>
  </si>
  <si>
    <t>ZKT6</t>
  </si>
  <si>
    <t>ZKJ2</t>
  </si>
  <si>
    <t>ZKE2</t>
  </si>
  <si>
    <t>ZK5F</t>
  </si>
  <si>
    <t>ZK3Z</t>
  </si>
  <si>
    <t>Non-financial services</t>
  </si>
  <si>
    <t>Wholesale and retail trade</t>
  </si>
  <si>
    <t>ZKT9</t>
  </si>
  <si>
    <t>ZKJ5</t>
  </si>
  <si>
    <t>ZKE5</t>
  </si>
  <si>
    <t>ZK5I</t>
  </si>
  <si>
    <t>ZK44</t>
  </si>
  <si>
    <t>Accommodation and food services</t>
  </si>
  <si>
    <t>ZKU4</t>
  </si>
  <si>
    <t>ZKJ8</t>
  </si>
  <si>
    <t>ZKE8</t>
  </si>
  <si>
    <t>ZK5L</t>
  </si>
  <si>
    <t>ZK47</t>
  </si>
  <si>
    <t>ZKU7</t>
  </si>
  <si>
    <t>ZKK3</t>
  </si>
  <si>
    <t>ZKES</t>
  </si>
  <si>
    <t>ZK5O</t>
  </si>
  <si>
    <t>ZK4A</t>
  </si>
  <si>
    <t>Real estate, professional services and support activities</t>
  </si>
  <si>
    <t>ZKV2</t>
  </si>
  <si>
    <t>ZKK6</t>
  </si>
  <si>
    <t>ZKF2</t>
  </si>
  <si>
    <t>ZK5R</t>
  </si>
  <si>
    <t>ZK4D</t>
  </si>
  <si>
    <t>ZKV5</t>
  </si>
  <si>
    <t>ZKK9</t>
  </si>
  <si>
    <t>ZKF5</t>
  </si>
  <si>
    <t>ZK5U</t>
  </si>
  <si>
    <t>ZK4G</t>
  </si>
  <si>
    <t>ZKV8</t>
  </si>
  <si>
    <t>ZKL4</t>
  </si>
  <si>
    <t>ZKF8</t>
  </si>
  <si>
    <t>ZK5X</t>
  </si>
  <si>
    <t>ZK4J</t>
  </si>
  <si>
    <t>Public administration and defence</t>
  </si>
  <si>
    <t>ZKW3</t>
  </si>
  <si>
    <t>ZKL7</t>
  </si>
  <si>
    <t>ZKG3</t>
  </si>
  <si>
    <t>ZK62</t>
  </si>
  <si>
    <t>ZK4M</t>
  </si>
  <si>
    <t>Education</t>
  </si>
  <si>
    <t>ZKW6</t>
  </si>
  <si>
    <t>ZKLI</t>
  </si>
  <si>
    <t>ZKG6</t>
  </si>
  <si>
    <t>ZK65</t>
  </si>
  <si>
    <t>ZK4P</t>
  </si>
  <si>
    <t>Human health and social work</t>
  </si>
  <si>
    <t>ZKW9</t>
  </si>
  <si>
    <t>ZKLL</t>
  </si>
  <si>
    <t>ZKG9</t>
  </si>
  <si>
    <t>ZK68</t>
  </si>
  <si>
    <t>ZK4S</t>
  </si>
  <si>
    <t>Recreational, personal and community service activities</t>
  </si>
  <si>
    <t>ZKX4</t>
  </si>
  <si>
    <t>ZKLO</t>
  </si>
  <si>
    <t>ZKH2</t>
  </si>
  <si>
    <t>ZK6B</t>
  </si>
  <si>
    <t>ZK4V</t>
  </si>
  <si>
    <r>
      <t>Table O: Loans to large businesses,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</si>
  <si>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 xml:space="preserve">  o/w Buying, selling and renting of own or leased real estate</t>
  </si>
  <si>
    <t xml:space="preserve">  o/w Real estate activities on a fee or contract basis</t>
  </si>
  <si>
    <t>Total loans to large businesses</t>
  </si>
  <si>
    <t>ZKR8</t>
  </si>
  <si>
    <t>ZKH6</t>
  </si>
  <si>
    <t>ZKC8</t>
  </si>
  <si>
    <t>ZK4Z</t>
  </si>
  <si>
    <t>ZK3L</t>
  </si>
  <si>
    <t>ZKS3</t>
  </si>
  <si>
    <t>ZKH9</t>
  </si>
  <si>
    <t>ZKCM</t>
  </si>
  <si>
    <t>ZK54</t>
  </si>
  <si>
    <t>ZK3O</t>
  </si>
  <si>
    <t>ZKS6</t>
  </si>
  <si>
    <t>ZKI4</t>
  </si>
  <si>
    <t>ZKD2</t>
  </si>
  <si>
    <t>ZK57</t>
  </si>
  <si>
    <t>ZK3R</t>
  </si>
  <si>
    <t>ZKS9</t>
  </si>
  <si>
    <t>ZKI7</t>
  </si>
  <si>
    <t>ZKD5</t>
  </si>
  <si>
    <t>ZK5A</t>
  </si>
  <si>
    <t>ZK3U</t>
  </si>
  <si>
    <t>ZKT4</t>
  </si>
  <si>
    <t>ZKIR</t>
  </si>
  <si>
    <t>ZKD8</t>
  </si>
  <si>
    <t>ZK5D</t>
  </si>
  <si>
    <t>ZK3X</t>
  </si>
  <si>
    <t>ZKT7</t>
  </si>
  <si>
    <t>ZKJ3</t>
  </si>
  <si>
    <t>ZKE3</t>
  </si>
  <si>
    <t>ZK5G</t>
  </si>
  <si>
    <t>ZK42</t>
  </si>
  <si>
    <t>ZKU2</t>
  </si>
  <si>
    <t>ZKJ6</t>
  </si>
  <si>
    <t>ZKE6</t>
  </si>
  <si>
    <t>ZK5J</t>
  </si>
  <si>
    <t>ZK45</t>
  </si>
  <si>
    <t>ZKU5</t>
  </si>
  <si>
    <t>ZKJ9</t>
  </si>
  <si>
    <t>ZKE9</t>
  </si>
  <si>
    <t>ZK5M</t>
  </si>
  <si>
    <t>ZK48</t>
  </si>
  <si>
    <t>ZKU8</t>
  </si>
  <si>
    <t>ZKK4</t>
  </si>
  <si>
    <t>ZKET</t>
  </si>
  <si>
    <t>ZK5P</t>
  </si>
  <si>
    <t>ZK4B</t>
  </si>
  <si>
    <t>ZKV3</t>
  </si>
  <si>
    <t>ZKK7</t>
  </si>
  <si>
    <t>ZKF3</t>
  </si>
  <si>
    <t>ZK5S</t>
  </si>
  <si>
    <t>ZK4E</t>
  </si>
  <si>
    <t>ZKV6</t>
  </si>
  <si>
    <t>ZKL2</t>
  </si>
  <si>
    <t>ZKF6</t>
  </si>
  <si>
    <t>ZK5V</t>
  </si>
  <si>
    <t>ZK4H</t>
  </si>
  <si>
    <t>ZKV9</t>
  </si>
  <si>
    <t>ZKL5</t>
  </si>
  <si>
    <t>ZKF9</t>
  </si>
  <si>
    <t>ZK5Y</t>
  </si>
  <si>
    <t>ZK4K</t>
  </si>
  <si>
    <t>ZKW4</t>
  </si>
  <si>
    <t>ZKL8</t>
  </si>
  <si>
    <t>ZKG4</t>
  </si>
  <si>
    <t>ZK63</t>
  </si>
  <si>
    <t>ZK4N</t>
  </si>
  <si>
    <t>ZKW7</t>
  </si>
  <si>
    <t>ZKLJ</t>
  </si>
  <si>
    <t>ZKG7</t>
  </si>
  <si>
    <t>ZK66</t>
  </si>
  <si>
    <t>ZK4Q</t>
  </si>
  <si>
    <t>ZKX2</t>
  </si>
  <si>
    <t>ZKLM</t>
  </si>
  <si>
    <t>ZKGF</t>
  </si>
  <si>
    <t>ZK69</t>
  </si>
  <si>
    <t>ZK4T</t>
  </si>
  <si>
    <t>ZKX5</t>
  </si>
  <si>
    <t>ZKM2</t>
  </si>
  <si>
    <t>ZKH3</t>
  </si>
  <si>
    <t>ZK6C</t>
  </si>
  <si>
    <t>ZK4W</t>
  </si>
  <si>
    <t>Z8YI</t>
  </si>
  <si>
    <t>Z8YF</t>
  </si>
  <si>
    <t>Z8Y3</t>
  </si>
  <si>
    <t>Z8Y6</t>
  </si>
  <si>
    <r>
      <t>Changes</t>
    </r>
    <r>
      <rPr>
        <vertAlign val="superscript"/>
        <sz val="9"/>
        <rFont val="Arial"/>
        <family val="2"/>
      </rPr>
      <t>(c)</t>
    </r>
    <r>
      <rPr>
        <sz val="9"/>
        <rFont val="Arial"/>
        <family val="2"/>
      </rPr>
      <t xml:space="preserve"> </t>
    </r>
  </si>
  <si>
    <t>6f701fa1-945f-4c34-9761-c8493dea24db</t>
  </si>
  <si>
    <t>(b) Small and medium sized enterprises (SMEs) are those businesses with annual debit account turnover on the main business account less than £25 million.</t>
  </si>
  <si>
    <t xml:space="preserve">(c) Changes are gross lending minus repayments, plus changes in overdrafts. </t>
  </si>
  <si>
    <t>(b) Large businesses are those with annual debit account turnover on the main business account of £25 million or over.</t>
  </si>
  <si>
    <r>
      <t xml:space="preserve">(c) See footnote (c) 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>.</t>
    </r>
  </si>
  <si>
    <t>Total loans to SMEs</t>
  </si>
  <si>
    <r>
      <t xml:space="preserve">(a) See footnote (a) in </t>
    </r>
    <r>
      <rPr>
        <b/>
        <sz val="7"/>
        <rFont val="Arial"/>
        <family val="2"/>
      </rPr>
      <t>Table N</t>
    </r>
  </si>
  <si>
    <r>
      <t xml:space="preserve">(a) The total changes in loans for the industries included within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 xml:space="preserve"> and </t>
    </r>
    <r>
      <rPr>
        <b/>
        <sz val="7"/>
        <rFont val="Arial"/>
        <family val="2"/>
      </rPr>
      <t>Table O</t>
    </r>
    <r>
      <rPr>
        <sz val="7"/>
        <rFont val="Arial"/>
        <family val="2"/>
      </rPr>
      <t xml:space="preserve"> may not equal those in </t>
    </r>
    <r>
      <rPr>
        <b/>
        <sz val="7"/>
        <rFont val="Arial"/>
        <family val="2"/>
      </rPr>
      <t>Table F</t>
    </r>
    <r>
      <rPr>
        <sz val="7"/>
        <rFont val="Arial"/>
        <family val="2"/>
      </rPr>
      <t>.  Further information on the data sources underling these Tables and the SIC codes associated with the series included are available at:</t>
    </r>
  </si>
  <si>
    <t>Change</t>
  </si>
  <si>
    <t>AMUL£BKBSAFTLDPRP</t>
  </si>
  <si>
    <t>AMUT£BKBSAFTLDPRP</t>
  </si>
  <si>
    <t>AMUY%BKBSAFTLDPRP</t>
  </si>
  <si>
    <t>AMUL£BKBSAFTALENDG</t>
  </si>
  <si>
    <t>AMUT£BKBSAFTALENDG</t>
  </si>
  <si>
    <t>AMUY%BKBSAFTALENDG</t>
  </si>
  <si>
    <t>Mining &amp; quarrying</t>
  </si>
  <si>
    <t>AMUL£BKBSMQTLDPRP</t>
  </si>
  <si>
    <t>AMUT£BKBSMQTLDPRP</t>
  </si>
  <si>
    <t>AMUY%BKBSMQTLDPRP</t>
  </si>
  <si>
    <t>AMUL£BKBSMQTALENDG</t>
  </si>
  <si>
    <t>AMUT£BKBSMQTALENDG</t>
  </si>
  <si>
    <t>AMUY%BKBSMQTALENDG</t>
  </si>
  <si>
    <t>AMUL£BKBSMNTLDPRP</t>
  </si>
  <si>
    <t>AMUT£BKBSMNTLDPRP</t>
  </si>
  <si>
    <t>AMUY%BKBSMNTLDPRP</t>
  </si>
  <si>
    <t>AMUL£BKBSMNTALENDG</t>
  </si>
  <si>
    <t>AMUT£BKBSMNTALENDG</t>
  </si>
  <si>
    <t>AMUY%BKBSMNTALENDG</t>
  </si>
  <si>
    <t>AMUL£BKBSEGTLDPRP</t>
  </si>
  <si>
    <t>B3FJ</t>
  </si>
  <si>
    <t>AMUT£BKBSEGTLDPRP</t>
  </si>
  <si>
    <t>B3FM</t>
  </si>
  <si>
    <t>AMUY%BKBSEGTLDPRP</t>
  </si>
  <si>
    <t>ZL7Y</t>
  </si>
  <si>
    <t>AMUL£BKBSEGTALENDG</t>
  </si>
  <si>
    <t>B3FO</t>
  </si>
  <si>
    <t>AMUT£BKBSEGTALENDG</t>
  </si>
  <si>
    <t>B3FR</t>
  </si>
  <si>
    <t>AMUY%BKBSEGTALENDG</t>
  </si>
  <si>
    <t>ZL88</t>
  </si>
  <si>
    <t>AMUL£BKBSCOTLDPRP</t>
  </si>
  <si>
    <t>AMUT£BKBSCOTLDPRP</t>
  </si>
  <si>
    <t>AMUY%BKBSCOTLDPRP</t>
  </si>
  <si>
    <t>AMUL£BKBSCOTALENDG</t>
  </si>
  <si>
    <t>AMUT£BKBSCOTALENDG</t>
  </si>
  <si>
    <t>AMUY%BKBSCOTALENDG</t>
  </si>
  <si>
    <t>AMUL£BKBSCDTLDPRP</t>
  </si>
  <si>
    <t>B3FX</t>
  </si>
  <si>
    <t>AMUT£BKBSCDTLDPRP</t>
  </si>
  <si>
    <t>B7EA </t>
  </si>
  <si>
    <t>AMUY%BKBSCDTLDPRP</t>
  </si>
  <si>
    <t>ZL7Z</t>
  </si>
  <si>
    <t>AMUL£BKBSCDTALENDG</t>
  </si>
  <si>
    <t>B7EC </t>
  </si>
  <si>
    <t>AMUT£BKBSCDTALENDG</t>
  </si>
  <si>
    <t>B7EF </t>
  </si>
  <si>
    <t>AMUY%BKBSCDTALENDG</t>
  </si>
  <si>
    <t>ZJ3K</t>
  </si>
  <si>
    <t>AMUL£BKBSWRTLDPRP</t>
  </si>
  <si>
    <t>TDAQ</t>
  </si>
  <si>
    <t>AMUT£BKBSWRTLDPRP</t>
  </si>
  <si>
    <t>BG43</t>
  </si>
  <si>
    <t>AMUY%BKBSWRTLDPRP</t>
  </si>
  <si>
    <t>ZL82</t>
  </si>
  <si>
    <t>AMUL£BKBSWRTALENDG</t>
  </si>
  <si>
    <t>TBSR</t>
  </si>
  <si>
    <t>AMUT£BKBSWRTALENDG</t>
  </si>
  <si>
    <t>B2G2</t>
  </si>
  <si>
    <t>AMUY%BKBSWRTALENDG</t>
  </si>
  <si>
    <t>ZL8A</t>
  </si>
  <si>
    <t>AMUL£BKBSHRTLDPRP</t>
  </si>
  <si>
    <t>TDAU</t>
  </si>
  <si>
    <t>AMUT£BKBSHRTLDPRP</t>
  </si>
  <si>
    <t>BG47</t>
  </si>
  <si>
    <t>AMUY%BKBSHRTLDPRP</t>
  </si>
  <si>
    <t>ZL83</t>
  </si>
  <si>
    <t>AMUL£BKBSHRTALENDG</t>
  </si>
  <si>
    <t>TBSV</t>
  </si>
  <si>
    <t>AMUT£BKBSHRTALENDG</t>
  </si>
  <si>
    <t>B2G6</t>
  </si>
  <si>
    <t>AMUY%BKBSHRTALENDG</t>
  </si>
  <si>
    <t>ZL8B</t>
  </si>
  <si>
    <t>Transport, storage &amp; communication</t>
  </si>
  <si>
    <t>AMUL£BKBSTCTLDPRP</t>
  </si>
  <si>
    <t>AMUT£BKBSTCTLDPRP</t>
  </si>
  <si>
    <t>AMUY%BKBSTCTLDPRP</t>
  </si>
  <si>
    <t>AMUL£BKBSTCTALENDG</t>
  </si>
  <si>
    <t>AMUT£BKBSTCTALENDG</t>
  </si>
  <si>
    <t>AMUY%BKBSTCTALENDG</t>
  </si>
  <si>
    <t>AMUL£BKBSRETLDPRP</t>
  </si>
  <si>
    <t>AMUT£BKBSRETLDPRP</t>
  </si>
  <si>
    <t>AMUY%BKBSRETLDPRP</t>
  </si>
  <si>
    <t>AMUL£BKBSRETALENDG</t>
  </si>
  <si>
    <t>AMUT£BKBSRETALENDG</t>
  </si>
  <si>
    <t>AMUY%BKBSRETALENDG</t>
  </si>
  <si>
    <r>
      <t xml:space="preserve">o/w Real estate </t>
    </r>
    <r>
      <rPr>
        <vertAlign val="superscript"/>
        <sz val="9"/>
        <rFont val="Arial"/>
        <family val="2"/>
      </rPr>
      <t>(b)</t>
    </r>
  </si>
  <si>
    <t>AMUL£BKBSDRTLDPRP</t>
  </si>
  <si>
    <t>AMUT£BKBSDRTLDPRP</t>
  </si>
  <si>
    <t>AMUY%BKBSDRTLDPRP</t>
  </si>
  <si>
    <t>AMUL£BKBSDRTALENDG</t>
  </si>
  <si>
    <t>AMUT£BKBSDRTALENDG</t>
  </si>
  <si>
    <t>AMUY%BKBSDRTALENDG</t>
  </si>
  <si>
    <t>AMUL£BKBSPUTLDPRP</t>
  </si>
  <si>
    <t>TDBB</t>
  </si>
  <si>
    <t>AMUT£BKBSPUTLDPRP</t>
  </si>
  <si>
    <t>BG56</t>
  </si>
  <si>
    <t>AMUY%BKBSPUTLDPRP</t>
  </si>
  <si>
    <t>ZL84</t>
  </si>
  <si>
    <t>AMUL£BKBSPUTALENDG</t>
  </si>
  <si>
    <t>TBTD</t>
  </si>
  <si>
    <t>AMUT£BKBSPUTALENDG</t>
  </si>
  <si>
    <t>B3G5</t>
  </si>
  <si>
    <t>AMUY%BKBSPUTALENDG</t>
  </si>
  <si>
    <t>ZL8C</t>
  </si>
  <si>
    <t>AMUL£BKBSEDTLDPRP</t>
  </si>
  <si>
    <t>TDBC</t>
  </si>
  <si>
    <t>AMUT£BKBSEDTLDPRP</t>
  </si>
  <si>
    <t>BG57</t>
  </si>
  <si>
    <t>AMUY%BKBSEDTLDPRP</t>
  </si>
  <si>
    <t>ZL85</t>
  </si>
  <si>
    <t>AMUL£BKBSEDTALENDG</t>
  </si>
  <si>
    <t>TBTE</t>
  </si>
  <si>
    <t>AMUT£BKBSEDTALENDG</t>
  </si>
  <si>
    <t>B3G6</t>
  </si>
  <si>
    <t>AMUY%BKBSEDTALENDG</t>
  </si>
  <si>
    <t>ZL8D</t>
  </si>
  <si>
    <t>AMUL£BKBSHETLDPRP</t>
  </si>
  <si>
    <t>TDBD</t>
  </si>
  <si>
    <t>AMUT£BKBSHETLDPRP</t>
  </si>
  <si>
    <t>BG58</t>
  </si>
  <si>
    <t>AMUY%BKBSHETLDPRP</t>
  </si>
  <si>
    <t>ZL86</t>
  </si>
  <si>
    <t>AMUL£BKBSHETALENDG</t>
  </si>
  <si>
    <t>TBTF</t>
  </si>
  <si>
    <t>AMUT£BKBSHETALENDG</t>
  </si>
  <si>
    <t>B3G7</t>
  </si>
  <si>
    <t>AMUY%BKBSHETALENDG</t>
  </si>
  <si>
    <t>ZL8E</t>
  </si>
  <si>
    <t>AMUL£BKBSRPTLDPRP</t>
  </si>
  <si>
    <t>B3S7</t>
  </si>
  <si>
    <t>AMUT£BKBSRPTLDPRP</t>
  </si>
  <si>
    <t>B6H2</t>
  </si>
  <si>
    <t>AMUY%BKBSRPTLDPRP</t>
  </si>
  <si>
    <t>ZL87</t>
  </si>
  <si>
    <t>AMUL£BKBSRPTALENDG</t>
  </si>
  <si>
    <t>B6H5</t>
  </si>
  <si>
    <t>AMUT£BKBSRPTALENDG</t>
  </si>
  <si>
    <t>B6H4</t>
  </si>
  <si>
    <t>AMUY%BKBSRPTALENDG</t>
  </si>
  <si>
    <t>ZL8F</t>
  </si>
  <si>
    <t>AMUL£BKBSFITLDPRP</t>
  </si>
  <si>
    <t>AMUT£BKBSFITLDPRP</t>
  </si>
  <si>
    <t>AMUY%BKBSFITLDPRP</t>
  </si>
  <si>
    <t>AMUL£BKBSFITALENDG</t>
  </si>
  <si>
    <t>AMUT£BKBSFITALENDG</t>
  </si>
  <si>
    <t>AMUY%BKBSFITALENDG</t>
  </si>
  <si>
    <t>Insurance companies &amp; pension funds</t>
  </si>
  <si>
    <t>AMUL£BKBSIPTLDPRP</t>
  </si>
  <si>
    <t>AMUT£BKBSIPTLDPRP</t>
  </si>
  <si>
    <t>AMUY%BKBSIPTLDPRP</t>
  </si>
  <si>
    <t>AMUL£BKBSIPTALENDG</t>
  </si>
  <si>
    <t>AMUT£BKBSIPTALENDG</t>
  </si>
  <si>
    <t>AMUY%BKBSIPTALENDG</t>
  </si>
  <si>
    <t>AMUL£BKBSAATLDPRP</t>
  </si>
  <si>
    <t>AMUT£BKBSAATLDPRP</t>
  </si>
  <si>
    <t>AMUY%BKBSAATLDPRP</t>
  </si>
  <si>
    <t>AMUL£BKBSAATALENDG</t>
  </si>
  <si>
    <t>AMUT£BKBSAATALENDG</t>
  </si>
  <si>
    <t>AMUY%BKBSAATALENDG</t>
  </si>
  <si>
    <t>AMUL£BKBSFDTLDPRP</t>
  </si>
  <si>
    <t>AMUT£BKBSFDTLDPRP</t>
  </si>
  <si>
    <t>AMUY%BKBSFDTLDPRP</t>
  </si>
  <si>
    <t>AMUL£BKBSFDTALENDG</t>
  </si>
  <si>
    <t>AMUT£BKBSFDTALENDG</t>
  </si>
  <si>
    <t>AMUY%BKBSFDTALENDG</t>
  </si>
  <si>
    <t>o/w Non-financial businesses</t>
  </si>
  <si>
    <t>AMUL£BKBSNLTLDPRP</t>
  </si>
  <si>
    <t>AMUT£BKBSNLTLDPRP</t>
  </si>
  <si>
    <t>AMUY%BKBSNLTLDPRP</t>
  </si>
  <si>
    <t>AMUL£BKBSNLTALENDG</t>
  </si>
  <si>
    <t>AMUT£BKBSNLTALENDG</t>
  </si>
  <si>
    <t>AMUY%BKBSNLTALENDG</t>
  </si>
  <si>
    <t>(b) Real estate is defined as the sum of ‘Buying, selling and renting of own or leased real estate’ and ‘Real estate activities on a fee or contract basis’.</t>
  </si>
  <si>
    <t>Table O</t>
  </si>
  <si>
    <t>Loans to large businesses, by industry</t>
  </si>
  <si>
    <t>Loans to SMEs, by industry</t>
  </si>
  <si>
    <t>Tables A-O</t>
  </si>
  <si>
    <r>
      <rPr>
        <sz val="7"/>
        <color theme="0"/>
        <rFont val="Arial"/>
        <family val="2"/>
      </rPr>
      <t xml:space="preserve">       </t>
    </r>
    <r>
      <rPr>
        <u/>
        <sz val="7"/>
        <color indexed="12"/>
        <rFont val="Arial"/>
        <family val="2"/>
      </rPr>
      <t>www.bankofengland.co.uk/statistics/Pages/iadb/notesiadb/loans_to_non-financial_businesses.aspx.</t>
    </r>
  </si>
  <si>
    <t>May</t>
  </si>
  <si>
    <t>Jun</t>
  </si>
  <si>
    <t>Jul</t>
  </si>
  <si>
    <t>Aug</t>
  </si>
  <si>
    <t xml:space="preserve"> </t>
  </si>
  <si>
    <t>August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</si>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</sst>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  <numFmt numFmtId="171" formatCode="#,##0;\-#,##0;\-"/>
    <numFmt numFmtId="172" formatCode="_-* #,##0.0_-;\-* #,##0.0_-;_-* &quot;-&quot;??_-;_-@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b/>
      <i/>
      <sz val="8"/>
      <color rgb="FFFF0000"/>
      <name val="Arial"/>
      <family val="2"/>
    </font>
    <font>
      <i/>
      <sz val="8"/>
      <color rgb="FFFF0000"/>
      <name val="Arial"/>
      <family val="2"/>
    </font>
    <font>
      <sz val="11"/>
      <color theme="1"/>
      <name val="Calibri"/>
      <family val="2"/>
    </font>
    <font>
      <b/>
      <sz val="7"/>
      <name val="Arial"/>
      <family val="2"/>
    </font>
    <font>
      <u/>
      <sz val="10"/>
      <color theme="10"/>
      <name val="Arial"/>
      <family val="2"/>
    </font>
    <font>
      <sz val="9"/>
      <color rgb="FF9088CA"/>
      <name val="Arial"/>
      <family val="2"/>
    </font>
    <font>
      <sz val="9"/>
      <color rgb="FF8D7AC4"/>
      <name val="Arial"/>
      <family val="2"/>
    </font>
    <font>
      <sz val="7"/>
      <color theme="0"/>
      <name val="Arial"/>
      <family val="2"/>
    </font>
    <font>
      <u/>
      <sz val="7"/>
      <color indexed="12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3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9" fillId="0" borderId="0"/>
    <xf numFmtId="0" fontId="11" fillId="0" borderId="0"/>
    <xf numFmtId="0" fontId="31" fillId="0" borderId="0" applyNumberFormat="0" applyFill="0" applyBorder="0" applyAlignment="0" applyProtection="0"/>
    <xf numFmtId="43" fontId="37" fillId="0" borderId="0" applyFont="0" applyFill="0" applyBorder="0" applyAlignment="0" applyProtection="0"/>
  </cellStyleXfs>
  <cellXfs count="269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wrapText="1"/>
    </xf>
    <xf numFmtId="0" fontId="24" fillId="0" borderId="0" xfId="0" applyFont="1"/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9" fontId="0" fillId="0" borderId="0" xfId="0" applyNumberFormat="1" applyAlignment="1">
      <alignment horizontal="right" wrapText="1"/>
    </xf>
    <xf numFmtId="164" fontId="2" fillId="2" borderId="0" xfId="7" applyNumberFormat="1" applyFont="1" applyFill="1" applyBorder="1" applyAlignment="1">
      <alignment horizontal="center"/>
    </xf>
    <xf numFmtId="164" fontId="2" fillId="2" borderId="0" xfId="7" applyNumberFormat="1" applyFont="1" applyFill="1" applyBorder="1" applyAlignment="1"/>
    <xf numFmtId="167" fontId="2" fillId="2" borderId="0" xfId="0" applyNumberFormat="1" applyFont="1" applyFill="1" applyBorder="1" applyAlignment="1">
      <alignment horizontal="right"/>
    </xf>
    <xf numFmtId="0" fontId="2" fillId="2" borderId="1" xfId="7" applyFont="1" applyFill="1" applyBorder="1" applyAlignment="1"/>
    <xf numFmtId="166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166" fontId="2" fillId="2" borderId="0" xfId="0" applyNumberFormat="1" applyFont="1" applyFill="1" applyAlignment="1">
      <alignment horizontal="right"/>
    </xf>
    <xf numFmtId="166" fontId="2" fillId="2" borderId="0" xfId="0" applyNumberFormat="1" applyFont="1" applyFill="1"/>
    <xf numFmtId="166" fontId="2" fillId="2" borderId="0" xfId="0" applyNumberFormat="1" applyFont="1" applyFill="1" applyBorder="1"/>
    <xf numFmtId="0" fontId="2" fillId="2" borderId="0" xfId="7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166" fontId="2" fillId="2" borderId="0" xfId="0" applyNumberFormat="1" applyFont="1" applyFill="1" applyBorder="1" applyAlignment="1">
      <alignment horizontal="right" indent="2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Border="1" applyAlignment="1">
      <alignment vertical="top" wrapText="1"/>
    </xf>
    <xf numFmtId="0" fontId="3" fillId="2" borderId="0" xfId="7" applyFont="1" applyFill="1"/>
    <xf numFmtId="0" fontId="13" fillId="0" borderId="0" xfId="7" applyFont="1" applyFill="1" applyBorder="1" applyAlignment="1">
      <alignment horizontal="right" vertical="top" wrapText="1"/>
    </xf>
    <xf numFmtId="0" fontId="3" fillId="2" borderId="0" xfId="7" applyFont="1" applyFill="1" applyBorder="1" applyAlignment="1">
      <alignment vertical="top"/>
    </xf>
    <xf numFmtId="171" fontId="25" fillId="0" borderId="0" xfId="3" applyNumberFormat="1" applyFont="1" applyFill="1" applyAlignment="1">
      <alignment horizontal="right"/>
    </xf>
    <xf numFmtId="0" fontId="26" fillId="2" borderId="0" xfId="7" applyFont="1" applyFill="1"/>
    <xf numFmtId="0" fontId="26" fillId="2" borderId="0" xfId="7" applyFont="1" applyFill="1" applyBorder="1" applyAlignment="1">
      <alignment horizontal="right" vertical="top"/>
    </xf>
    <xf numFmtId="0" fontId="3" fillId="0" borderId="0" xfId="34" applyFont="1" applyAlignment="1">
      <alignment vertical="top"/>
    </xf>
    <xf numFmtId="0" fontId="27" fillId="0" borderId="0" xfId="7" applyFont="1" applyFill="1" applyBorder="1" applyAlignment="1"/>
    <xf numFmtId="0" fontId="2" fillId="0" borderId="0" xfId="34" applyFont="1" applyAlignment="1">
      <alignment vertical="top"/>
    </xf>
    <xf numFmtId="0" fontId="28" fillId="0" borderId="0" xfId="7" applyFont="1" applyFill="1" applyBorder="1" applyAlignment="1"/>
    <xf numFmtId="0" fontId="3" fillId="0" borderId="0" xfId="34" applyFont="1" applyBorder="1" applyAlignment="1">
      <alignment vertical="top"/>
    </xf>
    <xf numFmtId="0" fontId="2" fillId="0" borderId="0" xfId="34" applyFont="1" applyBorder="1" applyAlignment="1">
      <alignment vertical="top"/>
    </xf>
    <xf numFmtId="0" fontId="2" fillId="0" borderId="0" xfId="34" applyFont="1" applyAlignment="1">
      <alignment horizontal="right" vertical="top"/>
    </xf>
    <xf numFmtId="0" fontId="28" fillId="0" borderId="0" xfId="7" applyFont="1" applyFill="1" applyBorder="1"/>
    <xf numFmtId="0" fontId="26" fillId="2" borderId="0" xfId="7" applyFont="1" applyFill="1" applyAlignment="1">
      <alignment horizontal="right" vertical="center" wrapText="1"/>
    </xf>
    <xf numFmtId="0" fontId="14" fillId="0" borderId="0" xfId="0" applyFont="1"/>
    <xf numFmtId="166" fontId="2" fillId="2" borderId="7" xfId="0" applyNumberFormat="1" applyFont="1" applyFill="1" applyBorder="1"/>
    <xf numFmtId="166" fontId="2" fillId="2" borderId="0" xfId="7" applyNumberFormat="1" applyFont="1" applyFill="1" applyBorder="1" applyAlignment="1">
      <alignment horizontal="right" vertical="top"/>
    </xf>
    <xf numFmtId="166" fontId="2" fillId="2" borderId="2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Border="1" applyAlignment="1">
      <alignment horizontal="right" vertical="top"/>
    </xf>
    <xf numFmtId="166" fontId="2" fillId="2" borderId="7" xfId="7" applyNumberFormat="1" applyFont="1" applyFill="1" applyBorder="1" applyAlignment="1">
      <alignment horizontal="right" vertical="top"/>
    </xf>
    <xf numFmtId="0" fontId="24" fillId="2" borderId="0" xfId="7" applyFont="1" applyFill="1"/>
    <xf numFmtId="0" fontId="11" fillId="2" borderId="0" xfId="7" applyFill="1" applyBorder="1"/>
    <xf numFmtId="0" fontId="3" fillId="2" borderId="0" xfId="7" applyFont="1" applyFill="1" applyBorder="1" applyAlignment="1">
      <alignment horizontal="center"/>
    </xf>
    <xf numFmtId="0" fontId="11" fillId="2" borderId="0" xfId="7" applyFill="1"/>
    <xf numFmtId="0" fontId="11" fillId="2" borderId="0" xfId="7" applyFont="1" applyFill="1"/>
    <xf numFmtId="0" fontId="2" fillId="2" borderId="0" xfId="7" applyFont="1" applyFill="1" applyBorder="1" applyAlignment="1">
      <alignment horizontal="right" vertical="center"/>
    </xf>
    <xf numFmtId="0" fontId="3" fillId="2" borderId="0" xfId="36" applyFont="1" applyFill="1"/>
    <xf numFmtId="1" fontId="3" fillId="2" borderId="0" xfId="7" applyNumberFormat="1" applyFont="1" applyFill="1" applyBorder="1" applyAlignment="1">
      <alignment horizontal="right"/>
    </xf>
    <xf numFmtId="0" fontId="13" fillId="2" borderId="0" xfId="7" applyFont="1" applyFill="1" applyAlignment="1">
      <alignment horizontal="right" vertical="top" wrapText="1"/>
    </xf>
    <xf numFmtId="166" fontId="3" fillId="2" borderId="4" xfId="7" applyNumberFormat="1" applyFont="1" applyFill="1" applyBorder="1" applyAlignment="1">
      <alignment horizontal="right" vertical="top"/>
    </xf>
    <xf numFmtId="166" fontId="3" fillId="2" borderId="0" xfId="7" applyNumberFormat="1" applyFont="1" applyFill="1" applyBorder="1" applyAlignment="1">
      <alignment horizontal="right" vertical="top"/>
    </xf>
    <xf numFmtId="166" fontId="13" fillId="2" borderId="0" xfId="7" applyNumberFormat="1" applyFont="1" applyFill="1" applyAlignment="1">
      <alignment horizontal="right" vertical="top" wrapText="1"/>
    </xf>
    <xf numFmtId="1" fontId="3" fillId="2" borderId="0" xfId="7" applyNumberFormat="1" applyFont="1" applyFill="1" applyBorder="1" applyAlignment="1">
      <alignment horizontal="right" vertical="top"/>
    </xf>
    <xf numFmtId="0" fontId="2" fillId="2" borderId="0" xfId="36" applyFont="1" applyFill="1"/>
    <xf numFmtId="1" fontId="2" fillId="2" borderId="0" xfId="7" applyNumberFormat="1" applyFont="1" applyFill="1" applyBorder="1" applyAlignment="1">
      <alignment horizontal="right"/>
    </xf>
    <xf numFmtId="166" fontId="2" fillId="2" borderId="4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Alignment="1">
      <alignment horizontal="right" vertical="top" wrapText="1"/>
    </xf>
    <xf numFmtId="1" fontId="2" fillId="2" borderId="0" xfId="7" applyNumberFormat="1" applyFont="1" applyFill="1" applyBorder="1" applyAlignment="1">
      <alignment horizontal="right" vertical="top"/>
    </xf>
    <xf numFmtId="0" fontId="8" fillId="2" borderId="0" xfId="7" applyFont="1" applyFill="1" applyBorder="1" applyAlignment="1">
      <alignment horizontal="right" vertical="top" wrapText="1"/>
    </xf>
    <xf numFmtId="0" fontId="13" fillId="2" borderId="0" xfId="7" applyFont="1" applyFill="1" applyBorder="1" applyAlignment="1">
      <alignment horizontal="right" vertical="top" wrapText="1"/>
    </xf>
    <xf numFmtId="1" fontId="13" fillId="2" borderId="0" xfId="7" applyNumberFormat="1" applyFont="1" applyFill="1" applyBorder="1" applyAlignment="1">
      <alignment horizontal="right" vertical="top" wrapText="1"/>
    </xf>
    <xf numFmtId="0" fontId="2" fillId="2" borderId="0" xfId="36" applyFont="1" applyFill="1" applyAlignment="1">
      <alignment horizontal="left"/>
    </xf>
    <xf numFmtId="1" fontId="32" fillId="2" borderId="0" xfId="37" applyNumberFormat="1" applyFont="1" applyFill="1" applyBorder="1" applyAlignment="1">
      <alignment horizontal="right" wrapText="1"/>
    </xf>
    <xf numFmtId="1" fontId="33" fillId="2" borderId="0" xfId="37" applyNumberFormat="1" applyFont="1" applyFill="1" applyBorder="1" applyAlignment="1">
      <alignment horizontal="right" wrapText="1"/>
    </xf>
    <xf numFmtId="166" fontId="11" fillId="2" borderId="0" xfId="7" applyNumberFormat="1" applyFill="1"/>
    <xf numFmtId="0" fontId="11" fillId="2" borderId="0" xfId="7" applyFill="1" applyAlignment="1">
      <alignment vertical="top"/>
    </xf>
    <xf numFmtId="0" fontId="14" fillId="2" borderId="0" xfId="0" applyFont="1" applyFill="1"/>
    <xf numFmtId="17" fontId="7" fillId="2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2" fillId="2" borderId="1" xfId="0" applyFont="1" applyFill="1" applyBorder="1"/>
    <xf numFmtId="172" fontId="2" fillId="2" borderId="4" xfId="38" applyNumberFormat="1" applyFont="1" applyFill="1" applyBorder="1" applyAlignment="1">
      <alignment horizontal="right" vertical="top"/>
    </xf>
    <xf numFmtId="172" fontId="3" fillId="2" borderId="4" xfId="38" applyNumberFormat="1" applyFont="1" applyFill="1" applyBorder="1" applyAlignment="1">
      <alignment horizontal="right" vertical="top"/>
    </xf>
    <xf numFmtId="164" fontId="2" fillId="2" borderId="0" xfId="7" applyNumberFormat="1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2" fillId="2" borderId="0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/>
    </xf>
    <xf numFmtId="1" fontId="36" fillId="2" borderId="0" xfId="7" applyNumberFormat="1" applyFont="1" applyFill="1" applyBorder="1" applyAlignment="1">
      <alignment horizontal="right"/>
    </xf>
    <xf numFmtId="17" fontId="17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/>
    </xf>
    <xf numFmtId="0" fontId="3" fillId="2" borderId="0" xfId="7" applyFont="1" applyFill="1" applyAlignment="1">
      <alignment horizontal="center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7" applyFont="1" applyFill="1" applyBorder="1" applyAlignment="1">
      <alignment horizontal="center" vertical="top" wrapText="1"/>
    </xf>
    <xf numFmtId="0" fontId="2" fillId="2" borderId="0" xfId="7" applyFont="1" applyFill="1" applyBorder="1" applyAlignment="1">
      <alignment horizontal="right" vertical="top"/>
    </xf>
    <xf numFmtId="0" fontId="2" fillId="2" borderId="5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 vertical="top" wrapText="1"/>
    </xf>
    <xf numFmtId="0" fontId="2" fillId="2" borderId="6" xfId="7" applyFont="1" applyFill="1" applyBorder="1" applyAlignment="1">
      <alignment horizontal="center"/>
    </xf>
  </cellXfs>
  <cellStyles count="39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Comma" xfId="38" builtinId="3"/>
    <cellStyle name="Hyperlink" xfId="1" builtinId="8"/>
    <cellStyle name="Hyperlink 2" xfId="14"/>
    <cellStyle name="Hyperlink 3" xfId="37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24" xfId="35"/>
    <cellStyle name="Normal 3" xfId="8"/>
    <cellStyle name="Normal 4" xfId="6"/>
    <cellStyle name="Normal 4 2" xfId="13"/>
    <cellStyle name="Normal 4 2 2" xfId="34"/>
    <cellStyle name="Normal 4 3 2" xfId="36"/>
    <cellStyle name="Normal 5" xfId="9"/>
    <cellStyle name="Normal 6" xfId="10"/>
    <cellStyle name="Normal 7" xfId="11"/>
    <cellStyle name="Normal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zid5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&amp;SearchText=z8yv" TargetMode="External"/><Relationship Id="rId7" Type="http://schemas.openxmlformats.org/officeDocument/2006/relationships/printerSettings" Target="../printerSettings/printerSettings14.bin"/><Relationship Id="rId2" Type="http://schemas.openxmlformats.org/officeDocument/2006/relationships/hyperlink" Target="http://www.bankofengland.co.uk/boeapps/iadb/FromShowColumns.asp?Travel=NIx&amp;SearchText=z8yu" TargetMode="External"/><Relationship Id="rId1" Type="http://schemas.openxmlformats.org/officeDocument/2006/relationships/hyperlink" Target="http://www.bankofengland.co.uk/boeapps/iadb/FromShowColumns.asp?Travel=NIx&amp;SearchText=z8yt" TargetMode="External"/><Relationship Id="rId6" Type="http://schemas.openxmlformats.org/officeDocument/2006/relationships/hyperlink" Target="http://www.bankofengland.co.uk/boeapps/iadb/FromShowColumns.asp?Travel=NIx&amp;SearchText=z8yp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4" Type="http://schemas.openxmlformats.org/officeDocument/2006/relationships/hyperlink" Target="http://www.bankofengland.co.uk/boeapps/iadb/FromShowColumns.asp?Travel=NIx&amp;SearchText=z8yn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w3" TargetMode="External"/><Relationship Id="rId18" Type="http://schemas.openxmlformats.org/officeDocument/2006/relationships/hyperlink" Target="http://www.bankofengland.co.uk/boeapps/iadb/FromShowColumns.asp?Travel=NIx&amp;SearchText=zkh5" TargetMode="External"/><Relationship Id="rId26" Type="http://schemas.openxmlformats.org/officeDocument/2006/relationships/hyperlink" Target="http://www.bankofengland.co.uk/boeapps/iadb/FromShowColumns.asp?Travel=NIx&amp;SearchText=zkk3" TargetMode="External"/><Relationship Id="rId39" Type="http://schemas.openxmlformats.org/officeDocument/2006/relationships/hyperlink" Target="http://www.bankofengland.co.uk/boeapps/iadb/FromShowColumns.asp?Travel=NIx&amp;SearchText=zkd7" TargetMode="External"/><Relationship Id="rId21" Type="http://schemas.openxmlformats.org/officeDocument/2006/relationships/hyperlink" Target="http://www.bankofengland.co.uk/boeapps/iadb/FromShowColumns.asp?Travel=NIx&amp;SearchText=zki6" TargetMode="External"/><Relationship Id="rId34" Type="http://schemas.openxmlformats.org/officeDocument/2006/relationships/hyperlink" Target="http://www.bankofengland.co.uk/boeapps/iadb/FromShowColumns.asp?Travel=NIx&amp;SearchText=z8ye" TargetMode="External"/><Relationship Id="rId42" Type="http://schemas.openxmlformats.org/officeDocument/2006/relationships/hyperlink" Target="http://www.bankofengland.co.uk/boeapps/iadb/FromShowColumns.asp?Travel=NIx&amp;SearchText=zke8" TargetMode="External"/><Relationship Id="rId47" Type="http://schemas.openxmlformats.org/officeDocument/2006/relationships/hyperlink" Target="http://www.bankofengland.co.uk/boeapps/iadb/FromShowColumns.asp?Travel=NIx&amp;SearchText=zkg3" TargetMode="External"/><Relationship Id="rId50" Type="http://schemas.openxmlformats.org/officeDocument/2006/relationships/hyperlink" Target="http://www.bankofengland.co.uk/boeapps/iadb/FromShowColumns.asp?Travel=NIx&amp;SearchText=zkh2" TargetMode="External"/><Relationship Id="rId55" Type="http://schemas.openxmlformats.org/officeDocument/2006/relationships/hyperlink" Target="http://www.bankofengland.co.uk/boeapps/iadb/FromShowColumns.asp?Travel=NIx&amp;SearchText=zk59" TargetMode="External"/><Relationship Id="rId63" Type="http://schemas.openxmlformats.org/officeDocument/2006/relationships/hyperlink" Target="http://www.bankofengland.co.uk/boeapps/iadb/FromShowColumns.asp?Travel=NIx&amp;SearchText=zk5x" TargetMode="External"/><Relationship Id="rId68" Type="http://schemas.openxmlformats.org/officeDocument/2006/relationships/hyperlink" Target="http://www.bankofengland.co.uk/boeapps/iadb/FromShowColumns.asp?Travel=NIx&amp;SearchText=z8y2" TargetMode="External"/><Relationship Id="rId76" Type="http://schemas.openxmlformats.org/officeDocument/2006/relationships/hyperlink" Target="http://www.bankofengland.co.uk/boeapps/iadb/FromShowColumns.asp?Travel=NIx&amp;SearchText=zk47" TargetMode="External"/><Relationship Id="rId84" Type="http://schemas.openxmlformats.org/officeDocument/2006/relationships/hyperlink" Target="http://www.bankofengland.co.uk/boeapps/iadb/FromShowColumns.asp?Travel=NIx&amp;SearchText=zk4v" TargetMode="External"/><Relationship Id="rId7" Type="http://schemas.openxmlformats.org/officeDocument/2006/relationships/hyperlink" Target="http://www.bankofengland.co.uk/boeapps/iadb/FromShowColumns.asp?Travel=NIx&amp;SearchText=zkt9" TargetMode="External"/><Relationship Id="rId71" Type="http://schemas.openxmlformats.org/officeDocument/2006/relationships/hyperlink" Target="http://www.bankofengland.co.uk/boeapps/iadb/FromShowColumns.asp?Travel=NIx&amp;SearchText=zk3q" TargetMode="External"/><Relationship Id="rId2" Type="http://schemas.openxmlformats.org/officeDocument/2006/relationships/hyperlink" Target="http://www.bankofengland.co.uk/boeapps/iadb/FromShowColumns.asp?Travel=NIx&amp;SearchText=zks2" TargetMode="External"/><Relationship Id="rId16" Type="http://schemas.openxmlformats.org/officeDocument/2006/relationships/hyperlink" Target="http://www.bankofengland.co.uk/boeapps/iadb/FromShowColumns.asp?Travel=NIx&amp;SearchText=zkx4" TargetMode="External"/><Relationship Id="rId29" Type="http://schemas.openxmlformats.org/officeDocument/2006/relationships/hyperlink" Target="http://www.bankofengland.co.uk/boeapps/iadb/FromShowColumns.asp?Travel=NIx&amp;SearchText=zkl4" TargetMode="External"/><Relationship Id="rId11" Type="http://schemas.openxmlformats.org/officeDocument/2006/relationships/hyperlink" Target="http://www.bankofengland.co.uk/boeapps/iadb/FromShowColumns.asp?Travel=NIx&amp;SearchText=zkv5" TargetMode="External"/><Relationship Id="rId24" Type="http://schemas.openxmlformats.org/officeDocument/2006/relationships/hyperlink" Target="http://www.bankofengland.co.uk/boeapps/iadb/FromShowColumns.asp?Travel=NIx&amp;SearchText=zkj5" TargetMode="External"/><Relationship Id="rId32" Type="http://schemas.openxmlformats.org/officeDocument/2006/relationships/hyperlink" Target="http://www.bankofengland.co.uk/boeapps/iadb/FromShowColumns.asp?Travel=NIx&amp;SearchText=zkll" TargetMode="External"/><Relationship Id="rId37" Type="http://schemas.openxmlformats.org/officeDocument/2006/relationships/hyperlink" Target="http://www.bankofengland.co.uk/boeapps/iadb/FromShowColumns.asp?Travel=NIx&amp;SearchText=zkcx" TargetMode="External"/><Relationship Id="rId40" Type="http://schemas.openxmlformats.org/officeDocument/2006/relationships/hyperlink" Target="http://www.bankofengland.co.uk/boeapps/iadb/FromShowColumns.asp?Travel=NIx&amp;SearchText=zke2" TargetMode="External"/><Relationship Id="rId45" Type="http://schemas.openxmlformats.org/officeDocument/2006/relationships/hyperlink" Target="http://www.bankofengland.co.uk/boeapps/iadb/FromShowColumns.asp?Travel=NIx&amp;SearchText=zkf5" TargetMode="External"/><Relationship Id="rId53" Type="http://schemas.openxmlformats.org/officeDocument/2006/relationships/hyperlink" Target="http://www.bankofengland.co.uk/boeapps/iadb/FromShowColumns.asp?Travel=NIx&amp;SearchText=zk53" TargetMode="External"/><Relationship Id="rId58" Type="http://schemas.openxmlformats.org/officeDocument/2006/relationships/hyperlink" Target="http://www.bankofengland.co.uk/boeapps/iadb/FromShowColumns.asp?Travel=NIx&amp;SearchText=zk5i" TargetMode="External"/><Relationship Id="rId66" Type="http://schemas.openxmlformats.org/officeDocument/2006/relationships/hyperlink" Target="http://www.bankofengland.co.uk/boeapps/iadb/FromShowColumns.asp?Travel=NIx&amp;SearchText=zk68" TargetMode="External"/><Relationship Id="rId74" Type="http://schemas.openxmlformats.org/officeDocument/2006/relationships/hyperlink" Target="http://www.bankofengland.co.uk/boeapps/iadb/FromShowColumns.asp?Travel=NIx&amp;SearchText=zk3z" TargetMode="External"/><Relationship Id="rId79" Type="http://schemas.openxmlformats.org/officeDocument/2006/relationships/hyperlink" Target="http://www.bankofengland.co.uk/boeapps/iadb/FromShowColumns.asp?Travel=NIx&amp;SearchText=zk4g" TargetMode="External"/><Relationship Id="rId87" Type="http://schemas.openxmlformats.org/officeDocument/2006/relationships/printerSettings" Target="../printerSettings/printerSettings15.bin"/><Relationship Id="rId5" Type="http://schemas.openxmlformats.org/officeDocument/2006/relationships/hyperlink" Target="http://www.bankofengland.co.uk/boeapps/iadb/FromShowColumns.asp?Travel=NIx&amp;SearchText=zkt3" TargetMode="External"/><Relationship Id="rId61" Type="http://schemas.openxmlformats.org/officeDocument/2006/relationships/hyperlink" Target="http://www.bankofengland.co.uk/boeapps/iadb/FromShowColumns.asp?Travel=NIx&amp;SearchText=zk5o" TargetMode="External"/><Relationship Id="rId82" Type="http://schemas.openxmlformats.org/officeDocument/2006/relationships/hyperlink" Target="http://www.bankofengland.co.uk/boeapps/iadb/FromShowColumns.asp?Travel=NIx&amp;SearchText=zk4p" TargetMode="External"/><Relationship Id="rId19" Type="http://schemas.openxmlformats.org/officeDocument/2006/relationships/hyperlink" Target="http://www.bankofengland.co.uk/boeapps/iadb/FromShowColumns.asp?Travel=NIx&amp;SearchText=zkh8" TargetMode="External"/><Relationship Id="rId4" Type="http://schemas.openxmlformats.org/officeDocument/2006/relationships/hyperlink" Target="http://www.bankofengland.co.uk/boeapps/iadb/FromShowColumns.asp?Travel=NIx&amp;SearchText=zks8" TargetMode="External"/><Relationship Id="rId9" Type="http://schemas.openxmlformats.org/officeDocument/2006/relationships/hyperlink" Target="http://www.bankofengland.co.uk/boeapps/iadb/FromShowColumns.asp?Travel=NIx&amp;SearchText=zku7" TargetMode="External"/><Relationship Id="rId14" Type="http://schemas.openxmlformats.org/officeDocument/2006/relationships/hyperlink" Target="http://www.bankofengland.co.uk/boeapps/iadb/FromShowColumns.asp?Travel=NIx&amp;SearchText=zkw6" TargetMode="External"/><Relationship Id="rId22" Type="http://schemas.openxmlformats.org/officeDocument/2006/relationships/hyperlink" Target="http://www.bankofengland.co.uk/boeapps/iadb/FromShowColumns.asp?Travel=NIx&amp;SearchText=zki9" TargetMode="External"/><Relationship Id="rId27" Type="http://schemas.openxmlformats.org/officeDocument/2006/relationships/hyperlink" Target="http://www.bankofengland.co.uk/boeapps/iadb/FromShowColumns.asp?Travel=NIx&amp;SearchText=zkk6" TargetMode="External"/><Relationship Id="rId30" Type="http://schemas.openxmlformats.org/officeDocument/2006/relationships/hyperlink" Target="http://www.bankofengland.co.uk/boeapps/iadb/FromShowColumns.asp?Travel=NIx&amp;SearchText=zkl7" TargetMode="External"/><Relationship Id="rId35" Type="http://schemas.openxmlformats.org/officeDocument/2006/relationships/hyperlink" Target="http://www.bankofengland.co.uk/boeapps/iadb/FromShowColumns.asp?Travel=NIx&amp;SearchText=zkc7" TargetMode="External"/><Relationship Id="rId43" Type="http://schemas.openxmlformats.org/officeDocument/2006/relationships/hyperlink" Target="http://www.bankofengland.co.uk/boeapps/iadb/FromShowColumns.asp?Travel=NIx&amp;SearchText=zkes" TargetMode="External"/><Relationship Id="rId48" Type="http://schemas.openxmlformats.org/officeDocument/2006/relationships/hyperlink" Target="http://www.bankofengland.co.uk/boeapps/iadb/FromShowColumns.asp?Travel=NIx&amp;SearchText=zkg6" TargetMode="External"/><Relationship Id="rId56" Type="http://schemas.openxmlformats.org/officeDocument/2006/relationships/hyperlink" Target="http://www.bankofengland.co.uk/boeapps/iadb/FromShowColumns.asp?Travel=NIx&amp;SearchText=zk5c" TargetMode="External"/><Relationship Id="rId64" Type="http://schemas.openxmlformats.org/officeDocument/2006/relationships/hyperlink" Target="http://www.bankofengland.co.uk/boeapps/iadb/FromShowColumns.asp?Travel=NIx&amp;SearchText=zk62" TargetMode="External"/><Relationship Id="rId69" Type="http://schemas.openxmlformats.org/officeDocument/2006/relationships/hyperlink" Target="http://www.bankofengland.co.uk/boeapps/iadb/FromShowColumns.asp?Travel=NIx&amp;SearchText=zk3k" TargetMode="External"/><Relationship Id="rId77" Type="http://schemas.openxmlformats.org/officeDocument/2006/relationships/hyperlink" Target="http://www.bankofengland.co.uk/boeapps/iadb/FromShowColumns.asp?Travel=NIx&amp;SearchText=zk4a" TargetMode="External"/><Relationship Id="rId8" Type="http://schemas.openxmlformats.org/officeDocument/2006/relationships/hyperlink" Target="http://www.bankofengland.co.uk/boeapps/iadb/FromShowColumns.asp?Travel=NIx&amp;SearchText=zku4" TargetMode="External"/><Relationship Id="rId51" Type="http://schemas.openxmlformats.org/officeDocument/2006/relationships/hyperlink" Target="http://www.bankofengland.co.uk/boeapps/iadb/FromShowColumns.asp?Travel=NIx&amp;SearchText=z8yn" TargetMode="External"/><Relationship Id="rId72" Type="http://schemas.openxmlformats.org/officeDocument/2006/relationships/hyperlink" Target="http://www.bankofengland.co.uk/boeapps/iadb/FromShowColumns.asp?Travel=NIx&amp;SearchText=zk3t" TargetMode="External"/><Relationship Id="rId80" Type="http://schemas.openxmlformats.org/officeDocument/2006/relationships/hyperlink" Target="http://www.bankofengland.co.uk/boeapps/iadb/FromShowColumns.asp?Travel=NIx&amp;SearchText=zk4j" TargetMode="External"/><Relationship Id="rId85" Type="http://schemas.openxmlformats.org/officeDocument/2006/relationships/hyperlink" Target="http://www.bankofengland.co.uk/boeapps/iadb/FromShowColumns.asp?Travel=NIx&amp;SearchText=z8y5" TargetMode="External"/><Relationship Id="rId3" Type="http://schemas.openxmlformats.org/officeDocument/2006/relationships/hyperlink" Target="http://www.bankofengland.co.uk/boeapps/iadb/FromShowColumns.asp?Travel=NIx&amp;SearchText=zks5" TargetMode="External"/><Relationship Id="rId12" Type="http://schemas.openxmlformats.org/officeDocument/2006/relationships/hyperlink" Target="http://www.bankofengland.co.uk/boeapps/iadb/FromShowColumns.asp?Travel=NIx&amp;SearchText=zkv8" TargetMode="External"/><Relationship Id="rId17" Type="http://schemas.openxmlformats.org/officeDocument/2006/relationships/hyperlink" Target="http://www.bankofengland.co.uk/boeapps/iadb/FromShowColumns.asp?Travel=NIx&amp;SearchText=z8yh" TargetMode="External"/><Relationship Id="rId25" Type="http://schemas.openxmlformats.org/officeDocument/2006/relationships/hyperlink" Target="http://www.bankofengland.co.uk/boeapps/iadb/FromShowColumns.asp?Travel=NIx&amp;SearchText=zkj8" TargetMode="External"/><Relationship Id="rId33" Type="http://schemas.openxmlformats.org/officeDocument/2006/relationships/hyperlink" Target="http://www.bankofengland.co.uk/boeapps/iadb/FromShowColumns.asp?Travel=NIx&amp;SearchText=zklo" TargetMode="External"/><Relationship Id="rId38" Type="http://schemas.openxmlformats.org/officeDocument/2006/relationships/hyperlink" Target="http://www.bankofengland.co.uk/boeapps/iadb/FromShowColumns.asp?Travel=NIx&amp;SearchText=zkd4" TargetMode="External"/><Relationship Id="rId46" Type="http://schemas.openxmlformats.org/officeDocument/2006/relationships/hyperlink" Target="http://www.bankofengland.co.uk/boeapps/iadb/FromShowColumns.asp?Travel=NIx&amp;SearchText=zkf8" TargetMode="External"/><Relationship Id="rId59" Type="http://schemas.openxmlformats.org/officeDocument/2006/relationships/hyperlink" Target="http://www.bankofengland.co.uk/boeapps/iadb/FromShowColumns.asp?Travel=NIx&amp;SearchText=zk5l" TargetMode="External"/><Relationship Id="rId67" Type="http://schemas.openxmlformats.org/officeDocument/2006/relationships/hyperlink" Target="http://www.bankofengland.co.uk/boeapps/iadb/FromShowColumns.asp?Travel=NIx&amp;SearchText=zk6b" TargetMode="External"/><Relationship Id="rId20" Type="http://schemas.openxmlformats.org/officeDocument/2006/relationships/hyperlink" Target="http://www.bankofengland.co.uk/boeapps/iadb/FromShowColumns.asp?Travel=NIx&amp;SearchText=zki3" TargetMode="External"/><Relationship Id="rId41" Type="http://schemas.openxmlformats.org/officeDocument/2006/relationships/hyperlink" Target="http://www.bankofengland.co.uk/boeapps/iadb/FromShowColumns.asp?Travel=NIx&amp;SearchText=zke5" TargetMode="External"/><Relationship Id="rId54" Type="http://schemas.openxmlformats.org/officeDocument/2006/relationships/hyperlink" Target="http://www.bankofengland.co.uk/boeapps/iadb/FromShowColumns.asp?Travel=NIx&amp;SearchText=zk56" TargetMode="External"/><Relationship Id="rId62" Type="http://schemas.openxmlformats.org/officeDocument/2006/relationships/hyperlink" Target="http://www.bankofengland.co.uk/boeapps/iadb/FromShowColumns.asp?Travel=NIx&amp;SearchText=zk5u" TargetMode="External"/><Relationship Id="rId70" Type="http://schemas.openxmlformats.org/officeDocument/2006/relationships/hyperlink" Target="http://www.bankofengland.co.uk/boeapps/iadb/FromShowColumns.asp?Travel=NIx&amp;SearchText=zk3n" TargetMode="External"/><Relationship Id="rId75" Type="http://schemas.openxmlformats.org/officeDocument/2006/relationships/hyperlink" Target="http://www.bankofengland.co.uk/boeapps/iadb/FromShowColumns.asp?Travel=NIx&amp;SearchText=zk44" TargetMode="External"/><Relationship Id="rId83" Type="http://schemas.openxmlformats.org/officeDocument/2006/relationships/hyperlink" Target="http://www.bankofengland.co.uk/boeapps/iadb/FromShowColumns.asp?Travel=NIx&amp;SearchText=zk4s" TargetMode="External"/><Relationship Id="rId1" Type="http://schemas.openxmlformats.org/officeDocument/2006/relationships/hyperlink" Target="http://www.bankofengland.co.uk/boeapps/iadb/FromShowColumns.asp?Travel=NIx&amp;SearchText=zkr7" TargetMode="External"/><Relationship Id="rId6" Type="http://schemas.openxmlformats.org/officeDocument/2006/relationships/hyperlink" Target="http://www.bankofengland.co.uk/boeapps/iadb/FromShowColumns.asp?Travel=NIx&amp;SearchText=zkt6" TargetMode="External"/><Relationship Id="rId15" Type="http://schemas.openxmlformats.org/officeDocument/2006/relationships/hyperlink" Target="http://www.bankofengland.co.uk/boeapps/iadb/FromShowColumns.asp?Travel=NIx&amp;SearchText=zkw9" TargetMode="External"/><Relationship Id="rId23" Type="http://schemas.openxmlformats.org/officeDocument/2006/relationships/hyperlink" Target="http://www.bankofengland.co.uk/boeapps/iadb/FromShowColumns.asp?Travel=NIx&amp;SearchText=zkj2" TargetMode="External"/><Relationship Id="rId28" Type="http://schemas.openxmlformats.org/officeDocument/2006/relationships/hyperlink" Target="http://www.bankofengland.co.uk/boeapps/iadb/FromShowColumns.asp?Travel=NIx&amp;SearchText=zkk9" TargetMode="External"/><Relationship Id="rId36" Type="http://schemas.openxmlformats.org/officeDocument/2006/relationships/hyperlink" Target="http://www.bankofengland.co.uk/boeapps/iadb/FromShowColumns.asp?Travel=NIx&amp;SearchText=zkcl" TargetMode="External"/><Relationship Id="rId49" Type="http://schemas.openxmlformats.org/officeDocument/2006/relationships/hyperlink" Target="http://www.bankofengland.co.uk/boeapps/iadb/FromShowColumns.asp?Travel=NIx&amp;SearchText=zkg9" TargetMode="External"/><Relationship Id="rId57" Type="http://schemas.openxmlformats.org/officeDocument/2006/relationships/hyperlink" Target="http://www.bankofengland.co.uk/boeapps/iadb/FromShowColumns.asp?Travel=NIx&amp;SearchText=zk5f" TargetMode="External"/><Relationship Id="rId10" Type="http://schemas.openxmlformats.org/officeDocument/2006/relationships/hyperlink" Target="http://www.bankofengland.co.uk/boeapps/iadb/FromShowColumns.asp?Travel=NIx&amp;SearchText=zkv2" TargetMode="External"/><Relationship Id="rId31" Type="http://schemas.openxmlformats.org/officeDocument/2006/relationships/hyperlink" Target="http://www.bankofengland.co.uk/boeapps/iadb/FromShowColumns.asp?Travel=NIx&amp;SearchText=zkli" TargetMode="External"/><Relationship Id="rId44" Type="http://schemas.openxmlformats.org/officeDocument/2006/relationships/hyperlink" Target="http://www.bankofengland.co.uk/boeapps/iadb/FromShowColumns.asp?Travel=NIx&amp;SearchText=zkf2" TargetMode="External"/><Relationship Id="rId52" Type="http://schemas.openxmlformats.org/officeDocument/2006/relationships/hyperlink" Target="http://www.bankofengland.co.uk/boeapps/iadb/FromShowColumns.asp?Travel=NIx&amp;SearchText=zk4y" TargetMode="External"/><Relationship Id="rId60" Type="http://schemas.openxmlformats.org/officeDocument/2006/relationships/hyperlink" Target="http://www.bankofengland.co.uk/boeapps/iadb/FromShowColumns.asp?Travel=NIx&amp;SearchText=zk5r" TargetMode="External"/><Relationship Id="rId65" Type="http://schemas.openxmlformats.org/officeDocument/2006/relationships/hyperlink" Target="http://www.bankofengland.co.uk/boeapps/iadb/FromShowColumns.asp?Travel=NIx&amp;SearchText=zk65" TargetMode="External"/><Relationship Id="rId73" Type="http://schemas.openxmlformats.org/officeDocument/2006/relationships/hyperlink" Target="http://www.bankofengland.co.uk/boeapps/iadb/FromShowColumns.asp?Travel=NIx&amp;SearchText=zk3w" TargetMode="External"/><Relationship Id="rId78" Type="http://schemas.openxmlformats.org/officeDocument/2006/relationships/hyperlink" Target="http://www.bankofengland.co.uk/boeapps/iadb/FromShowColumns.asp?Travel=NIx&amp;SearchText=zk4d" TargetMode="External"/><Relationship Id="rId81" Type="http://schemas.openxmlformats.org/officeDocument/2006/relationships/hyperlink" Target="http://www.bankofengland.co.uk/boeapps/iadb/FromShowColumns.asp?Travel=NIx&amp;SearchText=zk4m" TargetMode="External"/><Relationship Id="rId86" Type="http://schemas.openxmlformats.org/officeDocument/2006/relationships/hyperlink" Target="http://www.bankofengland.co.uk/statistics/Pages/iadb/notesiadb/loans_to_non-financial_businesses.aspx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r8" TargetMode="External"/><Relationship Id="rId18" Type="http://schemas.openxmlformats.org/officeDocument/2006/relationships/hyperlink" Target="http://www.bankofengland.co.uk/boeapps/iadb/FromShowColumns.asp?Travel=NIx&amp;SearchText=zkt7" TargetMode="External"/><Relationship Id="rId26" Type="http://schemas.openxmlformats.org/officeDocument/2006/relationships/hyperlink" Target="http://www.bankofengland.co.uk/boeapps/iadb/FromShowColumns.asp?Travel=NIx&amp;SearchText=zkw7" TargetMode="External"/><Relationship Id="rId39" Type="http://schemas.openxmlformats.org/officeDocument/2006/relationships/hyperlink" Target="http://www.bankofengland.co.uk/boeapps/iadb/FromShowColumns.asp?Travel=NIx&amp;SearchText=zkl2" TargetMode="External"/><Relationship Id="rId21" Type="http://schemas.openxmlformats.org/officeDocument/2006/relationships/hyperlink" Target="http://www.bankofengland.co.uk/boeapps/iadb/FromShowColumns.asp?Travel=NIx&amp;SearchText=zku8" TargetMode="External"/><Relationship Id="rId34" Type="http://schemas.openxmlformats.org/officeDocument/2006/relationships/hyperlink" Target="http://www.bankofengland.co.uk/boeapps/iadb/FromShowColumns.asp?Travel=NIx&amp;SearchText=zkj3" TargetMode="External"/><Relationship Id="rId42" Type="http://schemas.openxmlformats.org/officeDocument/2006/relationships/hyperlink" Target="http://www.bankofengland.co.uk/boeapps/iadb/FromShowColumns.asp?Travel=NIx&amp;SearchText=zklj" TargetMode="External"/><Relationship Id="rId47" Type="http://schemas.openxmlformats.org/officeDocument/2006/relationships/hyperlink" Target="http://www.bankofengland.co.uk/boeapps/iadb/FromShowColumns.asp?Travel=NIx&amp;SearchText=vkd5" TargetMode="External"/><Relationship Id="rId50" Type="http://schemas.openxmlformats.org/officeDocument/2006/relationships/hyperlink" Target="http://www.bankofengland.co.uk/boeapps/iadb/FromShowColumns.asp?Travel=NIx&amp;SearchText=zke6" TargetMode="External"/><Relationship Id="rId55" Type="http://schemas.openxmlformats.org/officeDocument/2006/relationships/hyperlink" Target="http://www.bankofengland.co.uk/boeapps/iadb/FromShowColumns.asp?Travel=NIx&amp;SearchText=zkf9" TargetMode="External"/><Relationship Id="rId63" Type="http://schemas.openxmlformats.org/officeDocument/2006/relationships/hyperlink" Target="http://www.bankofengland.co.uk/boeapps/iadb/FromShowColumns.asp?Travel=NIx&amp;SearchText=zk5d" TargetMode="External"/><Relationship Id="rId68" Type="http://schemas.openxmlformats.org/officeDocument/2006/relationships/hyperlink" Target="http://www.bankofengland.co.uk/boeapps/iadb/FromShowColumns.asp?Travel=NIx&amp;SearchText=zk5s" TargetMode="External"/><Relationship Id="rId76" Type="http://schemas.openxmlformats.org/officeDocument/2006/relationships/hyperlink" Target="http://www.bankofengland.co.uk/boeapps/iadb/FromShowColumns.asp?Travel=NIx&amp;SearchText=zk3r" TargetMode="External"/><Relationship Id="rId84" Type="http://schemas.openxmlformats.org/officeDocument/2006/relationships/hyperlink" Target="http://www.bankofengland.co.uk/boeapps/iadb/FromShowColumns.asp?Travel=NIx&amp;SearchText=zk4h" TargetMode="External"/><Relationship Id="rId89" Type="http://schemas.openxmlformats.org/officeDocument/2006/relationships/hyperlink" Target="http://www.bankofengland.co.uk/boeapps/iadb/FromShowColumns.asp?Travel=NIx&amp;SearchText=zk4w" TargetMode="External"/><Relationship Id="rId7" Type="http://schemas.openxmlformats.org/officeDocument/2006/relationships/hyperlink" Target="http://www.bankofengland.co.uk/boeapps/iadb/FromShowColumns.asp?Travel=NIx&amp;SearchText=z8y3" TargetMode="External"/><Relationship Id="rId71" Type="http://schemas.openxmlformats.org/officeDocument/2006/relationships/hyperlink" Target="http://www.bankofengland.co.uk/boeapps/iadb/FromShowColumns.asp?Travel=NIx&amp;SearchText=zk63" TargetMode="External"/><Relationship Id="rId2" Type="http://schemas.openxmlformats.org/officeDocument/2006/relationships/hyperlink" Target="http://www.bankofengland.co.uk/boeapps/iadb/FromShowColumns.asp?Travel=NIx&amp;SearchText=zkh6" TargetMode="External"/><Relationship Id="rId16" Type="http://schemas.openxmlformats.org/officeDocument/2006/relationships/hyperlink" Target="http://www.bankofengland.co.uk/boeapps/iadb/FromShowColumns.asp?Travel=NIx&amp;SearchText=zks9" TargetMode="External"/><Relationship Id="rId29" Type="http://schemas.openxmlformats.org/officeDocument/2006/relationships/hyperlink" Target="http://www.bankofengland.co.uk/boeapps/iadb/FromShowColumns.asp?Travel=NIx&amp;SearchText=z8yi" TargetMode="External"/><Relationship Id="rId11" Type="http://schemas.openxmlformats.org/officeDocument/2006/relationships/hyperlink" Target="http://www.bankofengland.co.uk/boeapps/iadb/FromShowColumns.asp?Travel=NIx&amp;SearchText=z8y6" TargetMode="External"/><Relationship Id="rId24" Type="http://schemas.openxmlformats.org/officeDocument/2006/relationships/hyperlink" Target="http://www.bankofengland.co.uk/boeapps/iadb/FromShowColumns.asp?Travel=NIx&amp;SearchText=zkv9" TargetMode="External"/><Relationship Id="rId32" Type="http://schemas.openxmlformats.org/officeDocument/2006/relationships/hyperlink" Target="http://www.bankofengland.co.uk/boeapps/iadb/FromShowColumns.asp?Travel=NIx&amp;SearchText=zki7" TargetMode="External"/><Relationship Id="rId37" Type="http://schemas.openxmlformats.org/officeDocument/2006/relationships/hyperlink" Target="http://www.bankofengland.co.uk/boeapps/iadb/FromShowColumns.asp?Travel=NIx&amp;SearchText=zkk4" TargetMode="External"/><Relationship Id="rId40" Type="http://schemas.openxmlformats.org/officeDocument/2006/relationships/hyperlink" Target="http://www.bankofengland.co.uk/boeapps/iadb/FromShowColumns.asp?Travel=NIx&amp;SearchText=zkl5" TargetMode="External"/><Relationship Id="rId45" Type="http://schemas.openxmlformats.org/officeDocument/2006/relationships/hyperlink" Target="http://www.bankofengland.co.uk/boeapps/iadb/FromShowColumns.asp?Travel=NIx&amp;SearchText=zkcm" TargetMode="External"/><Relationship Id="rId53" Type="http://schemas.openxmlformats.org/officeDocument/2006/relationships/hyperlink" Target="http://www.bankofengland.co.uk/boeapps/iadb/FromShowColumns.asp?Travel=NIx&amp;SearchText=zkf3" TargetMode="External"/><Relationship Id="rId58" Type="http://schemas.openxmlformats.org/officeDocument/2006/relationships/hyperlink" Target="http://www.bankofengland.co.uk/boeapps/iadb/FromShowColumns.asp?Travel=NIx&amp;SearchText=zkgf" TargetMode="External"/><Relationship Id="rId66" Type="http://schemas.openxmlformats.org/officeDocument/2006/relationships/hyperlink" Target="http://www.bankofengland.co.uk/boeapps/iadb/FromShowColumns.asp?Travel=NIx&amp;SearchText=zk5m" TargetMode="External"/><Relationship Id="rId74" Type="http://schemas.openxmlformats.org/officeDocument/2006/relationships/hyperlink" Target="http://www.bankofengland.co.uk/boeapps/iadb/FromShowColumns.asp?Travel=NIx&amp;SearchText=zk6c" TargetMode="External"/><Relationship Id="rId79" Type="http://schemas.openxmlformats.org/officeDocument/2006/relationships/hyperlink" Target="http://www.bankofengland.co.uk/boeapps/iadb/FromShowColumns.asp?Travel=NIx&amp;SearchText=zk42" TargetMode="External"/><Relationship Id="rId87" Type="http://schemas.openxmlformats.org/officeDocument/2006/relationships/hyperlink" Target="http://www.bankofengland.co.uk/boeapps/iadb/FromShowColumns.asp?Travel=NIx&amp;SearchText=zk4q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61" Type="http://schemas.openxmlformats.org/officeDocument/2006/relationships/hyperlink" Target="http://www.bankofengland.co.uk/boeapps/iadb/FromShowColumns.asp?Travel=NIx&amp;SearchText=zk57" TargetMode="External"/><Relationship Id="rId82" Type="http://schemas.openxmlformats.org/officeDocument/2006/relationships/hyperlink" Target="http://www.bankofengland.co.uk/boeapps/iadb/FromShowColumns.asp?Travel=NIx&amp;SearchText=zk4b" TargetMode="External"/><Relationship Id="rId90" Type="http://schemas.openxmlformats.org/officeDocument/2006/relationships/printerSettings" Target="../printerSettings/printerSettings16.bin"/><Relationship Id="rId19" Type="http://schemas.openxmlformats.org/officeDocument/2006/relationships/hyperlink" Target="http://www.bankofengland.co.uk/boeapps/iadb/FromShowColumns.asp?Travel=NIx&amp;SearchText=zku2" TargetMode="External"/><Relationship Id="rId4" Type="http://schemas.openxmlformats.org/officeDocument/2006/relationships/hyperlink" Target="http://www.bankofengland.co.uk/boeapps/iadb/FromShowColumns.asp?Travel=NIx&amp;SearchText=zkc8" TargetMode="External"/><Relationship Id="rId9" Type="http://schemas.openxmlformats.org/officeDocument/2006/relationships/hyperlink" Target="http://www.bankofengland.co.uk/boeapps/iadb/FromShowColumns.asp?Travel=NIx&amp;SearchText=vyvv" TargetMode="External"/><Relationship Id="rId14" Type="http://schemas.openxmlformats.org/officeDocument/2006/relationships/hyperlink" Target="http://www.bankofengland.co.uk/boeapps/iadb/FromShowColumns.asp?Travel=NIx&amp;SearchText=zks3" TargetMode="External"/><Relationship Id="rId22" Type="http://schemas.openxmlformats.org/officeDocument/2006/relationships/hyperlink" Target="http://www.bankofengland.co.uk/boeapps/iadb/FromShowColumns.asp?Travel=NIx&amp;SearchText=zkv3" TargetMode="External"/><Relationship Id="rId27" Type="http://schemas.openxmlformats.org/officeDocument/2006/relationships/hyperlink" Target="http://www.bankofengland.co.uk/boeapps/iadb/FromShowColumns.asp?Travel=NIx&amp;SearchText=zkx2" TargetMode="External"/><Relationship Id="rId30" Type="http://schemas.openxmlformats.org/officeDocument/2006/relationships/hyperlink" Target="http://www.bankofengland.co.uk/boeapps/iadb/FromShowColumns.asp?Travel=NIx&amp;SearchText=zkh9" TargetMode="External"/><Relationship Id="rId35" Type="http://schemas.openxmlformats.org/officeDocument/2006/relationships/hyperlink" Target="http://www.bankofengland.co.uk/boeapps/iadb/FromShowColumns.asp?Travel=NIx&amp;SearchText=zkj6" TargetMode="External"/><Relationship Id="rId43" Type="http://schemas.openxmlformats.org/officeDocument/2006/relationships/hyperlink" Target="http://www.bankofengland.co.uk/boeapps/iadb/FromShowColumns.asp?Travel=NIx&amp;SearchText=zklm" TargetMode="External"/><Relationship Id="rId48" Type="http://schemas.openxmlformats.org/officeDocument/2006/relationships/hyperlink" Target="http://www.bankofengland.co.uk/boeapps/iadb/FromShowColumns.asp?Travel=NIx&amp;SearchText=zkd8" TargetMode="External"/><Relationship Id="rId56" Type="http://schemas.openxmlformats.org/officeDocument/2006/relationships/hyperlink" Target="http://www.bankofengland.co.uk/boeapps/iadb/FromShowColumns.asp?Travel=NIx&amp;SearchText=zkg4" TargetMode="External"/><Relationship Id="rId64" Type="http://schemas.openxmlformats.org/officeDocument/2006/relationships/hyperlink" Target="http://www.bankofengland.co.uk/boeapps/iadb/FromShowColumns.asp?Travel=NIx&amp;SearchText=zk5g" TargetMode="External"/><Relationship Id="rId69" Type="http://schemas.openxmlformats.org/officeDocument/2006/relationships/hyperlink" Target="http://www.bankofengland.co.uk/boeapps/iadb/FromShowColumns.asp?Travel=NIx&amp;SearchText=zk5v" TargetMode="External"/><Relationship Id="rId77" Type="http://schemas.openxmlformats.org/officeDocument/2006/relationships/hyperlink" Target="http://www.bankofengland.co.uk/boeapps/iadb/FromShowColumns.asp?Travel=NIx&amp;SearchText=zk3u" TargetMode="External"/><Relationship Id="rId8" Type="http://schemas.openxmlformats.org/officeDocument/2006/relationships/hyperlink" Target="http://www.bankofengland.co.uk/boeapps/iadb/FromShowColumns.asp?Travel=NIx&amp;SearchText=zk4z" TargetMode="External"/><Relationship Id="rId51" Type="http://schemas.openxmlformats.org/officeDocument/2006/relationships/hyperlink" Target="http://www.bankofengland.co.uk/boeapps/iadb/FromShowColumns.asp?Travel=NIx&amp;SearchText=zke9" TargetMode="External"/><Relationship Id="rId72" Type="http://schemas.openxmlformats.org/officeDocument/2006/relationships/hyperlink" Target="http://www.bankofengland.co.uk/boeapps/iadb/FromShowColumns.asp?Travel=NIx&amp;SearchText=zk66" TargetMode="External"/><Relationship Id="rId80" Type="http://schemas.openxmlformats.org/officeDocument/2006/relationships/hyperlink" Target="http://www.bankofengland.co.uk/boeapps/iadb/FromShowColumns.asp?Travel=NIx&amp;SearchText=zk45" TargetMode="External"/><Relationship Id="rId85" Type="http://schemas.openxmlformats.org/officeDocument/2006/relationships/hyperlink" Target="http://www.bankofengland.co.uk/boeapps/iadb/FromShowColumns.asp?Travel=NIx&amp;SearchText=zk4k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vyvv" TargetMode="External"/><Relationship Id="rId17" Type="http://schemas.openxmlformats.org/officeDocument/2006/relationships/hyperlink" Target="http://www.bankofengland.co.uk/boeapps/iadb/FromShowColumns.asp?Travel=NIx&amp;SearchText=zkt4" TargetMode="External"/><Relationship Id="rId25" Type="http://schemas.openxmlformats.org/officeDocument/2006/relationships/hyperlink" Target="http://www.bankofengland.co.uk/boeapps/iadb/FromShowColumns.asp?Travel=NIx&amp;SearchText=zkw4" TargetMode="External"/><Relationship Id="rId33" Type="http://schemas.openxmlformats.org/officeDocument/2006/relationships/hyperlink" Target="http://www.bankofengland.co.uk/boeapps/iadb/FromShowColumns.asp?Travel=NIx&amp;SearchText=zkir" TargetMode="External"/><Relationship Id="rId38" Type="http://schemas.openxmlformats.org/officeDocument/2006/relationships/hyperlink" Target="http://www.bankofengland.co.uk/boeapps/iadb/FromShowColumns.asp?Travel=NIx&amp;SearchText=zkk7" TargetMode="External"/><Relationship Id="rId46" Type="http://schemas.openxmlformats.org/officeDocument/2006/relationships/hyperlink" Target="http://www.bankofengland.co.uk/boeapps/iadb/FromShowColumns.asp?Travel=NIx&amp;SearchText=zkd2" TargetMode="External"/><Relationship Id="rId59" Type="http://schemas.openxmlformats.org/officeDocument/2006/relationships/hyperlink" Target="http://www.bankofengland.co.uk/boeapps/iadb/FromShowColumns.asp?Travel=NIx&amp;SearchText=zkh3" TargetMode="External"/><Relationship Id="rId67" Type="http://schemas.openxmlformats.org/officeDocument/2006/relationships/hyperlink" Target="http://www.bankofengland.co.uk/boeapps/iadb/FromShowColumns.asp?Travel=NIx&amp;SearchText=zk5p" TargetMode="External"/><Relationship Id="rId20" Type="http://schemas.openxmlformats.org/officeDocument/2006/relationships/hyperlink" Target="http://www.bankofengland.co.uk/boeapps/iadb/FromShowColumns.asp?Travel=NIx&amp;SearchText=zku5" TargetMode="External"/><Relationship Id="rId41" Type="http://schemas.openxmlformats.org/officeDocument/2006/relationships/hyperlink" Target="http://www.bankofengland.co.uk/boeapps/iadb/FromShowColumns.asp?Travel=NIx&amp;SearchText=zkl8" TargetMode="External"/><Relationship Id="rId54" Type="http://schemas.openxmlformats.org/officeDocument/2006/relationships/hyperlink" Target="http://www.bankofengland.co.uk/boeapps/iadb/FromShowColumns.asp?Travel=NIx&amp;SearchText=zkf6" TargetMode="External"/><Relationship Id="rId62" Type="http://schemas.openxmlformats.org/officeDocument/2006/relationships/hyperlink" Target="http://www.bankofengland.co.uk/boeapps/iadb/FromShowColumns.asp?Travel=NIx&amp;SearchText=zk5a" TargetMode="External"/><Relationship Id="rId70" Type="http://schemas.openxmlformats.org/officeDocument/2006/relationships/hyperlink" Target="http://www.bankofengland.co.uk/boeapps/iadb/FromShowColumns.asp?Travel=NIx&amp;SearchText=zk5y" TargetMode="External"/><Relationship Id="rId75" Type="http://schemas.openxmlformats.org/officeDocument/2006/relationships/hyperlink" Target="http://www.bankofengland.co.uk/boeapps/iadb/FromShowColumns.asp?Travel=NIx&amp;SearchText=zk3o" TargetMode="External"/><Relationship Id="rId83" Type="http://schemas.openxmlformats.org/officeDocument/2006/relationships/hyperlink" Target="http://www.bankofengland.co.uk/boeapps/iadb/FromShowColumns.asp?Travel=NIx&amp;SearchText=zk4e" TargetMode="External"/><Relationship Id="rId88" Type="http://schemas.openxmlformats.org/officeDocument/2006/relationships/hyperlink" Target="http://www.bankofengland.co.uk/boeapps/iadb/FromShowColumns.asp?Travel=NIx&amp;SearchText=zk4t" TargetMode="External"/><Relationship Id="rId1" Type="http://schemas.openxmlformats.org/officeDocument/2006/relationships/hyperlink" Target="http://www.bankofengland.co.uk/boeapps/iadb/FromShowColumns.asp?Travel=NIx&amp;SearchText=z8yf" TargetMode="External"/><Relationship Id="rId6" Type="http://schemas.openxmlformats.org/officeDocument/2006/relationships/hyperlink" Target="http://www.bankofengland.co.uk/boeapps/iadb/FromShowColumns.asp?Travel=NIx&amp;SearchText=vyvv" TargetMode="External"/><Relationship Id="rId15" Type="http://schemas.openxmlformats.org/officeDocument/2006/relationships/hyperlink" Target="http://www.bankofengland.co.uk/boeapps/iadb/FromShowColumns.asp?Travel=NIx&amp;SearchText=zks6" TargetMode="External"/><Relationship Id="rId23" Type="http://schemas.openxmlformats.org/officeDocument/2006/relationships/hyperlink" Target="http://www.bankofengland.co.uk/boeapps/iadb/FromShowColumns.asp?Travel=NIx&amp;SearchText=zkv6" TargetMode="External"/><Relationship Id="rId28" Type="http://schemas.openxmlformats.org/officeDocument/2006/relationships/hyperlink" Target="http://www.bankofengland.co.uk/boeapps/iadb/FromShowColumns.asp?Travel=NIx&amp;SearchText=zkx5" TargetMode="External"/><Relationship Id="rId36" Type="http://schemas.openxmlformats.org/officeDocument/2006/relationships/hyperlink" Target="http://www.bankofengland.co.uk/boeapps/iadb/FromShowColumns.asp?Travel=NIx&amp;SearchText=zkj9" TargetMode="External"/><Relationship Id="rId49" Type="http://schemas.openxmlformats.org/officeDocument/2006/relationships/hyperlink" Target="http://www.bankofengland.co.uk/boeapps/iadb/FromShowColumns.asp?Travel=NIx&amp;SearchText=zke3" TargetMode="External"/><Relationship Id="rId57" Type="http://schemas.openxmlformats.org/officeDocument/2006/relationships/hyperlink" Target="http://www.bankofengland.co.uk/boeapps/iadb/FromShowColumns.asp?Travel=NIx&amp;SearchText=zkg7" TargetMode="External"/><Relationship Id="rId10" Type="http://schemas.openxmlformats.org/officeDocument/2006/relationships/hyperlink" Target="http://www.bankofengland.co.uk/boeapps/iadb/FromShowColumns.asp?Travel=NIx&amp;SearchText=zk3l" TargetMode="External"/><Relationship Id="rId31" Type="http://schemas.openxmlformats.org/officeDocument/2006/relationships/hyperlink" Target="http://www.bankofengland.co.uk/boeapps/iadb/FromShowColumns.asp?Travel=NIx&amp;SearchText=zki4" TargetMode="External"/><Relationship Id="rId44" Type="http://schemas.openxmlformats.org/officeDocument/2006/relationships/hyperlink" Target="http://www.bankofengland.co.uk/boeapps/iadb/FromShowColumns.asp?Travel=NIx&amp;SearchText=zkm2" TargetMode="External"/><Relationship Id="rId52" Type="http://schemas.openxmlformats.org/officeDocument/2006/relationships/hyperlink" Target="http://www.bankofengland.co.uk/boeapps/iadb/FromShowColumns.asp?Travel=NIx&amp;SearchText=zket" TargetMode="External"/><Relationship Id="rId60" Type="http://schemas.openxmlformats.org/officeDocument/2006/relationships/hyperlink" Target="http://www.bankofengland.co.uk/boeapps/iadb/FromShowColumns.asp?Travel=NIx&amp;SearchText=zk54" TargetMode="External"/><Relationship Id="rId65" Type="http://schemas.openxmlformats.org/officeDocument/2006/relationships/hyperlink" Target="http://www.bankofengland.co.uk/boeapps/iadb/FromShowColumns.asp?Travel=NIx&amp;SearchText=zk5j" TargetMode="External"/><Relationship Id="rId73" Type="http://schemas.openxmlformats.org/officeDocument/2006/relationships/hyperlink" Target="http://www.bankofengland.co.uk/boeapps/iadb/FromShowColumns.asp?Travel=NIx&amp;SearchText=zk69" TargetMode="External"/><Relationship Id="rId78" Type="http://schemas.openxmlformats.org/officeDocument/2006/relationships/hyperlink" Target="http://www.bankofengland.co.uk/boeapps/iadb/FromShowColumns.asp?Travel=NIx&amp;SearchText=zk3x" TargetMode="External"/><Relationship Id="rId81" Type="http://schemas.openxmlformats.org/officeDocument/2006/relationships/hyperlink" Target="http://www.bankofengland.co.uk/boeapps/iadb/FromShowColumns.asp?Travel=NIx&amp;SearchText=zk48" TargetMode="External"/><Relationship Id="rId86" Type="http://schemas.openxmlformats.org/officeDocument/2006/relationships/hyperlink" Target="http://www.bankofengland.co.uk/boeapps/iadb/FromShowColumns.asp?Travel=NIx&amp;SearchText=zk4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bg99" TargetMode="External"/><Relationship Id="rId21" Type="http://schemas.openxmlformats.org/officeDocument/2006/relationships/hyperlink" Target="http://www.bankofengland.co.uk/boeapps/iadb/FromShowColumns.asp?Travel=NIx&amp;SearchText=tbsq" TargetMode="External"/><Relationship Id="rId42" Type="http://schemas.openxmlformats.org/officeDocument/2006/relationships/hyperlink" Target="http://www.bankofengland.co.uk/boeapps/iadb/FromShowColumns.asp?Travel=NIx&amp;SearchText=tdaw" TargetMode="External"/><Relationship Id="rId47" Type="http://schemas.openxmlformats.org/officeDocument/2006/relationships/hyperlink" Target="http://www.bankofengland.co.uk/boeapps/iadb/FromShowColumns.asp?Travel=NIx&amp;SearchText=z92s" TargetMode="External"/><Relationship Id="rId63" Type="http://schemas.openxmlformats.org/officeDocument/2006/relationships/hyperlink" Target="http://www.bankofengland.co.uk/boeapps/iadb/FromShowColumns.asp?Travel=NIx&amp;SearchText=b3fm" TargetMode="External"/><Relationship Id="rId68" Type="http://schemas.openxmlformats.org/officeDocument/2006/relationships/hyperlink" Target="http://www.bankofengland.co.uk/boeapps/iadb/FromShowColumns.asp?Travel=NIx&amp;SearchText=B7ea" TargetMode="External"/><Relationship Id="rId84" Type="http://schemas.openxmlformats.org/officeDocument/2006/relationships/hyperlink" Target="http://www.bankofengland.co.uk/boeapps/iadb/FromShowColumns.asp?Travel=NIx&amp;SearchText=bg57" TargetMode="External"/><Relationship Id="rId89" Type="http://schemas.openxmlformats.org/officeDocument/2006/relationships/hyperlink" Target="http://www.bankofengland.co.uk/boeapps/iadb/FromShowColumns.asp?Travel=NIx&amp;SearchText=tbtf" TargetMode="External"/><Relationship Id="rId112" Type="http://schemas.openxmlformats.org/officeDocument/2006/relationships/printerSettings" Target="../printerSettings/printerSettings7.bin"/><Relationship Id="rId2" Type="http://schemas.openxmlformats.org/officeDocument/2006/relationships/hyperlink" Target="http://www.bankofengland.co.uk/boeapps/iadb/FromShowColumns.asp?Travel=NIx&amp;SearchText=vyvv" TargetMode="External"/><Relationship Id="rId16" Type="http://schemas.openxmlformats.org/officeDocument/2006/relationships/hyperlink" Target="http://www.bankofengland.co.uk/boeapps/iadb/FromShowColumns.asp?Travel=NIx&amp;SearchText=tbsf" TargetMode="External"/><Relationship Id="rId29" Type="http://schemas.openxmlformats.org/officeDocument/2006/relationships/hyperlink" Target="http://www.bankofengland.co.uk/boeapps/iadb/FromShowColumns.asp?Travel=NIx&amp;SearchText=b5g5" TargetMode="External"/><Relationship Id="rId107" Type="http://schemas.openxmlformats.org/officeDocument/2006/relationships/hyperlink" Target="http://www.bankofengland.co.uk/boeapps/iadb/FromShowColumns.asp?Travel=NIx&amp;SearchText=ZL8B" TargetMode="External"/><Relationship Id="rId11" Type="http://schemas.openxmlformats.org/officeDocument/2006/relationships/hyperlink" Target="http://www.bankofengland.co.uk/boeapps/iadb/FromShowColumns.asp?Travel=NIx&amp;SearchText=z8zg" TargetMode="External"/><Relationship Id="rId24" Type="http://schemas.openxmlformats.org/officeDocument/2006/relationships/hyperlink" Target="http://www.bankofengland.co.uk/boeapps/iadb/FromShowColumns.asp?Travel=NIx&amp;SearchText=tbtt" TargetMode="External"/><Relationship Id="rId32" Type="http://schemas.openxmlformats.org/officeDocument/2006/relationships/hyperlink" Target="http://www.bankofengland.co.uk/boeapps/iadb/FromShowColumns.asp?Travel=NIx&amp;SearchText=z8zv" TargetMode="External"/><Relationship Id="rId37" Type="http://schemas.openxmlformats.org/officeDocument/2006/relationships/hyperlink" Target="http://www.bankofengland.co.uk/boeapps/iadb/FromShowColumns.asp?Travel=NIx&amp;SearchText=bg49" TargetMode="External"/><Relationship Id="rId40" Type="http://schemas.openxmlformats.org/officeDocument/2006/relationships/hyperlink" Target="http://www.bankofengland.co.uk/boeapps/iadb/FromShowColumns.asp?Travel=NIx&amp;SearchText=tdap" TargetMode="External"/><Relationship Id="rId45" Type="http://schemas.openxmlformats.org/officeDocument/2006/relationships/hyperlink" Target="http://www.bankofengland.co.uk/boeapps/iadb/FromShowColumns.asp?Travel=NIx&amp;SearchText=bh56" TargetMode="External"/><Relationship Id="rId53" Type="http://schemas.openxmlformats.org/officeDocument/2006/relationships/hyperlink" Target="http://www.bankofengland.co.uk/boeapps/iadb/FromShowColumns.asp?Travel=NIx&amp;SearchText=bh23" TargetMode="External"/><Relationship Id="rId58" Type="http://schemas.openxmlformats.org/officeDocument/2006/relationships/hyperlink" Target="http://www.bankofengland.co.uk/boeapps/iadb/FromShowColumns.asp?Travel=NIx&amp;SearchText=b2g9" TargetMode="External"/><Relationship Id="rId66" Type="http://schemas.openxmlformats.org/officeDocument/2006/relationships/hyperlink" Target="http://www.bankofengland.co.uk/boeapps/iadb/FromShowColumns.asp?Travel=NIx&amp;SearchText=b3fr" TargetMode="External"/><Relationship Id="rId74" Type="http://schemas.openxmlformats.org/officeDocument/2006/relationships/hyperlink" Target="http://www.bankofengland.co.uk/boeapps/iadb/FromShowColumns.asp?Travel=NIx&amp;SearchText=B2g2" TargetMode="External"/><Relationship Id="rId79" Type="http://schemas.openxmlformats.org/officeDocument/2006/relationships/hyperlink" Target="http://www.bankofengland.co.uk/boeapps/iadb/FromShowColumns.asp?Travel=NIx&amp;SearchText=tdbb" TargetMode="External"/><Relationship Id="rId87" Type="http://schemas.openxmlformats.org/officeDocument/2006/relationships/hyperlink" Target="http://www.bankofengland.co.uk/boeapps/iadb/FromShowColumns.asp?Travel=NIx&amp;SearchText=tbtd" TargetMode="External"/><Relationship Id="rId102" Type="http://schemas.openxmlformats.org/officeDocument/2006/relationships/hyperlink" Target="http://www.bankofengland.co.uk/boeapps/iadb/FromShowColumns.asp?Travel=NIx&amp;SearchText=ZL86" TargetMode="External"/><Relationship Id="rId110" Type="http://schemas.openxmlformats.org/officeDocument/2006/relationships/hyperlink" Target="http://www.bankofengland.co.uk/boeapps/iadb/FromShowColumns.asp?Travel=NIx&amp;SearchText=ZL8E" TargetMode="External"/><Relationship Id="rId5" Type="http://schemas.openxmlformats.org/officeDocument/2006/relationships/hyperlink" Target="http://www.bankofengland.co.uk/boeapps/iadb/FromShowColumns.asp?Travel=NIx&amp;SearchText=z8ze" TargetMode="External"/><Relationship Id="rId61" Type="http://schemas.openxmlformats.org/officeDocument/2006/relationships/hyperlink" Target="http://www.bankofengland.co.uk/boeapps/iadb/FromShowColumns.asp?Travel=NIx&amp;SearchText=tdax" TargetMode="External"/><Relationship Id="rId82" Type="http://schemas.openxmlformats.org/officeDocument/2006/relationships/hyperlink" Target="http://www.bankofengland.co.uk/boeapps/iadb/FromShowColumns.asp?Travel=NIx&amp;SearchText=b3s7" TargetMode="External"/><Relationship Id="rId90" Type="http://schemas.openxmlformats.org/officeDocument/2006/relationships/hyperlink" Target="http://www.bankofengland.co.uk/boeapps/iadb/FromShowColumns.asp?Travel=NIx&amp;SearchText=b6H5" TargetMode="External"/><Relationship Id="rId95" Type="http://schemas.openxmlformats.org/officeDocument/2006/relationships/hyperlink" Target="http://www.bankofengland.co.uk/boeapps/iadb/FromShowColumns.asp?Travel=NIx&amp;SearchText=z8zw" TargetMode="External"/><Relationship Id="rId19" Type="http://schemas.openxmlformats.org/officeDocument/2006/relationships/hyperlink" Target="http://www.bankofengland.co.uk/boeapps/iadb/FromShowColumns.asp?Travel=NIx&amp;SearchText=z92f" TargetMode="External"/><Relationship Id="rId14" Type="http://schemas.openxmlformats.org/officeDocument/2006/relationships/hyperlink" Target="http://www.bankofengland.co.uk/boeapps/iadb/FromShowColumns.asp?Travel=NIx&amp;SearchText=z8ze" TargetMode="External"/><Relationship Id="rId22" Type="http://schemas.openxmlformats.org/officeDocument/2006/relationships/hyperlink" Target="http://www.bankofengland.co.uk/boeapps/iadb/FromShowColumns.asp?Travel=NIx&amp;SearchText=tbsw" TargetMode="External"/><Relationship Id="rId27" Type="http://schemas.openxmlformats.org/officeDocument/2006/relationships/hyperlink" Target="http://www.bankofengland.co.uk/boeapps/iadb/FromShowColumns.asp?Travel=NIx&amp;SearchText=b2g7" TargetMode="External"/><Relationship Id="rId30" Type="http://schemas.openxmlformats.org/officeDocument/2006/relationships/hyperlink" Target="http://www.bankofengland.co.uk/boeapps/iadb/FromShowColumns.asp?Travel=NIx&amp;SearchText=b5h7" TargetMode="External"/><Relationship Id="rId35" Type="http://schemas.openxmlformats.org/officeDocument/2006/relationships/hyperlink" Target="http://www.bankofengland.co.uk/boeapps/iadb/FromShowColumns.asp?Travel=NIx&amp;SearchText=bg42" TargetMode="External"/><Relationship Id="rId43" Type="http://schemas.openxmlformats.org/officeDocument/2006/relationships/hyperlink" Target="http://www.bankofengland.co.uk/boeapps/iadb/FromShowColumns.asp?Travel=NIx&amp;SearchText=tdbr" TargetMode="External"/><Relationship Id="rId48" Type="http://schemas.openxmlformats.org/officeDocument/2006/relationships/hyperlink" Target="http://www.bankofengland.co.uk/boeapps/iadb/FromShowColumns.asp?Travel=NIx&amp;SearchText=bh92" TargetMode="External"/><Relationship Id="rId56" Type="http://schemas.openxmlformats.org/officeDocument/2006/relationships/hyperlink" Target="http://www.bankofengland.co.uk/boeapps/iadb/FromShowColumns.asp?Travel=NIx&amp;SearchText=B3fj" TargetMode="External"/><Relationship Id="rId64" Type="http://schemas.openxmlformats.org/officeDocument/2006/relationships/hyperlink" Target="http://www.bankofengland.co.uk/boeapps/iadb/FromShowColumns.asp?Travel=NIx&amp;SearchText=B3fo" TargetMode="External"/><Relationship Id="rId69" Type="http://schemas.openxmlformats.org/officeDocument/2006/relationships/hyperlink" Target="http://www.bankofengland.co.uk/boeapps/iadb/FromShowColumns.asp?Travel=NIx&amp;SearchText=B7ec" TargetMode="External"/><Relationship Id="rId77" Type="http://schemas.openxmlformats.org/officeDocument/2006/relationships/hyperlink" Target="http://www.bankofengland.co.uk/boeapps/iadb/FromShowColumns.asp?Travel=NIx&amp;SearchText=tbsv" TargetMode="External"/><Relationship Id="rId100" Type="http://schemas.openxmlformats.org/officeDocument/2006/relationships/hyperlink" Target="http://www.bankofengland.co.uk/boeapps/iadb/FromShowColumns.asp?Travel=NIx&amp;SearchText=ZL84" TargetMode="External"/><Relationship Id="rId105" Type="http://schemas.openxmlformats.org/officeDocument/2006/relationships/hyperlink" Target="http://www.bankofengland.co.uk/boeapps/iadb/FromShowColumns.asp?Travel=NIx&amp;SearchText=ZJ3K" TargetMode="External"/><Relationship Id="rId8" Type="http://schemas.openxmlformats.org/officeDocument/2006/relationships/hyperlink" Target="http://www.bankofengland.co.uk/boeapps/iadb/FromShowColumns.asp?Travel=NIx&amp;SearchText=z8zf" TargetMode="External"/><Relationship Id="rId51" Type="http://schemas.openxmlformats.org/officeDocument/2006/relationships/hyperlink" Target="http://www.bankofengland.co.uk/boeapps/iadb/FromShowColumns.asp?Travel=NIx&amp;SearchText=tdbg" TargetMode="External"/><Relationship Id="rId72" Type="http://schemas.openxmlformats.org/officeDocument/2006/relationships/hyperlink" Target="http://www.bankofengland.co.uk/boeapps/iadb/FromShowColumns.asp?Travel=NIx&amp;SearchText=Bg43" TargetMode="External"/><Relationship Id="rId80" Type="http://schemas.openxmlformats.org/officeDocument/2006/relationships/hyperlink" Target="http://www.bankofengland.co.uk/boeapps/iadb/FromShowColumns.asp?Travel=NIx&amp;SearchText=tdbc" TargetMode="External"/><Relationship Id="rId85" Type="http://schemas.openxmlformats.org/officeDocument/2006/relationships/hyperlink" Target="http://www.bankofengland.co.uk/boeapps/iadb/FromShowColumns.asp?Travel=NIx&amp;SearchText=bg58" TargetMode="External"/><Relationship Id="rId93" Type="http://schemas.openxmlformats.org/officeDocument/2006/relationships/hyperlink" Target="http://www.bankofengland.co.uk/boeapps/iadb/FromShowColumns.asp?Travel=NIx&amp;SearchText=b3g7" TargetMode="External"/><Relationship Id="rId98" Type="http://schemas.openxmlformats.org/officeDocument/2006/relationships/hyperlink" Target="http://www.bankofengland.co.uk/boeapps/iadb/FromShowColumns.asp?Travel=NIx&amp;SearchText=ZL82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z8zk" TargetMode="External"/><Relationship Id="rId17" Type="http://schemas.openxmlformats.org/officeDocument/2006/relationships/hyperlink" Target="http://www.bankofengland.co.uk/boeapps/iadb/FromShowColumns.asp?Travel=NIx&amp;SearchText=bg85" TargetMode="External"/><Relationship Id="rId25" Type="http://schemas.openxmlformats.org/officeDocument/2006/relationships/hyperlink" Target="http://www.bankofengland.co.uk/boeapps/iadb/FromShowColumns.asp?Travel=NIx&amp;SearchText=b5h8" TargetMode="External"/><Relationship Id="rId33" Type="http://schemas.openxmlformats.org/officeDocument/2006/relationships/hyperlink" Target="http://www.bankofengland.co.uk/boeapps/iadb/FromShowColumns.asp?Travel=NIx&amp;SearchText=bh36" TargetMode="External"/><Relationship Id="rId38" Type="http://schemas.openxmlformats.org/officeDocument/2006/relationships/hyperlink" Target="http://www.bankofengland.co.uk/boeapps/iadb/FromShowColumns.asp?Travel=NIx&amp;SearchText=bg77" TargetMode="External"/><Relationship Id="rId46" Type="http://schemas.openxmlformats.org/officeDocument/2006/relationships/hyperlink" Target="http://www.bankofengland.co.uk/boeapps/iadb/FromShowColumns.asp?Travel=NIx&amp;SearchText=z92r" TargetMode="External"/><Relationship Id="rId59" Type="http://schemas.openxmlformats.org/officeDocument/2006/relationships/hyperlink" Target="http://www.bankofengland.co.uk/boeapps/iadb/FromShowColumns.asp?Travel=NIx&amp;SearchText=b9g2" TargetMode="External"/><Relationship Id="rId67" Type="http://schemas.openxmlformats.org/officeDocument/2006/relationships/hyperlink" Target="http://www.bankofengland.co.uk/boeapps/iadb/FromShowColumns.asp?Travel=NIx&amp;SearchText=B3fx" TargetMode="External"/><Relationship Id="rId103" Type="http://schemas.openxmlformats.org/officeDocument/2006/relationships/hyperlink" Target="http://www.bankofengland.co.uk/boeapps/iadb/FromShowColumns.asp?Travel=NIx&amp;SearchText=ZL87" TargetMode="External"/><Relationship Id="rId108" Type="http://schemas.openxmlformats.org/officeDocument/2006/relationships/hyperlink" Target="http://www.bankofengland.co.uk/boeapps/iadb/FromShowColumns.asp?Travel=NIx&amp;SearchText=ZL8C" TargetMode="External"/><Relationship Id="rId20" Type="http://schemas.openxmlformats.org/officeDocument/2006/relationships/hyperlink" Target="http://www.bankofengland.co.uk/boeapps/iadb/FromShowColumns.asp?Travel=NIx&amp;SearchText=bh43" TargetMode="External"/><Relationship Id="rId41" Type="http://schemas.openxmlformats.org/officeDocument/2006/relationships/hyperlink" Target="http://www.bankofengland.co.uk/boeapps/iadb/FromShowColumns.asp?Travel=NIx&amp;SearchText=tdav" TargetMode="External"/><Relationship Id="rId54" Type="http://schemas.openxmlformats.org/officeDocument/2006/relationships/hyperlink" Target="http://www.bankofengland.co.uk/boeapps/iadb/FromShowColumns.asp?Travel=NIx&amp;SearchText=b4g2" TargetMode="External"/><Relationship Id="rId62" Type="http://schemas.openxmlformats.org/officeDocument/2006/relationships/hyperlink" Target="http://www.bankofengland.co.uk/boeapps/iadb/FromShowColumns.asp?Travel=NIx&amp;SearchText=bh66" TargetMode="External"/><Relationship Id="rId70" Type="http://schemas.openxmlformats.org/officeDocument/2006/relationships/hyperlink" Target="http://www.bankofengland.co.uk/boeapps/iadb/FromShowColumns.asp?Travel=NIx&amp;SearchText=B7ef" TargetMode="External"/><Relationship Id="rId75" Type="http://schemas.openxmlformats.org/officeDocument/2006/relationships/hyperlink" Target="http://www.bankofengland.co.uk/boeapps/iadb/FromShowColumns.asp?Travel=NIx&amp;SearchText=tdau" TargetMode="External"/><Relationship Id="rId83" Type="http://schemas.openxmlformats.org/officeDocument/2006/relationships/hyperlink" Target="http://www.bankofengland.co.uk/boeapps/iadb/FromShowColumns.asp?Travel=NIx&amp;SearchText=bg56" TargetMode="External"/><Relationship Id="rId88" Type="http://schemas.openxmlformats.org/officeDocument/2006/relationships/hyperlink" Target="http://www.bankofengland.co.uk/boeapps/iadb/FromShowColumns.asp?Travel=NIx&amp;SearchText=tbte" TargetMode="External"/><Relationship Id="rId91" Type="http://schemas.openxmlformats.org/officeDocument/2006/relationships/hyperlink" Target="http://www.bankofengland.co.uk/boeapps/iadb/FromShowColumns.asp?Travel=NIx&amp;SearchText=b3g5" TargetMode="External"/><Relationship Id="rId96" Type="http://schemas.openxmlformats.org/officeDocument/2006/relationships/hyperlink" Target="http://www.bankofengland.co.uk/boeapps/iadb/FromShowColumns.asp?Travel=NIx&amp;SearchText=zl7y" TargetMode="External"/><Relationship Id="rId111" Type="http://schemas.openxmlformats.org/officeDocument/2006/relationships/hyperlink" Target="http://www.bankofengland.co.uk/boeapps/iadb/FromShowColumns.asp?Travel=NIx&amp;SearchText=ZL8F" TargetMode="External"/><Relationship Id="rId1" Type="http://schemas.openxmlformats.org/officeDocument/2006/relationships/hyperlink" Target="http://www.bankofengland.co.uk/boeapps/iadb/FromShowColumns.asp?Travel=NIx&amp;SearchText=z8zf" TargetMode="External"/><Relationship Id="rId6" Type="http://schemas.openxmlformats.org/officeDocument/2006/relationships/hyperlink" Target="http://www.bankofengland.co.uk/boeapps/iadb/FromShowColumns.asp?Travel=NIx&amp;SearchText=tdad" TargetMode="External"/><Relationship Id="rId15" Type="http://schemas.openxmlformats.org/officeDocument/2006/relationships/hyperlink" Target="http://www.bankofengland.co.uk/boeapps/iadb/FromShowColumns.asp?Travel=NIx&amp;SearchText=tbse" TargetMode="External"/><Relationship Id="rId23" Type="http://schemas.openxmlformats.org/officeDocument/2006/relationships/hyperlink" Target="http://www.bankofengland.co.uk/boeapps/iadb/FromShowColumns.asp?Travel=NIx&amp;SearchText=tbsx" TargetMode="External"/><Relationship Id="rId28" Type="http://schemas.openxmlformats.org/officeDocument/2006/relationships/hyperlink" Target="http://www.bankofengland.co.uk/boeapps/iadb/FromShowColumns.asp?Travel=NIx&amp;SearchText=b2g8" TargetMode="External"/><Relationship Id="rId36" Type="http://schemas.openxmlformats.org/officeDocument/2006/relationships/hyperlink" Target="http://www.bankofengland.co.uk/boeapps/iadb/FromShowColumns.asp?Travel=NIx&amp;SearchText=bg48" TargetMode="External"/><Relationship Id="rId49" Type="http://schemas.openxmlformats.org/officeDocument/2006/relationships/hyperlink" Target="http://www.bankofengland.co.uk/boeapps/iadb/FromShowColumns.asp?Travel=NIx&amp;SearchText=b5h9" TargetMode="External"/><Relationship Id="rId57" Type="http://schemas.openxmlformats.org/officeDocument/2006/relationships/hyperlink" Target="http://www.bankofengland.co.uk/boeapps/iadb/FromShowColumns.asp?Travel=NIx&amp;SearchText=tbsy" TargetMode="External"/><Relationship Id="rId106" Type="http://schemas.openxmlformats.org/officeDocument/2006/relationships/hyperlink" Target="http://www.bankofengland.co.uk/boeapps/iadb/FromShowColumns.asp?Travel=NIx&amp;SearchText=ZL8A" TargetMode="External"/><Relationship Id="rId10" Type="http://schemas.openxmlformats.org/officeDocument/2006/relationships/hyperlink" Target="http://www.bankofengland.co.uk/boeapps/iadb/FromShowColumns.asp?Travel=NIx&amp;SearchText=bg26" TargetMode="External"/><Relationship Id="rId31" Type="http://schemas.openxmlformats.org/officeDocument/2006/relationships/hyperlink" Target="http://www.bankofengland.co.uk/boeapps/iadb/FromShowColumns.asp?Travel=NIx&amp;SearchText=b8g2" TargetMode="External"/><Relationship Id="rId44" Type="http://schemas.openxmlformats.org/officeDocument/2006/relationships/hyperlink" Target="http://www.bankofengland.co.uk/boeapps/iadb/FromShowColumns.asp?Travel=NIx&amp;SearchText=b5h5" TargetMode="External"/><Relationship Id="rId52" Type="http://schemas.openxmlformats.org/officeDocument/2006/relationships/hyperlink" Target="http://www.bankofengland.co.uk/boeapps/iadb/FromShowColumns.asp?Travel=NIx&amp;SearchText=bg64" TargetMode="External"/><Relationship Id="rId60" Type="http://schemas.openxmlformats.org/officeDocument/2006/relationships/hyperlink" Target="http://www.bankofengland.co.uk/boeapps/iadb/FromShowColumns.asp?Travel=NIx&amp;SearchText=bg52" TargetMode="External"/><Relationship Id="rId65" Type="http://schemas.openxmlformats.org/officeDocument/2006/relationships/hyperlink" Target="http://www.bankofengland.co.uk/boeapps/iadb/FromShowColumns.asp?Travel=NIx&amp;SearchText=vyvv" TargetMode="External"/><Relationship Id="rId73" Type="http://schemas.openxmlformats.org/officeDocument/2006/relationships/hyperlink" Target="http://www.bankofengland.co.uk/boeapps/iadb/FromShowColumns.asp?Travel=NIx&amp;SearchText=TBSR" TargetMode="External"/><Relationship Id="rId78" Type="http://schemas.openxmlformats.org/officeDocument/2006/relationships/hyperlink" Target="http://www.bankofengland.co.uk/boeapps/iadb/FromShowColumns.asp?Travel=NIx&amp;SearchText=B2G6" TargetMode="External"/><Relationship Id="rId81" Type="http://schemas.openxmlformats.org/officeDocument/2006/relationships/hyperlink" Target="http://www.bankofengland.co.uk/boeapps/iadb/FromShowColumns.asp?Travel=NIx&amp;SearchText=tdbd" TargetMode="External"/><Relationship Id="rId86" Type="http://schemas.openxmlformats.org/officeDocument/2006/relationships/hyperlink" Target="http://www.bankofengland.co.uk/boeapps/iadb/FromShowColumns.asp?Travel=NIx&amp;SearchText=b6h2" TargetMode="External"/><Relationship Id="rId94" Type="http://schemas.openxmlformats.org/officeDocument/2006/relationships/hyperlink" Target="http://www.bankofengland.co.uk/boeapps/iadb/FromShowColumns.asp?Travel=NIx&amp;SearchText=b6h4" TargetMode="External"/><Relationship Id="rId99" Type="http://schemas.openxmlformats.org/officeDocument/2006/relationships/hyperlink" Target="http://www.bankofengland.co.uk/boeapps/iadb/FromShowColumns.asp?Travel=NIx&amp;SearchText=ZL83" TargetMode="External"/><Relationship Id="rId101" Type="http://schemas.openxmlformats.org/officeDocument/2006/relationships/hyperlink" Target="http://www.bankofengland.co.uk/boeapps/iadb/FromShowColumns.asp?Travel=NIx&amp;SearchText=ZL85" TargetMode="External"/><Relationship Id="rId4" Type="http://schemas.openxmlformats.org/officeDocument/2006/relationships/hyperlink" Target="http://www.bankofengland.co.uk/boeapps/iadb/FromShowColumns.asp?Travel=NIx&amp;SearchText=z92b" TargetMode="External"/><Relationship Id="rId9" Type="http://schemas.openxmlformats.org/officeDocument/2006/relationships/hyperlink" Target="http://www.bankofengland.co.uk/boeapps/iadb/FromShowColumns.asp?Travel=NIx&amp;SearchText=bg25" TargetMode="External"/><Relationship Id="rId13" Type="http://schemas.openxmlformats.org/officeDocument/2006/relationships/hyperlink" Target="http://www.bankofengland.co.uk/boeapps/iadb/FromShowColumns.asp?Travel=NIx&amp;SearchText=b6g7" TargetMode="External"/><Relationship Id="rId18" Type="http://schemas.openxmlformats.org/officeDocument/2006/relationships/hyperlink" Target="http://www.bankofengland.co.uk/boeapps/iadb/FromShowColumns.asp?Travel=NIx&amp;SearchText=bg86" TargetMode="External"/><Relationship Id="rId39" Type="http://schemas.openxmlformats.org/officeDocument/2006/relationships/hyperlink" Target="http://www.bankofengland.co.uk/boeapps/iadb/FromShowColumns.asp?Travel=NIx&amp;SearchText=b5h4" TargetMode="External"/><Relationship Id="rId109" Type="http://schemas.openxmlformats.org/officeDocument/2006/relationships/hyperlink" Target="http://www.bankofengland.co.uk/boeapps/iadb/FromShowColumns.asp?Travel=NIx&amp;SearchText=ZL8D" TargetMode="External"/><Relationship Id="rId34" Type="http://schemas.openxmlformats.org/officeDocument/2006/relationships/hyperlink" Target="http://www.bankofengland.co.uk/boeapps/iadb/FromShowColumns.asp?Travel=NIx&amp;SearchText=b5h6" TargetMode="External"/><Relationship Id="rId50" Type="http://schemas.openxmlformats.org/officeDocument/2006/relationships/hyperlink" Target="http://www.bankofengland.co.uk/boeapps/iadb/FromShowColumns.asp?Travel=NIx&amp;SearchText=bh77" TargetMode="External"/><Relationship Id="rId55" Type="http://schemas.openxmlformats.org/officeDocument/2006/relationships/hyperlink" Target="http://www.bankofengland.co.uk/boeapps/iadb/FromShowColumns.asp?Travel=NIx&amp;SearchText=tbti" TargetMode="External"/><Relationship Id="rId76" Type="http://schemas.openxmlformats.org/officeDocument/2006/relationships/hyperlink" Target="http://www.bankofengland.co.uk/boeapps/iadb/FromShowColumns.asp?Travel=NIx&amp;SearchText=bg47" TargetMode="External"/><Relationship Id="rId97" Type="http://schemas.openxmlformats.org/officeDocument/2006/relationships/hyperlink" Target="http://www.bankofengland.co.uk/boeapps/iadb/FromShowColumns.asp?Travel=NIx&amp;SearchText=ZL7Z" TargetMode="External"/><Relationship Id="rId104" Type="http://schemas.openxmlformats.org/officeDocument/2006/relationships/hyperlink" Target="http://www.bankofengland.co.uk/boeapps/iadb/FromShowColumns.asp?Travel=NIx&amp;SearchText=ZL88" TargetMode="External"/><Relationship Id="rId7" Type="http://schemas.openxmlformats.org/officeDocument/2006/relationships/hyperlink" Target="http://www.bankofengland.co.uk/boeapps/iadb/FromShowColumns.asp?Travel=NIx&amp;SearchText=tdae" TargetMode="External"/><Relationship Id="rId71" Type="http://schemas.openxmlformats.org/officeDocument/2006/relationships/hyperlink" Target="http://www.bankofengland.co.uk/boeapps/iadb/FromShowColumns.asp?Travel=NIx&amp;SearchText=tdaq" TargetMode="External"/><Relationship Id="rId92" Type="http://schemas.openxmlformats.org/officeDocument/2006/relationships/hyperlink" Target="http://www.bankofengland.co.uk/boeapps/iadb/FromShowColumns.asp?Travel=NIx&amp;SearchText=b3g6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/>
  </sheetViews>
  <sheetFormatPr defaultRowHeight="12.75" x14ac:dyDescent="0.2"/>
  <cols>
    <col min="1" max="2" width="40.7109375" style="168" customWidth="1"/>
    <col min="3" max="5" width="20.7109375" style="170" customWidth="1"/>
  </cols>
  <sheetData>
    <row r="1" spans="1:5" s="166" customFormat="1" x14ac:dyDescent="0.2">
      <c r="A1" s="167" t="s">
        <v>316</v>
      </c>
      <c r="B1" s="167" t="s">
        <v>317</v>
      </c>
      <c r="C1" s="169" t="s">
        <v>318</v>
      </c>
      <c r="D1" s="169" t="s">
        <v>319</v>
      </c>
      <c r="E1" s="169" t="s">
        <v>320</v>
      </c>
    </row>
    <row r="2" spans="1:5" x14ac:dyDescent="0.2">
      <c r="A2" s="168" t="s">
        <v>321</v>
      </c>
      <c r="B2" s="168" t="s">
        <v>322</v>
      </c>
      <c r="C2" s="171">
        <v>0.56138888888888883</v>
      </c>
      <c r="D2" s="171">
        <v>0.56144675925925924</v>
      </c>
      <c r="E2" s="170">
        <v>5787.9709999999995</v>
      </c>
    </row>
    <row r="3" spans="1:5" x14ac:dyDescent="0.2">
      <c r="A3" s="168" t="s">
        <v>511</v>
      </c>
      <c r="B3" s="168" t="s">
        <v>322</v>
      </c>
      <c r="C3" s="171">
        <v>0.44359953703703708</v>
      </c>
      <c r="D3" s="171">
        <v>0.44361111111111112</v>
      </c>
      <c r="E3" s="170">
        <v>1486.028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0.85546875" style="13" customWidth="1"/>
    <col min="5" max="5" width="10.5703125" style="13" customWidth="1"/>
    <col min="6" max="6" width="9.7109375" style="13" bestFit="1" customWidth="1"/>
    <col min="7" max="9" width="8.28515625" style="13" customWidth="1"/>
    <col min="10" max="10" width="12.140625" style="11" bestFit="1" customWidth="1"/>
    <col min="11" max="11" width="11" style="13" bestFit="1" customWidth="1"/>
    <col min="12" max="12" width="2" style="13" customWidth="1"/>
    <col min="13" max="16384" width="9.140625" style="13"/>
  </cols>
  <sheetData>
    <row r="1" spans="1:11" x14ac:dyDescent="0.2">
      <c r="A1" s="11"/>
      <c r="B1" s="12" t="s">
        <v>155</v>
      </c>
      <c r="C1" s="12"/>
      <c r="D1" s="11"/>
      <c r="E1" s="11"/>
      <c r="F1" s="11"/>
      <c r="G1" s="11"/>
      <c r="H1" s="11"/>
      <c r="I1" s="11"/>
    </row>
    <row r="2" spans="1:11" x14ac:dyDescent="0.2">
      <c r="B2" s="13" t="s">
        <v>1</v>
      </c>
      <c r="D2" s="11"/>
      <c r="E2" s="11"/>
      <c r="F2" s="11"/>
      <c r="G2" s="11"/>
      <c r="H2" s="11"/>
      <c r="I2" s="11"/>
    </row>
    <row r="3" spans="1:11" ht="11.25" customHeight="1" x14ac:dyDescent="0.2">
      <c r="A3" s="11"/>
      <c r="B3" s="11" t="s">
        <v>257</v>
      </c>
      <c r="C3" s="11"/>
      <c r="D3" s="11"/>
      <c r="J3" s="13"/>
    </row>
    <row r="4" spans="1:11" s="14" customFormat="1" x14ac:dyDescent="0.2">
      <c r="B4" s="15"/>
      <c r="C4" s="15"/>
      <c r="D4" s="15"/>
      <c r="E4" s="256"/>
      <c r="F4" s="256"/>
      <c r="G4" s="256"/>
      <c r="H4" s="256"/>
      <c r="I4" s="256"/>
      <c r="J4" s="256"/>
      <c r="K4" s="256"/>
    </row>
    <row r="5" spans="1:11" ht="12.75" customHeight="1" x14ac:dyDescent="0.2">
      <c r="A5" s="11"/>
      <c r="B5" s="11"/>
      <c r="C5" s="11"/>
      <c r="D5" s="11"/>
      <c r="E5" s="16" t="s">
        <v>5</v>
      </c>
      <c r="F5" s="16" t="s">
        <v>261</v>
      </c>
      <c r="G5" s="254" t="s">
        <v>6</v>
      </c>
      <c r="H5" s="254"/>
      <c r="I5" s="254"/>
      <c r="J5" s="18" t="s">
        <v>156</v>
      </c>
      <c r="K5" s="18" t="s">
        <v>157</v>
      </c>
    </row>
    <row r="6" spans="1:11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8"/>
      <c r="K6" s="18"/>
    </row>
    <row r="7" spans="1:11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18" t="s">
        <v>12</v>
      </c>
      <c r="K7" s="18" t="s">
        <v>12</v>
      </c>
    </row>
    <row r="8" spans="1:11" ht="2.25" customHeight="1" x14ac:dyDescent="0.2">
      <c r="A8" s="11"/>
      <c r="B8" s="11"/>
      <c r="C8" s="11"/>
      <c r="D8" s="11"/>
      <c r="E8" s="22"/>
      <c r="F8" s="22"/>
      <c r="G8" s="22"/>
      <c r="H8" s="22"/>
      <c r="I8" s="22"/>
      <c r="J8" s="22"/>
      <c r="K8" s="22"/>
    </row>
    <row r="9" spans="1:11" ht="1.5" customHeight="1" x14ac:dyDescent="0.2">
      <c r="A9" s="11"/>
      <c r="B9" s="11"/>
      <c r="C9" s="11"/>
      <c r="D9" s="11"/>
      <c r="E9" s="23"/>
      <c r="F9" s="23"/>
      <c r="G9" s="23"/>
      <c r="H9" s="23"/>
      <c r="I9" s="23"/>
      <c r="J9" s="23"/>
      <c r="K9" s="23"/>
    </row>
    <row r="10" spans="1:11" x14ac:dyDescent="0.2">
      <c r="A10" s="24"/>
      <c r="B10" s="25"/>
      <c r="C10" s="25"/>
      <c r="D10" s="24"/>
      <c r="E10" s="26" t="s">
        <v>158</v>
      </c>
      <c r="F10" s="26" t="s">
        <v>159</v>
      </c>
      <c r="G10" s="26" t="s">
        <v>160</v>
      </c>
      <c r="H10" s="26" t="s">
        <v>161</v>
      </c>
      <c r="I10" s="26" t="s">
        <v>162</v>
      </c>
      <c r="J10" s="26" t="s">
        <v>163</v>
      </c>
      <c r="K10" s="26" t="s">
        <v>164</v>
      </c>
    </row>
    <row r="11" spans="1:11" ht="11.1" customHeight="1" x14ac:dyDescent="0.2">
      <c r="A11" s="27"/>
      <c r="B11" s="54">
        <v>2017</v>
      </c>
      <c r="C11" s="28" t="str">
        <f>'Table G'!C11</f>
        <v>May</v>
      </c>
      <c r="E11" s="30">
        <v>1339.1489999999999</v>
      </c>
      <c r="F11" s="31">
        <v>3.9159999999999999</v>
      </c>
      <c r="G11" s="31">
        <v>0.3</v>
      </c>
      <c r="H11" s="31">
        <v>3.1</v>
      </c>
      <c r="I11" s="31">
        <v>3</v>
      </c>
      <c r="J11" s="31">
        <v>21.245000000000001</v>
      </c>
      <c r="K11" s="31">
        <v>17.651</v>
      </c>
    </row>
    <row r="12" spans="1:11" ht="10.5" customHeight="1" x14ac:dyDescent="0.2">
      <c r="A12" s="27"/>
      <c r="B12" s="54"/>
      <c r="C12" s="28" t="str">
        <f>'Table G'!C12</f>
        <v>Jun</v>
      </c>
      <c r="E12" s="30">
        <v>1343.8489999999999</v>
      </c>
      <c r="F12" s="31">
        <v>4.1680000000000001</v>
      </c>
      <c r="G12" s="31">
        <v>0.3</v>
      </c>
      <c r="H12" s="31">
        <v>3.4</v>
      </c>
      <c r="I12" s="31">
        <v>3.1</v>
      </c>
      <c r="J12" s="31">
        <v>20.946999999999999</v>
      </c>
      <c r="K12" s="31">
        <v>17.231000000000002</v>
      </c>
    </row>
    <row r="13" spans="1:11" x14ac:dyDescent="0.2">
      <c r="A13" s="27"/>
      <c r="B13" s="54"/>
      <c r="C13" s="28" t="str">
        <f>'Table G'!C13</f>
        <v>Jul</v>
      </c>
      <c r="E13" s="30">
        <v>1346.9269999999999</v>
      </c>
      <c r="F13" s="31">
        <v>3.5840000000000001</v>
      </c>
      <c r="G13" s="31">
        <v>0.3</v>
      </c>
      <c r="H13" s="31">
        <v>3.5</v>
      </c>
      <c r="I13" s="31">
        <v>3.1</v>
      </c>
      <c r="J13" s="31">
        <v>21.617000000000001</v>
      </c>
      <c r="K13" s="31">
        <v>18.343</v>
      </c>
    </row>
    <row r="14" spans="1:11" x14ac:dyDescent="0.2">
      <c r="A14" s="27"/>
      <c r="B14" s="54"/>
      <c r="C14" s="28" t="str">
        <f>'Table G'!C14</f>
        <v>Aug</v>
      </c>
      <c r="E14" s="30">
        <v>1350.6310000000001</v>
      </c>
      <c r="F14" s="31">
        <v>4.0410000000000004</v>
      </c>
      <c r="G14" s="31">
        <v>0.3</v>
      </c>
      <c r="H14" s="31">
        <v>3.6</v>
      </c>
      <c r="I14" s="31">
        <v>3.2</v>
      </c>
      <c r="J14" s="31">
        <v>21.422999999999998</v>
      </c>
      <c r="K14" s="31">
        <v>17.696999999999999</v>
      </c>
    </row>
    <row r="15" spans="1:11" ht="1.5" customHeight="1" x14ac:dyDescent="0.2">
      <c r="A15" s="27"/>
      <c r="B15" s="54"/>
      <c r="C15" s="65"/>
      <c r="D15" s="2"/>
      <c r="E15" s="175"/>
      <c r="F15" s="175"/>
      <c r="G15" s="175"/>
      <c r="H15" s="175"/>
      <c r="I15" s="175"/>
      <c r="J15" s="175"/>
      <c r="K15" s="175"/>
    </row>
    <row r="16" spans="1:11" ht="3.75" customHeight="1" x14ac:dyDescent="0.2">
      <c r="A16" s="27"/>
      <c r="B16" s="59"/>
      <c r="C16" s="59"/>
      <c r="D16" s="2"/>
      <c r="E16" s="174"/>
      <c r="F16" s="2"/>
      <c r="G16" s="176"/>
      <c r="H16" s="1"/>
      <c r="I16" s="2"/>
      <c r="J16" s="2"/>
      <c r="K16" s="2"/>
    </row>
    <row r="17" spans="1:11" x14ac:dyDescent="0.2">
      <c r="A17" s="27"/>
      <c r="B17" s="59" t="s">
        <v>323</v>
      </c>
      <c r="C17" s="59"/>
      <c r="D17" s="61"/>
      <c r="E17" s="73"/>
      <c r="F17" s="178">
        <v>3.6309999999999998</v>
      </c>
      <c r="G17" s="178"/>
      <c r="H17" s="178"/>
      <c r="I17" s="178"/>
      <c r="J17" s="178">
        <v>21.277999999999999</v>
      </c>
      <c r="K17" s="178">
        <v>17.495999999999999</v>
      </c>
    </row>
    <row r="18" spans="1:11" ht="12" customHeight="1" x14ac:dyDescent="0.2">
      <c r="J18" s="105"/>
      <c r="K18" s="105"/>
    </row>
    <row r="19" spans="1:11" ht="12" customHeight="1" x14ac:dyDescent="0.25">
      <c r="B19" s="153" t="s">
        <v>262</v>
      </c>
      <c r="C19" s="60"/>
      <c r="D19" s="106"/>
    </row>
    <row r="20" spans="1:11" ht="12" customHeight="1" x14ac:dyDescent="0.25">
      <c r="B20" s="153" t="s">
        <v>290</v>
      </c>
      <c r="C20" s="60"/>
      <c r="D20" s="106"/>
    </row>
    <row r="21" spans="1:11" ht="12" customHeight="1" x14ac:dyDescent="0.2">
      <c r="B21" s="153" t="s">
        <v>263</v>
      </c>
      <c r="C21" s="60"/>
    </row>
    <row r="22" spans="1:11" ht="12" customHeight="1" x14ac:dyDescent="0.2">
      <c r="B22" s="153" t="s">
        <v>264</v>
      </c>
      <c r="H22" s="37"/>
    </row>
    <row r="23" spans="1:11" x14ac:dyDescent="0.2">
      <c r="H23" s="37"/>
    </row>
    <row r="24" spans="1:11" x14ac:dyDescent="0.2">
      <c r="H24" s="37"/>
    </row>
    <row r="25" spans="1:11" x14ac:dyDescent="0.2">
      <c r="H25" s="37"/>
    </row>
    <row r="26" spans="1:11" x14ac:dyDescent="0.2">
      <c r="H26" s="37"/>
    </row>
    <row r="27" spans="1:11" x14ac:dyDescent="0.2">
      <c r="H27" s="37"/>
    </row>
    <row r="28" spans="1:11" x14ac:dyDescent="0.2">
      <c r="H28" s="37"/>
    </row>
    <row r="29" spans="1:11" x14ac:dyDescent="0.2">
      <c r="H29" s="37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workbookViewId="0"/>
  </sheetViews>
  <sheetFormatPr defaultRowHeight="12" x14ac:dyDescent="0.2"/>
  <cols>
    <col min="1" max="1" width="1.7109375" style="38" customWidth="1"/>
    <col min="2" max="2" width="4.7109375" style="112" customWidth="1"/>
    <col min="3" max="3" width="10" style="112" customWidth="1"/>
    <col min="4" max="4" width="0.85546875" style="112" customWidth="1"/>
    <col min="5" max="6" width="8.7109375" style="112" customWidth="1"/>
    <col min="7" max="7" width="1.42578125" style="135" customWidth="1"/>
    <col min="8" max="9" width="8.7109375" style="112" customWidth="1"/>
    <col min="10" max="10" width="1.42578125" style="135" customWidth="1"/>
    <col min="11" max="12" width="8.7109375" style="112" customWidth="1"/>
    <col min="13" max="13" width="1.42578125" style="135" customWidth="1"/>
    <col min="14" max="15" width="8.7109375" style="112" customWidth="1"/>
    <col min="16" max="16" width="6.85546875" style="112" customWidth="1"/>
    <col min="17" max="17" width="4.85546875" style="112" customWidth="1"/>
    <col min="18" max="16384" width="9.140625" style="112"/>
  </cols>
  <sheetData>
    <row r="1" spans="1:17" x14ac:dyDescent="0.2">
      <c r="B1" s="107" t="s">
        <v>165</v>
      </c>
      <c r="C1" s="107"/>
      <c r="D1" s="107"/>
      <c r="E1" s="107"/>
      <c r="F1" s="107"/>
      <c r="G1" s="108"/>
      <c r="H1" s="109"/>
      <c r="I1" s="110"/>
      <c r="J1" s="111"/>
      <c r="K1" s="110"/>
      <c r="L1" s="110"/>
      <c r="M1" s="111"/>
    </row>
    <row r="2" spans="1:17" x14ac:dyDescent="0.2">
      <c r="B2" s="13" t="s">
        <v>1</v>
      </c>
      <c r="C2" s="13"/>
      <c r="D2" s="13"/>
      <c r="E2" s="113"/>
      <c r="F2" s="113"/>
      <c r="G2" s="111"/>
      <c r="H2" s="110"/>
      <c r="I2" s="110"/>
      <c r="J2" s="111"/>
      <c r="K2" s="110"/>
      <c r="L2" s="110"/>
      <c r="M2" s="111"/>
    </row>
    <row r="3" spans="1:17" ht="13.5" x14ac:dyDescent="0.2">
      <c r="B3" s="11" t="s">
        <v>257</v>
      </c>
      <c r="C3" s="11"/>
      <c r="D3" s="11"/>
      <c r="E3" s="113"/>
      <c r="F3" s="113"/>
      <c r="G3" s="111"/>
      <c r="H3" s="110"/>
      <c r="I3" s="110"/>
      <c r="J3" s="111"/>
      <c r="K3" s="110"/>
      <c r="L3" s="110"/>
      <c r="M3" s="111"/>
    </row>
    <row r="4" spans="1:17" s="114" customFormat="1" ht="15.75" customHeight="1" x14ac:dyDescent="0.2">
      <c r="A4" s="41"/>
      <c r="E4" s="257" t="s">
        <v>166</v>
      </c>
      <c r="F4" s="257"/>
      <c r="G4" s="115"/>
      <c r="H4" s="257" t="s">
        <v>167</v>
      </c>
      <c r="I4" s="258"/>
      <c r="J4" s="116"/>
      <c r="K4" s="257" t="s">
        <v>168</v>
      </c>
      <c r="L4" s="259"/>
      <c r="M4" s="116"/>
      <c r="N4" s="257" t="s">
        <v>169</v>
      </c>
      <c r="O4" s="257"/>
      <c r="P4" s="117"/>
    </row>
    <row r="5" spans="1:17" s="118" customFormat="1" ht="13.5" x14ac:dyDescent="0.2">
      <c r="A5" s="38"/>
      <c r="E5" s="119" t="s">
        <v>265</v>
      </c>
      <c r="F5" s="119" t="s">
        <v>170</v>
      </c>
      <c r="G5" s="119"/>
      <c r="H5" s="120" t="s">
        <v>171</v>
      </c>
      <c r="I5" s="119" t="s">
        <v>170</v>
      </c>
      <c r="J5" s="119"/>
      <c r="K5" s="119" t="s">
        <v>171</v>
      </c>
      <c r="L5" s="119" t="s">
        <v>170</v>
      </c>
      <c r="M5" s="119"/>
      <c r="N5" s="119" t="s">
        <v>171</v>
      </c>
      <c r="O5" s="119" t="s">
        <v>170</v>
      </c>
      <c r="P5" s="121"/>
    </row>
    <row r="6" spans="1:17" s="118" customFormat="1" x14ac:dyDescent="0.2">
      <c r="A6" s="38"/>
      <c r="E6" s="119" t="s">
        <v>172</v>
      </c>
      <c r="F6" s="119"/>
      <c r="G6" s="119"/>
      <c r="H6" s="119" t="s">
        <v>12</v>
      </c>
      <c r="I6" s="119"/>
      <c r="J6" s="119"/>
      <c r="K6" s="119" t="s">
        <v>12</v>
      </c>
      <c r="L6" s="119"/>
      <c r="M6" s="119"/>
      <c r="N6" s="119" t="s">
        <v>12</v>
      </c>
      <c r="O6" s="119"/>
      <c r="P6" s="121"/>
    </row>
    <row r="7" spans="1:17" s="13" customFormat="1" ht="2.25" customHeight="1" x14ac:dyDescent="0.2">
      <c r="A7" s="11"/>
      <c r="B7" s="11"/>
      <c r="C7" s="11"/>
      <c r="D7" s="11"/>
      <c r="E7" s="19"/>
      <c r="F7" s="19"/>
      <c r="G7" s="19"/>
      <c r="H7" s="19"/>
      <c r="I7" s="19"/>
      <c r="J7" s="19"/>
      <c r="K7" s="22"/>
      <c r="L7" s="19"/>
      <c r="M7" s="11"/>
    </row>
    <row r="8" spans="1:17" s="13" customFormat="1" ht="1.5" customHeight="1" x14ac:dyDescent="0.2">
      <c r="A8" s="11"/>
      <c r="B8" s="11"/>
      <c r="C8" s="11"/>
      <c r="D8" s="11"/>
      <c r="E8" s="23"/>
      <c r="F8" s="23"/>
      <c r="G8" s="19"/>
      <c r="H8" s="23"/>
      <c r="I8" s="23"/>
      <c r="J8" s="19"/>
      <c r="K8" s="19"/>
      <c r="L8" s="23"/>
      <c r="M8" s="19"/>
      <c r="N8" s="23"/>
      <c r="O8" s="23"/>
    </row>
    <row r="9" spans="1:17" ht="12" customHeight="1" x14ac:dyDescent="0.2">
      <c r="E9" s="105" t="s">
        <v>173</v>
      </c>
      <c r="F9" s="105" t="s">
        <v>174</v>
      </c>
      <c r="G9" s="105"/>
      <c r="H9" s="105" t="s">
        <v>175</v>
      </c>
      <c r="I9" s="105" t="s">
        <v>176</v>
      </c>
      <c r="J9" s="105"/>
      <c r="K9" s="105" t="s">
        <v>177</v>
      </c>
      <c r="L9" s="105" t="s">
        <v>178</v>
      </c>
      <c r="M9" s="105"/>
      <c r="N9" s="105" t="s">
        <v>179</v>
      </c>
      <c r="O9" s="105" t="s">
        <v>180</v>
      </c>
      <c r="P9" s="122"/>
      <c r="Q9" s="123"/>
    </row>
    <row r="10" spans="1:17" x14ac:dyDescent="0.2">
      <c r="A10" s="43"/>
      <c r="B10" s="54">
        <v>2017</v>
      </c>
      <c r="C10" s="28" t="str">
        <f>'Table G'!C11</f>
        <v>May</v>
      </c>
      <c r="D10" s="62"/>
      <c r="E10" s="31">
        <v>19.928000000000001</v>
      </c>
      <c r="F10" s="44">
        <v>122042</v>
      </c>
      <c r="G10" s="124"/>
      <c r="H10" s="31">
        <v>11.702999999999999</v>
      </c>
      <c r="I10" s="44">
        <v>65335</v>
      </c>
      <c r="J10" s="124"/>
      <c r="K10" s="31">
        <v>7.4210000000000003</v>
      </c>
      <c r="L10" s="44">
        <v>43274</v>
      </c>
      <c r="M10" s="124"/>
      <c r="N10" s="31">
        <v>0.76500000000000001</v>
      </c>
      <c r="O10" s="44">
        <v>13433</v>
      </c>
      <c r="P10" s="125"/>
    </row>
    <row r="11" spans="1:17" x14ac:dyDescent="0.2">
      <c r="A11" s="43"/>
      <c r="B11" s="54"/>
      <c r="C11" s="28" t="str">
        <f>'Table G'!C12</f>
        <v>Jun</v>
      </c>
      <c r="D11" s="62"/>
      <c r="E11" s="31">
        <v>20.507999999999999</v>
      </c>
      <c r="F11" s="44">
        <v>123272</v>
      </c>
      <c r="G11" s="124"/>
      <c r="H11" s="31">
        <v>11.83</v>
      </c>
      <c r="I11" s="44">
        <v>64974</v>
      </c>
      <c r="J11" s="124"/>
      <c r="K11" s="31">
        <v>7.8890000000000002</v>
      </c>
      <c r="L11" s="44">
        <v>44690</v>
      </c>
      <c r="M11" s="124"/>
      <c r="N11" s="31">
        <v>0.78900000000000003</v>
      </c>
      <c r="O11" s="44">
        <v>13608</v>
      </c>
      <c r="P11" s="125"/>
    </row>
    <row r="12" spans="1:17" x14ac:dyDescent="0.2">
      <c r="A12" s="43"/>
      <c r="B12" s="54"/>
      <c r="C12" s="28" t="str">
        <f>'Table G'!C13</f>
        <v>Jul</v>
      </c>
      <c r="D12" s="62"/>
      <c r="E12" s="31">
        <v>21.085999999999999</v>
      </c>
      <c r="F12" s="44">
        <v>129339</v>
      </c>
      <c r="G12" s="124"/>
      <c r="H12" s="31">
        <v>12.25</v>
      </c>
      <c r="I12" s="44">
        <v>68452</v>
      </c>
      <c r="J12" s="124"/>
      <c r="K12" s="31">
        <v>8.0429999999999993</v>
      </c>
      <c r="L12" s="44">
        <v>46033</v>
      </c>
      <c r="M12" s="124"/>
      <c r="N12" s="31">
        <v>0.8</v>
      </c>
      <c r="O12" s="44">
        <v>14854</v>
      </c>
      <c r="P12" s="125"/>
    </row>
    <row r="13" spans="1:17" x14ac:dyDescent="0.2">
      <c r="A13" s="43"/>
      <c r="B13" s="54"/>
      <c r="C13" s="28" t="str">
        <f>'Table G'!C14</f>
        <v>Aug</v>
      </c>
      <c r="D13" s="62"/>
      <c r="E13" s="31">
        <v>20.577999999999999</v>
      </c>
      <c r="F13" s="44">
        <v>125057</v>
      </c>
      <c r="G13" s="124"/>
      <c r="H13" s="31">
        <v>12.074999999999999</v>
      </c>
      <c r="I13" s="44">
        <v>66580</v>
      </c>
      <c r="J13" s="124"/>
      <c r="K13" s="31">
        <v>7.8209999999999997</v>
      </c>
      <c r="L13" s="44">
        <v>44825</v>
      </c>
      <c r="M13" s="124"/>
      <c r="N13" s="31">
        <v>0.78300000000000003</v>
      </c>
      <c r="O13" s="44">
        <v>13652</v>
      </c>
      <c r="P13" s="125"/>
    </row>
    <row r="14" spans="1:17" ht="1.5" customHeight="1" x14ac:dyDescent="0.2">
      <c r="A14" s="43"/>
      <c r="B14" s="54"/>
      <c r="C14" s="65"/>
      <c r="D14" s="2"/>
      <c r="E14" s="175"/>
      <c r="F14" s="175"/>
      <c r="G14" s="71"/>
      <c r="H14" s="175"/>
      <c r="I14" s="175"/>
      <c r="J14" s="71"/>
      <c r="K14" s="175"/>
      <c r="L14" s="175"/>
      <c r="M14" s="71"/>
      <c r="N14" s="175"/>
      <c r="O14" s="175"/>
      <c r="P14" s="125"/>
    </row>
    <row r="15" spans="1:17" ht="2.25" customHeight="1" x14ac:dyDescent="0.2">
      <c r="A15" s="43"/>
      <c r="B15" s="59"/>
      <c r="C15" s="59"/>
      <c r="D15" s="2"/>
      <c r="E15" s="174"/>
      <c r="F15" s="2"/>
      <c r="G15" s="176"/>
      <c r="H15" s="1"/>
      <c r="I15" s="2"/>
      <c r="J15" s="1"/>
      <c r="K15" s="2"/>
      <c r="L15" s="2"/>
      <c r="M15" s="2"/>
      <c r="N15" s="2"/>
      <c r="O15" s="2"/>
      <c r="P15" s="125"/>
    </row>
    <row r="16" spans="1:17" x14ac:dyDescent="0.2">
      <c r="A16" s="43"/>
      <c r="B16" s="247" t="s">
        <v>323</v>
      </c>
      <c r="C16" s="247"/>
      <c r="D16" s="61"/>
      <c r="E16" s="178">
        <v>20.417999999999999</v>
      </c>
      <c r="F16" s="44">
        <v>123561</v>
      </c>
      <c r="G16" s="74"/>
      <c r="H16" s="178">
        <v>11.961</v>
      </c>
      <c r="I16" s="44">
        <v>66367</v>
      </c>
      <c r="J16" s="75"/>
      <c r="K16" s="178">
        <v>7.6059999999999999</v>
      </c>
      <c r="L16" s="44">
        <v>43523</v>
      </c>
      <c r="M16" s="74"/>
      <c r="N16" s="178">
        <v>0.77800000000000002</v>
      </c>
      <c r="O16" s="44">
        <v>13671</v>
      </c>
      <c r="P16" s="125"/>
    </row>
    <row r="17" spans="2:16" x14ac:dyDescent="0.2">
      <c r="B17" s="13"/>
      <c r="E17" s="127"/>
      <c r="F17" s="128"/>
      <c r="G17" s="129"/>
      <c r="H17" s="127"/>
      <c r="I17" s="128"/>
      <c r="J17" s="121"/>
      <c r="K17" s="130"/>
      <c r="L17" s="131"/>
      <c r="M17" s="121"/>
      <c r="N17" s="130"/>
      <c r="O17" s="131"/>
      <c r="P17" s="125"/>
    </row>
    <row r="18" spans="2:16" x14ac:dyDescent="0.2">
      <c r="B18" s="153" t="s">
        <v>266</v>
      </c>
      <c r="C18" s="60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25"/>
    </row>
    <row r="19" spans="2:16" x14ac:dyDescent="0.2">
      <c r="B19" s="153" t="s">
        <v>267</v>
      </c>
      <c r="E19" s="132"/>
      <c r="F19" s="132"/>
      <c r="G19" s="133"/>
      <c r="H19" s="134"/>
      <c r="I19" s="44"/>
      <c r="L19" s="44"/>
      <c r="O19" s="44"/>
    </row>
    <row r="20" spans="2:16" ht="10.5" customHeight="1" x14ac:dyDescent="0.2">
      <c r="E20" s="132"/>
      <c r="F20" s="132"/>
      <c r="G20" s="133"/>
      <c r="H20" s="134"/>
      <c r="I20" s="44"/>
      <c r="L20" s="44"/>
      <c r="O20" s="44"/>
    </row>
    <row r="21" spans="2:16" x14ac:dyDescent="0.2">
      <c r="C21" s="136"/>
      <c r="D21" s="136"/>
      <c r="E21" s="136"/>
      <c r="F21" s="136"/>
      <c r="G21" s="137"/>
      <c r="H21" s="134"/>
      <c r="I21" s="44"/>
      <c r="L21" s="44"/>
      <c r="O21" s="44"/>
    </row>
    <row r="22" spans="2:16" x14ac:dyDescent="0.2">
      <c r="H22" s="134"/>
      <c r="I22" s="44"/>
      <c r="L22" s="44"/>
      <c r="O22" s="44"/>
    </row>
    <row r="23" spans="2:16" x14ac:dyDescent="0.2">
      <c r="H23" s="134"/>
      <c r="I23" s="44"/>
      <c r="L23" s="44"/>
      <c r="O23" s="44"/>
    </row>
    <row r="24" spans="2:16" x14ac:dyDescent="0.2">
      <c r="H24" s="134"/>
      <c r="I24" s="44"/>
      <c r="L24" s="44"/>
      <c r="O24" s="44"/>
    </row>
    <row r="25" spans="2:16" x14ac:dyDescent="0.2">
      <c r="H25" s="134"/>
      <c r="I25" s="44"/>
      <c r="L25" s="44"/>
      <c r="O25" s="44"/>
    </row>
    <row r="26" spans="2:16" x14ac:dyDescent="0.2">
      <c r="H26" s="134"/>
      <c r="I26" s="44"/>
      <c r="L26" s="44"/>
      <c r="O26" s="44"/>
    </row>
    <row r="27" spans="2:16" x14ac:dyDescent="0.2">
      <c r="H27" s="134"/>
      <c r="I27" s="44"/>
      <c r="L27" s="44"/>
      <c r="O27" s="44"/>
    </row>
    <row r="28" spans="2:16" x14ac:dyDescent="0.2">
      <c r="H28" s="134"/>
      <c r="I28" s="44"/>
      <c r="L28" s="44"/>
      <c r="O28" s="44"/>
    </row>
    <row r="29" spans="2:16" x14ac:dyDescent="0.2">
      <c r="H29" s="134"/>
      <c r="I29" s="44"/>
      <c r="L29" s="44"/>
      <c r="O29" s="44"/>
    </row>
    <row r="30" spans="2:16" x14ac:dyDescent="0.2">
      <c r="H30" s="134"/>
      <c r="I30" s="44"/>
      <c r="L30" s="44"/>
      <c r="O30" s="44"/>
    </row>
  </sheetData>
  <mergeCells count="5">
    <mergeCell ref="E4:F4"/>
    <mergeCell ref="H4:I4"/>
    <mergeCell ref="K4:L4"/>
    <mergeCell ref="N4:O4"/>
    <mergeCell ref="B16:C16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7.7109375" style="13" customWidth="1"/>
    <col min="4" max="4" width="0.85546875" style="13" customWidth="1"/>
    <col min="5" max="5" width="10.710937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9.5703125" style="13" customWidth="1"/>
    <col min="12" max="12" width="8.28515625" style="13" customWidth="1"/>
    <col min="13" max="13" width="7.5703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5" x14ac:dyDescent="0.2">
      <c r="A1" s="11"/>
      <c r="B1" s="12" t="s">
        <v>181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5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5" ht="11.25" customHeight="1" x14ac:dyDescent="0.2">
      <c r="A3" s="11"/>
      <c r="B3" s="11" t="s">
        <v>257</v>
      </c>
      <c r="C3" s="11"/>
      <c r="D3" s="11"/>
      <c r="J3" s="13"/>
    </row>
    <row r="4" spans="1:15" s="14" customFormat="1" x14ac:dyDescent="0.2">
      <c r="B4" s="15"/>
      <c r="C4" s="15"/>
      <c r="D4" s="15"/>
      <c r="E4" s="253"/>
      <c r="F4" s="253"/>
      <c r="G4" s="253"/>
      <c r="H4" s="253"/>
      <c r="I4" s="253"/>
      <c r="J4" s="15"/>
      <c r="K4" s="45"/>
    </row>
    <row r="5" spans="1:15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4" t="s">
        <v>6</v>
      </c>
      <c r="H5" s="255"/>
      <c r="I5" s="255"/>
      <c r="J5" s="17"/>
      <c r="K5" s="46"/>
      <c r="L5" s="21"/>
      <c r="M5" s="21"/>
      <c r="N5" s="21"/>
      <c r="O5" s="21"/>
    </row>
    <row r="6" spans="1:15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46"/>
      <c r="L6" s="21"/>
      <c r="M6" s="21"/>
      <c r="N6" s="21"/>
      <c r="O6" s="21"/>
    </row>
    <row r="7" spans="1:15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46"/>
    </row>
    <row r="8" spans="1:15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46"/>
      <c r="L8" s="21"/>
      <c r="M8" s="21"/>
      <c r="N8" s="21"/>
      <c r="O8" s="21"/>
    </row>
    <row r="9" spans="1:15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46"/>
      <c r="L9" s="21"/>
      <c r="M9" s="21"/>
      <c r="N9" s="21"/>
      <c r="O9" s="21"/>
    </row>
    <row r="10" spans="1:15" x14ac:dyDescent="0.2">
      <c r="A10" s="24"/>
      <c r="B10" s="47"/>
      <c r="C10" s="47"/>
      <c r="D10" s="24"/>
      <c r="E10" s="26" t="s">
        <v>182</v>
      </c>
      <c r="F10" s="26" t="s">
        <v>183</v>
      </c>
      <c r="G10" s="26" t="s">
        <v>184</v>
      </c>
      <c r="H10" s="26" t="s">
        <v>185</v>
      </c>
      <c r="I10" s="26" t="s">
        <v>186</v>
      </c>
      <c r="J10" s="26"/>
      <c r="K10" s="46"/>
      <c r="L10" s="21"/>
      <c r="M10" s="21"/>
      <c r="N10" s="21"/>
      <c r="O10" s="21"/>
    </row>
    <row r="11" spans="1:15" ht="11.1" customHeight="1" x14ac:dyDescent="0.2">
      <c r="A11" s="27"/>
      <c r="B11" s="54">
        <v>2017</v>
      </c>
      <c r="C11" s="28" t="str">
        <f>'Table G'!C11</f>
        <v>May</v>
      </c>
      <c r="E11" s="31">
        <v>199.773</v>
      </c>
      <c r="F11" s="31">
        <v>1.7629999999999999</v>
      </c>
      <c r="G11" s="31">
        <v>0.9</v>
      </c>
      <c r="H11" s="31">
        <v>10.3</v>
      </c>
      <c r="I11" s="31">
        <v>10.4</v>
      </c>
      <c r="J11" s="32"/>
      <c r="K11" s="46"/>
      <c r="L11" s="21"/>
      <c r="M11" s="21"/>
      <c r="N11" s="21"/>
      <c r="O11" s="21"/>
    </row>
    <row r="12" spans="1:15" ht="10.5" customHeight="1" x14ac:dyDescent="0.2">
      <c r="A12" s="27"/>
      <c r="B12" s="54"/>
      <c r="C12" s="28" t="str">
        <f>'Table G'!C12</f>
        <v>Jun</v>
      </c>
      <c r="E12" s="31">
        <v>200.732</v>
      </c>
      <c r="F12" s="31">
        <v>1.3620000000000001</v>
      </c>
      <c r="G12" s="31">
        <v>0.7</v>
      </c>
      <c r="H12" s="31">
        <v>9.8000000000000007</v>
      </c>
      <c r="I12" s="31">
        <v>10</v>
      </c>
      <c r="J12" s="32"/>
      <c r="K12" s="46"/>
      <c r="L12" s="21"/>
      <c r="M12" s="21"/>
      <c r="N12" s="21"/>
      <c r="O12" s="21"/>
    </row>
    <row r="13" spans="1:15" x14ac:dyDescent="0.2">
      <c r="A13" s="27"/>
      <c r="B13" s="54"/>
      <c r="C13" s="28" t="str">
        <f>'Table G'!C13</f>
        <v>Jul</v>
      </c>
      <c r="E13" s="31">
        <v>201.45400000000001</v>
      </c>
      <c r="F13" s="31">
        <v>1.1659999999999999</v>
      </c>
      <c r="G13" s="31">
        <v>0.6</v>
      </c>
      <c r="H13" s="31">
        <v>9</v>
      </c>
      <c r="I13" s="31">
        <v>9.8000000000000007</v>
      </c>
      <c r="J13" s="32"/>
      <c r="K13" s="46"/>
      <c r="L13" s="21"/>
      <c r="M13" s="21"/>
      <c r="N13" s="21"/>
      <c r="O13" s="21"/>
    </row>
    <row r="14" spans="1:15" x14ac:dyDescent="0.2">
      <c r="A14" s="27"/>
      <c r="B14" s="54"/>
      <c r="C14" s="28" t="str">
        <f>'Table G'!C14</f>
        <v>Aug</v>
      </c>
      <c r="E14" s="31">
        <v>203.03</v>
      </c>
      <c r="F14" s="31">
        <v>1.583</v>
      </c>
      <c r="G14" s="31">
        <v>0.8</v>
      </c>
      <c r="H14" s="31">
        <v>8.5</v>
      </c>
      <c r="I14" s="31">
        <v>9.8000000000000007</v>
      </c>
      <c r="J14" s="32"/>
      <c r="K14" s="34"/>
      <c r="L14" s="31"/>
      <c r="M14" s="31"/>
      <c r="N14" s="31"/>
      <c r="O14" s="31"/>
    </row>
    <row r="15" spans="1:15" ht="2.25" customHeight="1" x14ac:dyDescent="0.2">
      <c r="A15" s="27"/>
      <c r="B15" s="59"/>
      <c r="C15" s="59"/>
      <c r="D15" s="2"/>
      <c r="E15" s="175"/>
      <c r="F15" s="175"/>
      <c r="G15" s="175"/>
      <c r="H15" s="175"/>
      <c r="I15" s="175"/>
      <c r="J15" s="32"/>
      <c r="K15" s="34"/>
      <c r="L15" s="31"/>
      <c r="M15" s="31"/>
      <c r="N15" s="31"/>
      <c r="O15" s="31"/>
    </row>
    <row r="16" spans="1:15" ht="2.25" customHeight="1" x14ac:dyDescent="0.2">
      <c r="A16" s="27"/>
      <c r="B16" s="247"/>
      <c r="C16" s="247"/>
      <c r="D16" s="2"/>
      <c r="E16" s="174"/>
      <c r="F16" s="2"/>
      <c r="G16" s="176"/>
      <c r="H16" s="1"/>
      <c r="I16" s="2"/>
      <c r="J16" s="32"/>
      <c r="K16" s="34"/>
      <c r="L16" s="31"/>
      <c r="M16" s="31"/>
      <c r="N16" s="31"/>
      <c r="O16" s="31"/>
    </row>
    <row r="17" spans="1:15" x14ac:dyDescent="0.2">
      <c r="A17" s="27"/>
      <c r="B17" s="59" t="s">
        <v>323</v>
      </c>
      <c r="C17" s="59"/>
      <c r="D17" s="61"/>
      <c r="E17" s="73"/>
      <c r="F17" s="178">
        <v>1.472</v>
      </c>
      <c r="G17" s="74"/>
      <c r="H17" s="75"/>
      <c r="I17" s="74"/>
      <c r="J17" s="32"/>
      <c r="K17" s="34"/>
      <c r="L17" s="31"/>
      <c r="M17" s="31"/>
      <c r="N17" s="31"/>
      <c r="O17" s="31"/>
    </row>
    <row r="18" spans="1:15" x14ac:dyDescent="0.2">
      <c r="H18" s="11"/>
      <c r="O18" s="11"/>
    </row>
    <row r="19" spans="1:15" x14ac:dyDescent="0.2">
      <c r="B19" s="60" t="s">
        <v>268</v>
      </c>
      <c r="H19" s="11"/>
      <c r="O19" s="11"/>
    </row>
    <row r="20" spans="1:15" x14ac:dyDescent="0.2">
      <c r="B20" s="138" t="s">
        <v>269</v>
      </c>
      <c r="F20" s="37"/>
      <c r="G20" s="31"/>
      <c r="H20" s="11"/>
      <c r="O20" s="11"/>
    </row>
    <row r="21" spans="1:15" x14ac:dyDescent="0.2">
      <c r="F21" s="36"/>
      <c r="G21" s="31"/>
      <c r="H21" s="11"/>
      <c r="O21" s="11"/>
    </row>
    <row r="22" spans="1:15" x14ac:dyDescent="0.2">
      <c r="F22" s="37"/>
      <c r="G22" s="31"/>
      <c r="H22" s="11"/>
      <c r="O22" s="11"/>
    </row>
    <row r="23" spans="1:15" x14ac:dyDescent="0.2">
      <c r="F23" s="36"/>
      <c r="G23" s="31"/>
      <c r="H23" s="11"/>
      <c r="O23" s="11"/>
    </row>
    <row r="24" spans="1:15" x14ac:dyDescent="0.2">
      <c r="F24" s="37"/>
      <c r="G24" s="31"/>
      <c r="H24" s="11"/>
      <c r="O24" s="11"/>
    </row>
    <row r="25" spans="1:15" x14ac:dyDescent="0.2">
      <c r="F25" s="36"/>
      <c r="G25" s="31"/>
      <c r="H25" s="11"/>
      <c r="O25" s="11"/>
    </row>
    <row r="26" spans="1:15" x14ac:dyDescent="0.2">
      <c r="F26" s="37"/>
      <c r="G26" s="31"/>
      <c r="H26" s="11"/>
      <c r="O26" s="11"/>
    </row>
    <row r="27" spans="1:15" x14ac:dyDescent="0.2">
      <c r="H27" s="11"/>
      <c r="O27" s="11"/>
    </row>
    <row r="28" spans="1:15" x14ac:dyDescent="0.2">
      <c r="H28" s="11"/>
      <c r="O28" s="11"/>
    </row>
    <row r="29" spans="1:15" x14ac:dyDescent="0.2">
      <c r="H29" s="11"/>
      <c r="O29" s="11"/>
    </row>
    <row r="30" spans="1:15" x14ac:dyDescent="0.2">
      <c r="H30" s="11"/>
      <c r="O30" s="11"/>
    </row>
  </sheetData>
  <mergeCells count="3">
    <mergeCell ref="E4:I4"/>
    <mergeCell ref="G5:I5"/>
    <mergeCell ref="B16:C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defaultRowHeight="12" x14ac:dyDescent="0.2"/>
  <cols>
    <col min="1" max="1" width="1.7109375" style="13" customWidth="1"/>
    <col min="2" max="3" width="7.140625" style="13" customWidth="1"/>
    <col min="4" max="4" width="0.85546875" style="13" customWidth="1"/>
    <col min="5" max="5" width="10.570312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140625" style="13" customWidth="1"/>
    <col min="10" max="10" width="1.5703125" style="11" customWidth="1"/>
    <col min="11" max="11" width="10.42578125" style="13" customWidth="1"/>
    <col min="12" max="12" width="8.42578125" style="13" customWidth="1"/>
    <col min="13" max="13" width="7.42578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6" x14ac:dyDescent="0.2">
      <c r="A1" s="11"/>
      <c r="B1" s="12" t="s">
        <v>187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6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6" ht="11.25" customHeight="1" x14ac:dyDescent="0.2">
      <c r="A3" s="11"/>
      <c r="B3" s="11" t="s">
        <v>2</v>
      </c>
      <c r="C3" s="11"/>
      <c r="D3" s="11"/>
      <c r="J3" s="13"/>
    </row>
    <row r="4" spans="1:16" s="14" customFormat="1" ht="17.25" customHeight="1" x14ac:dyDescent="0.2">
      <c r="B4" s="15"/>
      <c r="C4" s="15"/>
      <c r="D4" s="15"/>
      <c r="E4" s="253" t="s">
        <v>287</v>
      </c>
      <c r="F4" s="253"/>
      <c r="G4" s="253"/>
      <c r="H4" s="253"/>
      <c r="I4" s="253"/>
      <c r="J4" s="15"/>
      <c r="K4" s="253" t="s">
        <v>270</v>
      </c>
      <c r="L4" s="253"/>
      <c r="M4" s="253"/>
      <c r="N4" s="253"/>
      <c r="O4" s="253"/>
    </row>
    <row r="5" spans="1:16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4" t="s">
        <v>6</v>
      </c>
      <c r="H5" s="255"/>
      <c r="I5" s="255"/>
      <c r="J5" s="17"/>
      <c r="K5" s="16" t="s">
        <v>5</v>
      </c>
      <c r="L5" s="16" t="s">
        <v>7</v>
      </c>
      <c r="M5" s="254" t="s">
        <v>6</v>
      </c>
      <c r="N5" s="255"/>
      <c r="O5" s="255"/>
    </row>
    <row r="6" spans="1:16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16" t="s">
        <v>8</v>
      </c>
      <c r="L6" s="16"/>
      <c r="M6" s="18" t="s">
        <v>9</v>
      </c>
      <c r="N6" s="16" t="s">
        <v>149</v>
      </c>
      <c r="O6" s="16" t="s">
        <v>59</v>
      </c>
    </row>
    <row r="7" spans="1:16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18" t="s">
        <v>12</v>
      </c>
      <c r="L7" s="18" t="s">
        <v>12</v>
      </c>
      <c r="M7" s="17" t="s">
        <v>13</v>
      </c>
      <c r="N7" s="17" t="s">
        <v>13</v>
      </c>
      <c r="O7" s="17" t="s">
        <v>13</v>
      </c>
    </row>
    <row r="8" spans="1:16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19"/>
      <c r="L8" s="19"/>
      <c r="M8" s="19"/>
      <c r="N8" s="19"/>
      <c r="O8" s="22"/>
    </row>
    <row r="9" spans="1:16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23"/>
      <c r="L9" s="23"/>
      <c r="M9" s="23"/>
      <c r="N9" s="23"/>
      <c r="O9" s="19"/>
    </row>
    <row r="10" spans="1:16" x14ac:dyDescent="0.2">
      <c r="A10" s="24"/>
      <c r="B10" s="47"/>
      <c r="C10" s="47"/>
      <c r="D10" s="24"/>
      <c r="E10" s="26" t="s">
        <v>188</v>
      </c>
      <c r="F10" s="26" t="s">
        <v>189</v>
      </c>
      <c r="G10" s="26" t="s">
        <v>190</v>
      </c>
      <c r="H10" s="26" t="s">
        <v>191</v>
      </c>
      <c r="I10" s="26" t="s">
        <v>192</v>
      </c>
      <c r="J10" s="26"/>
      <c r="K10" s="26" t="s">
        <v>193</v>
      </c>
      <c r="L10" s="26" t="s">
        <v>194</v>
      </c>
      <c r="M10" s="26" t="s">
        <v>195</v>
      </c>
      <c r="N10" s="26" t="s">
        <v>196</v>
      </c>
      <c r="O10" s="26" t="s">
        <v>197</v>
      </c>
    </row>
    <row r="11" spans="1:16" ht="11.1" customHeight="1" x14ac:dyDescent="0.2">
      <c r="A11" s="27"/>
      <c r="B11" s="54">
        <v>2017</v>
      </c>
      <c r="C11" s="28" t="str">
        <f>'Table G'!C11</f>
        <v>May</v>
      </c>
      <c r="E11" s="31">
        <v>68.168000000000006</v>
      </c>
      <c r="F11" s="31">
        <v>0.39600000000000002</v>
      </c>
      <c r="G11" s="31">
        <v>0.6</v>
      </c>
      <c r="H11" s="31">
        <v>8.6999999999999993</v>
      </c>
      <c r="I11" s="31">
        <v>9.1</v>
      </c>
      <c r="J11" s="32"/>
      <c r="K11" s="31">
        <v>131.60400000000001</v>
      </c>
      <c r="L11" s="31">
        <v>1.367</v>
      </c>
      <c r="M11" s="31">
        <v>1</v>
      </c>
      <c r="N11" s="31">
        <v>11.2</v>
      </c>
      <c r="O11" s="31">
        <v>11</v>
      </c>
    </row>
    <row r="12" spans="1:16" ht="10.5" customHeight="1" x14ac:dyDescent="0.2">
      <c r="A12" s="27"/>
      <c r="B12" s="54"/>
      <c r="C12" s="28" t="str">
        <f>'Table G'!C12</f>
        <v>Jun</v>
      </c>
      <c r="E12" s="31">
        <v>68.423000000000002</v>
      </c>
      <c r="F12" s="31">
        <v>0.48199999999999998</v>
      </c>
      <c r="G12" s="31">
        <v>0.7</v>
      </c>
      <c r="H12" s="31">
        <v>8.6</v>
      </c>
      <c r="I12" s="31">
        <v>9</v>
      </c>
      <c r="J12" s="32"/>
      <c r="K12" s="31">
        <v>132.309</v>
      </c>
      <c r="L12" s="31">
        <v>0.88</v>
      </c>
      <c r="M12" s="31">
        <v>0.7</v>
      </c>
      <c r="N12" s="31">
        <v>10.4</v>
      </c>
      <c r="O12" s="31">
        <v>10.6</v>
      </c>
    </row>
    <row r="13" spans="1:16" x14ac:dyDescent="0.2">
      <c r="A13" s="27"/>
      <c r="B13" s="54"/>
      <c r="C13" s="28" t="str">
        <f>'Table G'!C13</f>
        <v>Jul</v>
      </c>
      <c r="E13" s="31">
        <v>68.650000000000006</v>
      </c>
      <c r="F13" s="31">
        <v>0.42499999999999999</v>
      </c>
      <c r="G13" s="31">
        <v>0.6</v>
      </c>
      <c r="H13" s="31">
        <v>7.9</v>
      </c>
      <c r="I13" s="31">
        <v>8.9</v>
      </c>
      <c r="J13" s="32"/>
      <c r="K13" s="31">
        <v>132.804</v>
      </c>
      <c r="L13" s="31">
        <v>0.74199999999999999</v>
      </c>
      <c r="M13" s="31">
        <v>0.6</v>
      </c>
      <c r="N13" s="31">
        <v>9.5</v>
      </c>
      <c r="O13" s="31">
        <v>10.4</v>
      </c>
    </row>
    <row r="14" spans="1:16" x14ac:dyDescent="0.2">
      <c r="A14" s="27"/>
      <c r="B14" s="54"/>
      <c r="C14" s="28" t="str">
        <f>'Table G'!C14</f>
        <v>Aug</v>
      </c>
      <c r="E14" s="31">
        <v>68.793999999999997</v>
      </c>
      <c r="F14" s="31">
        <v>0.318</v>
      </c>
      <c r="G14" s="31">
        <v>0.5</v>
      </c>
      <c r="H14" s="31">
        <v>7.4</v>
      </c>
      <c r="I14" s="31">
        <v>8.6</v>
      </c>
      <c r="J14" s="32"/>
      <c r="K14" s="31">
        <v>134.23599999999999</v>
      </c>
      <c r="L14" s="31">
        <v>1.266</v>
      </c>
      <c r="M14" s="31">
        <v>1</v>
      </c>
      <c r="N14" s="31">
        <v>9.1</v>
      </c>
      <c r="O14" s="31">
        <v>10.4</v>
      </c>
    </row>
    <row r="15" spans="1:16" ht="3" customHeight="1" x14ac:dyDescent="0.2">
      <c r="A15" s="27"/>
      <c r="B15" s="2"/>
      <c r="C15" s="59"/>
      <c r="D15" s="59"/>
      <c r="E15" s="238"/>
      <c r="F15" s="175"/>
      <c r="G15" s="175"/>
      <c r="H15" s="175"/>
      <c r="I15" s="175"/>
      <c r="J15" s="71"/>
      <c r="K15" s="175"/>
      <c r="L15" s="175"/>
      <c r="M15" s="175"/>
      <c r="N15" s="175"/>
      <c r="O15" s="175"/>
      <c r="P15" s="71"/>
    </row>
    <row r="16" spans="1:16" ht="2.25" customHeight="1" x14ac:dyDescent="0.2">
      <c r="A16" s="27"/>
      <c r="B16" s="7"/>
      <c r="C16" s="247"/>
      <c r="D16" s="247"/>
      <c r="E16" s="2"/>
      <c r="F16" s="174"/>
      <c r="G16" s="2"/>
      <c r="H16" s="176"/>
      <c r="I16" s="1"/>
      <c r="J16" s="1"/>
      <c r="K16" s="1"/>
      <c r="L16" s="1"/>
      <c r="M16" s="1"/>
      <c r="N16" s="1"/>
      <c r="O16" s="1"/>
      <c r="P16" s="1"/>
    </row>
    <row r="17" spans="1:16" ht="10.5" customHeight="1" x14ac:dyDescent="0.2">
      <c r="A17" s="27"/>
      <c r="B17" s="59" t="s">
        <v>323</v>
      </c>
      <c r="D17" s="59"/>
      <c r="E17" s="61"/>
      <c r="F17" s="31">
        <v>0.47799999999999998</v>
      </c>
      <c r="G17" s="178"/>
      <c r="H17" s="74"/>
      <c r="I17" s="75"/>
      <c r="J17" s="74"/>
      <c r="K17" s="31"/>
      <c r="L17" s="31">
        <v>0.995</v>
      </c>
      <c r="M17" s="178"/>
      <c r="N17" s="74"/>
      <c r="O17" s="74"/>
      <c r="P17" s="71"/>
    </row>
    <row r="18" spans="1:16" x14ac:dyDescent="0.2">
      <c r="A18" s="33"/>
      <c r="C18" s="33"/>
      <c r="G18" s="31"/>
      <c r="H18" s="11"/>
      <c r="K18" s="35"/>
      <c r="M18" s="31"/>
      <c r="N18" s="11"/>
    </row>
    <row r="19" spans="1:16" x14ac:dyDescent="0.2">
      <c r="B19" s="153" t="s">
        <v>304</v>
      </c>
      <c r="G19" s="31"/>
      <c r="H19" s="11"/>
      <c r="M19" s="31"/>
      <c r="N19" s="11"/>
    </row>
    <row r="20" spans="1:16" x14ac:dyDescent="0.2">
      <c r="B20" s="138" t="s">
        <v>291</v>
      </c>
      <c r="H20" s="11"/>
      <c r="N20" s="11"/>
    </row>
    <row r="21" spans="1:16" x14ac:dyDescent="0.2">
      <c r="B21" s="153" t="s">
        <v>305</v>
      </c>
      <c r="H21" s="11"/>
      <c r="N21" s="11"/>
    </row>
    <row r="22" spans="1:16" x14ac:dyDescent="0.2">
      <c r="B22" s="138" t="s">
        <v>292</v>
      </c>
      <c r="E22" s="37"/>
      <c r="F22" s="31"/>
      <c r="H22" s="11"/>
      <c r="L22" s="31"/>
      <c r="N22" s="11"/>
    </row>
    <row r="23" spans="1:16" x14ac:dyDescent="0.2">
      <c r="E23" s="48"/>
      <c r="F23" s="31"/>
      <c r="H23" s="11"/>
      <c r="L23" s="31"/>
      <c r="N23" s="11"/>
    </row>
    <row r="24" spans="1:16" x14ac:dyDescent="0.2">
      <c r="E24" s="37"/>
      <c r="F24" s="31"/>
      <c r="H24" s="11"/>
      <c r="L24" s="31"/>
      <c r="N24" s="11"/>
    </row>
    <row r="25" spans="1:16" x14ac:dyDescent="0.2">
      <c r="E25" s="48"/>
      <c r="F25" s="31"/>
      <c r="H25" s="11"/>
      <c r="L25" s="31"/>
      <c r="N25" s="11"/>
    </row>
    <row r="26" spans="1:16" x14ac:dyDescent="0.2">
      <c r="E26" s="37"/>
      <c r="F26" s="31"/>
      <c r="H26" s="11"/>
      <c r="L26" s="31"/>
      <c r="N26" s="11"/>
    </row>
    <row r="27" spans="1:16" x14ac:dyDescent="0.2">
      <c r="E27" s="37"/>
      <c r="F27" s="31"/>
      <c r="H27" s="11"/>
      <c r="L27" s="31"/>
      <c r="N27" s="11"/>
    </row>
    <row r="28" spans="1:16" x14ac:dyDescent="0.2">
      <c r="E28" s="48"/>
      <c r="F28" s="31"/>
      <c r="H28" s="11"/>
      <c r="L28" s="31"/>
      <c r="N28" s="11"/>
    </row>
    <row r="29" spans="1:16" x14ac:dyDescent="0.2">
      <c r="H29" s="11"/>
      <c r="K29" s="26"/>
      <c r="N29" s="11"/>
    </row>
    <row r="30" spans="1:16" x14ac:dyDescent="0.2">
      <c r="F30" s="49"/>
      <c r="H30" s="11"/>
      <c r="L30" s="49"/>
      <c r="N30" s="11"/>
    </row>
    <row r="31" spans="1:16" x14ac:dyDescent="0.2">
      <c r="H31" s="11"/>
      <c r="N31" s="11"/>
    </row>
  </sheetData>
  <mergeCells count="5">
    <mergeCell ref="E4:I4"/>
    <mergeCell ref="K4:O4"/>
    <mergeCell ref="G5:I5"/>
    <mergeCell ref="M5:O5"/>
    <mergeCell ref="C16:D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showGridLines="0" workbookViewId="0"/>
  </sheetViews>
  <sheetFormatPr defaultRowHeight="12" x14ac:dyDescent="0.2"/>
  <cols>
    <col min="1" max="1" width="1.7109375" style="104" customWidth="1"/>
    <col min="2" max="2" width="4.7109375" style="104" customWidth="1"/>
    <col min="3" max="3" width="9.28515625" style="104" customWidth="1"/>
    <col min="4" max="4" width="0.85546875" style="104" customWidth="1"/>
    <col min="5" max="5" width="13.85546875" style="104" customWidth="1"/>
    <col min="6" max="6" width="11.5703125" style="104" customWidth="1"/>
    <col min="7" max="7" width="12.140625" style="102" customWidth="1"/>
    <col min="8" max="9" width="11.140625" style="104" customWidth="1"/>
    <col min="10" max="10" width="8.28515625" style="104" customWidth="1"/>
    <col min="11" max="11" width="4.28515625" style="102" customWidth="1"/>
    <col min="12" max="12" width="2.140625" style="104" customWidth="1"/>
    <col min="13" max="13" width="8.5703125" style="104" customWidth="1"/>
    <col min="14" max="14" width="9.140625" style="104" customWidth="1"/>
    <col min="15" max="15" width="7.28515625" style="104" customWidth="1"/>
    <col min="16" max="16" width="9.140625" style="104" customWidth="1"/>
    <col min="17" max="24" width="9.140625" style="104"/>
    <col min="25" max="25" width="7.28515625" style="104" customWidth="1"/>
    <col min="26" max="16384" width="9.140625" style="104"/>
  </cols>
  <sheetData>
    <row r="1" spans="2:15" ht="11.25" customHeight="1" x14ac:dyDescent="0.2">
      <c r="B1" s="260" t="s">
        <v>198</v>
      </c>
      <c r="C1" s="260"/>
      <c r="D1" s="260"/>
      <c r="E1" s="260"/>
      <c r="F1" s="260"/>
      <c r="G1" s="260"/>
      <c r="H1" s="260"/>
      <c r="I1" s="260"/>
      <c r="J1" s="260"/>
      <c r="K1" s="139"/>
      <c r="L1" s="139"/>
      <c r="M1" s="139"/>
      <c r="N1" s="139"/>
      <c r="O1" s="139"/>
    </row>
    <row r="2" spans="2:15" ht="11.25" customHeight="1" x14ac:dyDescent="0.2">
      <c r="B2" s="104" t="s">
        <v>199</v>
      </c>
      <c r="D2" s="140"/>
      <c r="E2" s="140"/>
      <c r="F2" s="140"/>
      <c r="G2" s="140"/>
      <c r="H2" s="140"/>
      <c r="I2" s="141"/>
      <c r="J2" s="141"/>
      <c r="K2" s="139"/>
      <c r="L2" s="139"/>
      <c r="M2" s="139"/>
      <c r="N2" s="139"/>
      <c r="O2" s="139"/>
    </row>
    <row r="3" spans="2:15" x14ac:dyDescent="0.2">
      <c r="B3" s="142" t="s">
        <v>2</v>
      </c>
      <c r="C3" s="142"/>
      <c r="D3" s="143"/>
      <c r="E3" s="143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2:15" ht="11.25" customHeight="1" x14ac:dyDescent="0.2">
      <c r="B4" s="142"/>
      <c r="C4" s="142"/>
      <c r="D4" s="143"/>
      <c r="E4" s="143"/>
      <c r="F4" s="139"/>
      <c r="G4" s="139"/>
      <c r="H4" s="139"/>
      <c r="I4" s="139"/>
      <c r="J4" s="139"/>
      <c r="K4" s="139"/>
      <c r="L4" s="139"/>
      <c r="M4" s="139"/>
      <c r="N4" s="139"/>
      <c r="O4" s="139"/>
    </row>
    <row r="5" spans="2:15" ht="11.25" customHeight="1" x14ac:dyDescent="0.2">
      <c r="B5" s="142"/>
      <c r="C5" s="142"/>
      <c r="D5" s="142"/>
      <c r="E5" s="144" t="s">
        <v>200</v>
      </c>
      <c r="F5" s="261" t="s">
        <v>201</v>
      </c>
      <c r="G5" s="261"/>
      <c r="H5" s="261"/>
      <c r="I5" s="261"/>
      <c r="J5" s="139"/>
      <c r="K5" s="139"/>
    </row>
    <row r="6" spans="2:15" ht="11.25" customHeight="1" x14ac:dyDescent="0.2">
      <c r="B6" s="145"/>
      <c r="C6" s="145"/>
      <c r="D6" s="145"/>
      <c r="E6" s="144" t="s">
        <v>202</v>
      </c>
      <c r="F6" s="146"/>
      <c r="G6" s="146"/>
      <c r="H6" s="147" t="s">
        <v>203</v>
      </c>
      <c r="I6" s="139"/>
      <c r="J6" s="139"/>
      <c r="K6" s="139"/>
    </row>
    <row r="7" spans="2:15" ht="11.25" customHeight="1" x14ac:dyDescent="0.2">
      <c r="E7" s="144" t="s">
        <v>204</v>
      </c>
      <c r="F7" s="148" t="s">
        <v>205</v>
      </c>
      <c r="G7" s="148" t="s">
        <v>206</v>
      </c>
      <c r="H7" s="147" t="s">
        <v>207</v>
      </c>
      <c r="I7" s="148" t="s">
        <v>208</v>
      </c>
      <c r="J7" s="139"/>
      <c r="K7" s="139"/>
    </row>
    <row r="8" spans="2:15" ht="12.75" customHeight="1" x14ac:dyDescent="0.2">
      <c r="E8" s="144" t="s">
        <v>209</v>
      </c>
      <c r="F8" s="148" t="s">
        <v>210</v>
      </c>
      <c r="G8" s="148" t="s">
        <v>313</v>
      </c>
      <c r="H8" s="148" t="s">
        <v>313</v>
      </c>
      <c r="I8" s="148" t="s">
        <v>314</v>
      </c>
      <c r="J8" s="139"/>
      <c r="K8" s="139"/>
    </row>
    <row r="9" spans="2:15" ht="2.25" customHeight="1" x14ac:dyDescent="0.2">
      <c r="E9" s="54"/>
      <c r="F9" s="54"/>
      <c r="G9" s="71"/>
      <c r="H9" s="71"/>
      <c r="I9" s="72"/>
      <c r="J9" s="139"/>
      <c r="K9" s="139"/>
    </row>
    <row r="10" spans="2:15" ht="2.25" customHeight="1" x14ac:dyDescent="0.2">
      <c r="E10" s="70"/>
      <c r="F10" s="70"/>
      <c r="G10" s="70"/>
      <c r="H10" s="70"/>
      <c r="I10" s="71"/>
      <c r="J10" s="139"/>
      <c r="K10" s="139"/>
    </row>
    <row r="11" spans="2:15" x14ac:dyDescent="0.2">
      <c r="E11" s="67" t="s">
        <v>211</v>
      </c>
      <c r="F11" s="67" t="s">
        <v>306</v>
      </c>
      <c r="G11" s="67" t="s">
        <v>212</v>
      </c>
      <c r="H11" s="67" t="s">
        <v>213</v>
      </c>
      <c r="I11" s="67" t="s">
        <v>214</v>
      </c>
      <c r="J11" s="139"/>
      <c r="K11" s="139"/>
    </row>
    <row r="12" spans="2:15" ht="11.25" customHeight="1" x14ac:dyDescent="0.2">
      <c r="B12" s="54">
        <v>2017</v>
      </c>
      <c r="C12" s="149" t="s">
        <v>699</v>
      </c>
      <c r="E12" s="57">
        <v>3.15</v>
      </c>
      <c r="F12" s="57">
        <v>0.23599999999999999</v>
      </c>
      <c r="G12" s="57">
        <v>1.0387</v>
      </c>
      <c r="H12" s="57">
        <v>-0.38279999999999997</v>
      </c>
      <c r="I12" s="57">
        <v>4.476</v>
      </c>
      <c r="J12" s="139"/>
      <c r="K12" s="139"/>
    </row>
    <row r="13" spans="2:15" ht="10.5" customHeight="1" x14ac:dyDescent="0.2">
      <c r="B13" s="54" t="s">
        <v>705</v>
      </c>
      <c r="C13" s="149" t="s">
        <v>700</v>
      </c>
      <c r="E13" s="57">
        <v>8.6790000000000003</v>
      </c>
      <c r="F13" s="57">
        <v>-0.48499999999999999</v>
      </c>
      <c r="G13" s="57">
        <v>2.7763</v>
      </c>
      <c r="H13" s="57">
        <v>-1.7299999999999999E-2</v>
      </c>
      <c r="I13" s="57">
        <v>4.6550000000000002</v>
      </c>
      <c r="J13" s="139"/>
      <c r="K13" s="139"/>
    </row>
    <row r="14" spans="2:15" ht="10.5" customHeight="1" x14ac:dyDescent="0.2">
      <c r="B14" s="54" t="s">
        <v>705</v>
      </c>
      <c r="C14" s="149" t="s">
        <v>701</v>
      </c>
      <c r="E14" s="57">
        <v>8.1140000000000008</v>
      </c>
      <c r="F14" s="57">
        <v>0.84399999999999997</v>
      </c>
      <c r="G14" s="57">
        <v>2.2374999999999998</v>
      </c>
      <c r="H14" s="57">
        <v>-8.9499999999999996E-2</v>
      </c>
      <c r="I14" s="57">
        <v>5.05</v>
      </c>
      <c r="K14" s="104"/>
    </row>
    <row r="15" spans="2:15" ht="10.5" customHeight="1" x14ac:dyDescent="0.2">
      <c r="B15" s="54" t="s">
        <v>705</v>
      </c>
      <c r="C15" s="149" t="s">
        <v>702</v>
      </c>
      <c r="E15" s="57">
        <v>-2.7040000000000002</v>
      </c>
      <c r="F15" s="57">
        <v>0.26400000000000001</v>
      </c>
      <c r="G15" s="57">
        <v>1.1845000000000001</v>
      </c>
      <c r="H15" s="57">
        <v>-0.27589999999999998</v>
      </c>
      <c r="I15" s="57">
        <v>-5.2839999999999998</v>
      </c>
      <c r="K15" s="104"/>
    </row>
    <row r="16" spans="2:15" ht="1.5" customHeight="1" x14ac:dyDescent="0.2">
      <c r="B16" s="59"/>
      <c r="C16" s="59"/>
      <c r="D16" s="2"/>
      <c r="E16" s="175"/>
      <c r="F16" s="175"/>
      <c r="G16" s="175"/>
      <c r="H16" s="175"/>
      <c r="I16" s="175"/>
      <c r="K16" s="104"/>
    </row>
    <row r="17" spans="2:15" ht="3" customHeight="1" x14ac:dyDescent="0.2">
      <c r="B17" s="59"/>
      <c r="C17" s="59"/>
      <c r="D17" s="2"/>
      <c r="E17" s="174"/>
      <c r="F17" s="2"/>
      <c r="G17" s="176"/>
      <c r="H17" s="1"/>
      <c r="I17" s="2"/>
      <c r="K17" s="104"/>
    </row>
    <row r="18" spans="2:15" ht="10.5" customHeight="1" x14ac:dyDescent="0.2">
      <c r="B18" s="241" t="s">
        <v>323</v>
      </c>
      <c r="C18" s="241"/>
      <c r="D18" s="61"/>
      <c r="E18" s="179">
        <v>3.6469999999999998</v>
      </c>
      <c r="F18" s="179">
        <v>0.39500000000000002</v>
      </c>
      <c r="G18" s="179">
        <v>1.1830000000000001</v>
      </c>
      <c r="H18" s="179">
        <v>-0.19500000000000001</v>
      </c>
      <c r="I18" s="179">
        <v>2.5089999999999999</v>
      </c>
      <c r="K18" s="104"/>
    </row>
    <row r="19" spans="2:15" x14ac:dyDescent="0.2">
      <c r="B19" s="13"/>
      <c r="H19" s="126"/>
      <c r="I19" s="126"/>
      <c r="J19" s="126"/>
      <c r="K19" s="126"/>
      <c r="L19" s="126"/>
      <c r="M19" s="126"/>
      <c r="N19" s="126"/>
      <c r="O19" s="142"/>
    </row>
    <row r="20" spans="2:15" x14ac:dyDescent="0.2">
      <c r="B20" s="153" t="s">
        <v>293</v>
      </c>
    </row>
    <row r="21" spans="2:15" x14ac:dyDescent="0.2">
      <c r="B21" s="153" t="s">
        <v>315</v>
      </c>
    </row>
    <row r="22" spans="2:15" x14ac:dyDescent="0.2">
      <c r="B22" s="153" t="s">
        <v>311</v>
      </c>
    </row>
    <row r="23" spans="2:15" x14ac:dyDescent="0.2">
      <c r="B23" s="153" t="s">
        <v>294</v>
      </c>
    </row>
    <row r="24" spans="2:15" x14ac:dyDescent="0.2">
      <c r="B24" s="153" t="s">
        <v>312</v>
      </c>
      <c r="C24" s="60"/>
      <c r="D24" s="60"/>
      <c r="E24" s="60"/>
      <c r="F24" s="60"/>
      <c r="G24" s="60"/>
    </row>
    <row r="25" spans="2:15" x14ac:dyDescent="0.2">
      <c r="B25" s="150"/>
      <c r="C25" s="150"/>
      <c r="D25" s="60"/>
      <c r="E25" s="60"/>
      <c r="F25" s="60"/>
      <c r="G25" s="60"/>
    </row>
    <row r="26" spans="2:15" x14ac:dyDescent="0.2">
      <c r="B26" s="150"/>
      <c r="C26" s="150"/>
      <c r="D26" s="60"/>
      <c r="E26" s="60"/>
      <c r="F26" s="60"/>
      <c r="G26" s="60"/>
    </row>
    <row r="27" spans="2:15" x14ac:dyDescent="0.2">
      <c r="B27" s="54"/>
      <c r="C27" s="54"/>
      <c r="D27" s="60"/>
      <c r="E27" s="54"/>
      <c r="F27" s="60"/>
      <c r="G27" s="60"/>
    </row>
    <row r="28" spans="2:15" x14ac:dyDescent="0.2">
      <c r="B28" s="60"/>
      <c r="C28" s="60"/>
      <c r="D28" s="60"/>
      <c r="E28" s="60"/>
      <c r="F28" s="60"/>
      <c r="G28" s="60"/>
    </row>
    <row r="29" spans="2:15" x14ac:dyDescent="0.2">
      <c r="B29" s="126"/>
      <c r="C29" s="126"/>
      <c r="D29" s="126"/>
      <c r="E29" s="126"/>
      <c r="F29" s="126"/>
      <c r="G29" s="126"/>
    </row>
  </sheetData>
  <mergeCells count="3">
    <mergeCell ref="B1:J1"/>
    <mergeCell ref="F5:I5"/>
    <mergeCell ref="B18:C18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28515625" style="54" customWidth="1"/>
    <col min="2" max="2" width="4.7109375" style="54" customWidth="1"/>
    <col min="3" max="3" width="9.28515625" style="54" customWidth="1"/>
    <col min="4" max="4" width="10.28515625" style="54" customWidth="1"/>
    <col min="5" max="5" width="10.140625" style="54" customWidth="1"/>
    <col min="6" max="6" width="10.85546875" style="54" customWidth="1"/>
    <col min="7" max="7" width="11.42578125" style="54" customWidth="1"/>
    <col min="8" max="8" width="10.28515625" style="55" customWidth="1"/>
    <col min="9" max="9" width="11.140625" style="54" customWidth="1"/>
    <col min="10" max="10" width="10.7109375" style="54" customWidth="1"/>
    <col min="11" max="11" width="10.85546875" style="54" customWidth="1"/>
    <col min="12" max="12" width="11.42578125" style="54" customWidth="1"/>
    <col min="13" max="13" width="10" style="54" bestFit="1" customWidth="1"/>
    <col min="14" max="14" width="7.28515625" style="54" customWidth="1"/>
    <col min="15" max="16384" width="9.140625" style="54"/>
  </cols>
  <sheetData>
    <row r="1" spans="1:15" ht="11.25" customHeight="1" x14ac:dyDescent="0.2">
      <c r="A1" s="55"/>
      <c r="B1" s="89" t="s">
        <v>215</v>
      </c>
      <c r="C1" s="89"/>
      <c r="D1" s="55"/>
      <c r="E1" s="55"/>
      <c r="F1" s="55"/>
      <c r="G1" s="55"/>
      <c r="I1" s="55"/>
      <c r="J1" s="55"/>
      <c r="K1" s="55"/>
      <c r="L1" s="55"/>
    </row>
    <row r="2" spans="1:15" x14ac:dyDescent="0.2">
      <c r="B2" s="54" t="s">
        <v>67</v>
      </c>
      <c r="D2" s="55"/>
      <c r="E2" s="55"/>
      <c r="F2" s="55"/>
      <c r="G2" s="55"/>
      <c r="I2" s="55"/>
      <c r="J2" s="55"/>
      <c r="K2" s="55"/>
      <c r="L2" s="55"/>
    </row>
    <row r="3" spans="1:15" ht="11.25" customHeight="1" x14ac:dyDescent="0.2">
      <c r="A3" s="55"/>
      <c r="B3" s="55" t="s">
        <v>68</v>
      </c>
      <c r="C3" s="55"/>
      <c r="H3" s="54"/>
    </row>
    <row r="4" spans="1:15" ht="11.25" customHeight="1" x14ac:dyDescent="0.2">
      <c r="A4" s="55"/>
      <c r="B4" s="55"/>
      <c r="C4" s="55"/>
      <c r="D4" s="55"/>
      <c r="E4" s="55"/>
      <c r="F4" s="55"/>
      <c r="G4" s="55"/>
      <c r="I4" s="55"/>
      <c r="J4" s="55"/>
      <c r="K4" s="55"/>
      <c r="L4" s="55"/>
      <c r="M4" s="55"/>
      <c r="N4" s="55"/>
      <c r="O4" s="55"/>
    </row>
    <row r="5" spans="1:15" ht="11.25" customHeight="1" x14ac:dyDescent="0.2">
      <c r="A5" s="55"/>
      <c r="B5" s="181"/>
      <c r="C5" s="59"/>
      <c r="D5" s="262" t="s">
        <v>7</v>
      </c>
      <c r="E5" s="262"/>
      <c r="F5" s="262"/>
      <c r="G5" s="163"/>
      <c r="H5" s="262" t="s">
        <v>6</v>
      </c>
      <c r="I5" s="262"/>
      <c r="J5" s="262"/>
      <c r="K5" s="55"/>
      <c r="L5" s="55"/>
      <c r="M5" s="55"/>
      <c r="N5" s="55"/>
      <c r="O5" s="55"/>
    </row>
    <row r="6" spans="1:15" ht="11.25" customHeight="1" x14ac:dyDescent="0.2">
      <c r="A6" s="55"/>
      <c r="B6" s="59"/>
      <c r="C6" s="59"/>
      <c r="D6" s="154"/>
      <c r="E6" s="154"/>
      <c r="F6" s="154"/>
      <c r="G6" s="155"/>
      <c r="H6" s="164"/>
      <c r="I6" s="164"/>
      <c r="J6" s="164"/>
      <c r="K6" s="55"/>
      <c r="L6" s="55"/>
      <c r="M6" s="55"/>
      <c r="N6" s="55"/>
      <c r="O6" s="55"/>
    </row>
    <row r="7" spans="1:15" ht="9.75" customHeight="1" x14ac:dyDescent="0.2">
      <c r="A7" s="55"/>
      <c r="B7" s="173"/>
      <c r="C7" s="173"/>
      <c r="D7" s="205" t="s">
        <v>324</v>
      </c>
      <c r="E7" s="263"/>
      <c r="F7" s="263"/>
      <c r="G7" s="155"/>
      <c r="H7" s="205" t="s">
        <v>325</v>
      </c>
      <c r="I7" s="263"/>
      <c r="J7" s="263"/>
      <c r="K7" s="55"/>
      <c r="L7" s="55"/>
      <c r="M7" s="55"/>
      <c r="N7" s="55"/>
      <c r="O7" s="55"/>
    </row>
    <row r="8" spans="1:15" ht="14.25" customHeight="1" x14ac:dyDescent="0.2">
      <c r="A8" s="55"/>
      <c r="B8" s="62"/>
      <c r="C8" s="62"/>
      <c r="D8" s="205" t="s">
        <v>326</v>
      </c>
      <c r="E8" s="156" t="s">
        <v>327</v>
      </c>
      <c r="F8" s="156" t="s">
        <v>328</v>
      </c>
      <c r="G8" s="155"/>
      <c r="H8" s="205" t="s">
        <v>326</v>
      </c>
      <c r="I8" s="156" t="s">
        <v>327</v>
      </c>
      <c r="J8" s="156" t="s">
        <v>328</v>
      </c>
      <c r="K8" s="55"/>
      <c r="L8" s="55"/>
      <c r="M8" s="55"/>
      <c r="N8" s="55"/>
      <c r="O8" s="55"/>
    </row>
    <row r="9" spans="1:15" ht="11.25" customHeight="1" x14ac:dyDescent="0.2">
      <c r="A9" s="55"/>
      <c r="B9" s="60"/>
      <c r="C9" s="59"/>
      <c r="D9" s="205"/>
      <c r="E9" s="2"/>
      <c r="F9" s="157"/>
      <c r="G9" s="155"/>
      <c r="H9" s="205" t="s">
        <v>59</v>
      </c>
      <c r="I9" s="158" t="s">
        <v>59</v>
      </c>
      <c r="J9" s="158" t="s">
        <v>59</v>
      </c>
      <c r="K9" s="55"/>
      <c r="L9" s="55"/>
      <c r="M9" s="55"/>
      <c r="N9" s="55"/>
      <c r="O9" s="55"/>
    </row>
    <row r="10" spans="1:15" ht="11.25" customHeight="1" x14ac:dyDescent="0.2">
      <c r="A10" s="55"/>
      <c r="D10" s="205" t="s">
        <v>12</v>
      </c>
      <c r="E10" s="156" t="s">
        <v>12</v>
      </c>
      <c r="F10" s="156" t="s">
        <v>12</v>
      </c>
      <c r="G10" s="165"/>
      <c r="H10" s="205" t="s">
        <v>13</v>
      </c>
      <c r="I10" s="159" t="s">
        <v>13</v>
      </c>
      <c r="J10" s="159" t="s">
        <v>13</v>
      </c>
      <c r="K10" s="55"/>
      <c r="L10" s="55"/>
      <c r="M10" s="55"/>
      <c r="N10" s="55"/>
      <c r="O10" s="55"/>
    </row>
    <row r="11" spans="1:15" ht="11.25" customHeight="1" x14ac:dyDescent="0.2">
      <c r="A11" s="55"/>
      <c r="D11" s="206"/>
      <c r="E11" s="6"/>
      <c r="F11" s="6"/>
      <c r="G11" s="1"/>
      <c r="H11" s="206"/>
      <c r="I11" s="6"/>
      <c r="J11" s="160"/>
      <c r="K11" s="55"/>
      <c r="L11" s="55"/>
      <c r="M11" s="55"/>
      <c r="N11" s="55"/>
      <c r="O11" s="55"/>
    </row>
    <row r="12" spans="1:15" ht="11.25" customHeight="1" x14ac:dyDescent="0.2">
      <c r="A12" s="55"/>
      <c r="D12" s="161"/>
      <c r="E12" s="161"/>
      <c r="F12" s="161"/>
      <c r="G12" s="1"/>
      <c r="H12" s="161"/>
      <c r="I12" s="161"/>
      <c r="J12" s="6"/>
      <c r="K12" s="55"/>
      <c r="L12" s="55"/>
      <c r="M12" s="55"/>
      <c r="N12" s="55"/>
      <c r="O12" s="55"/>
    </row>
    <row r="13" spans="1:15" ht="11.25" customHeight="1" x14ac:dyDescent="0.2">
      <c r="A13" s="55"/>
      <c r="D13" s="207" t="s">
        <v>218</v>
      </c>
      <c r="E13" s="162" t="s">
        <v>222</v>
      </c>
      <c r="F13" s="162" t="s">
        <v>300</v>
      </c>
      <c r="G13" s="162"/>
      <c r="H13" s="207" t="s">
        <v>223</v>
      </c>
      <c r="I13" s="162" t="s">
        <v>301</v>
      </c>
      <c r="J13" s="162" t="s">
        <v>219</v>
      </c>
      <c r="K13" s="55"/>
      <c r="L13" s="55"/>
      <c r="M13" s="55"/>
      <c r="N13" s="55"/>
      <c r="O13" s="55"/>
    </row>
    <row r="14" spans="1:15" ht="11.25" customHeight="1" x14ac:dyDescent="0.2">
      <c r="A14" s="55"/>
      <c r="B14" s="54">
        <v>2017</v>
      </c>
      <c r="C14" s="54" t="s">
        <v>699</v>
      </c>
      <c r="D14" s="205">
        <v>3.7410000000000001</v>
      </c>
      <c r="E14" s="178">
        <v>0.16300000000000001</v>
      </c>
      <c r="F14" s="178">
        <v>3.5790000000000002</v>
      </c>
      <c r="G14" s="185"/>
      <c r="H14" s="205">
        <v>3</v>
      </c>
      <c r="I14" s="178">
        <v>1.3</v>
      </c>
      <c r="J14" s="178">
        <v>4</v>
      </c>
      <c r="K14" s="55"/>
      <c r="L14" s="55"/>
      <c r="M14" s="55"/>
      <c r="N14" s="55"/>
      <c r="O14" s="55"/>
    </row>
    <row r="15" spans="1:15" ht="11.25" customHeight="1" x14ac:dyDescent="0.2">
      <c r="A15" s="55"/>
      <c r="B15" s="54" t="s">
        <v>705</v>
      </c>
      <c r="C15" s="54" t="s">
        <v>700</v>
      </c>
      <c r="D15" s="205">
        <v>1.1830000000000001</v>
      </c>
      <c r="E15" s="178">
        <v>0.43</v>
      </c>
      <c r="F15" s="178">
        <v>0.753</v>
      </c>
      <c r="G15" s="185"/>
      <c r="H15" s="205">
        <v>3</v>
      </c>
      <c r="I15" s="178">
        <v>1.2</v>
      </c>
      <c r="J15" s="178">
        <v>4</v>
      </c>
      <c r="K15" s="55"/>
      <c r="L15" s="55"/>
      <c r="M15" s="55"/>
      <c r="N15" s="55"/>
      <c r="O15" s="55"/>
    </row>
    <row r="16" spans="1:15" ht="11.25" customHeight="1" x14ac:dyDescent="0.2">
      <c r="A16" s="55"/>
      <c r="B16" s="54" t="s">
        <v>705</v>
      </c>
      <c r="C16" s="54" t="s">
        <v>701</v>
      </c>
      <c r="D16" s="205">
        <v>8.0690000000000008</v>
      </c>
      <c r="E16" s="178">
        <v>-0.157</v>
      </c>
      <c r="F16" s="178">
        <v>8.2260000000000009</v>
      </c>
      <c r="G16" s="185"/>
      <c r="H16" s="205">
        <v>4.2</v>
      </c>
      <c r="I16" s="178">
        <v>0.7</v>
      </c>
      <c r="J16" s="178">
        <v>6.3</v>
      </c>
      <c r="K16" s="55"/>
      <c r="L16" s="55"/>
      <c r="M16" s="55"/>
      <c r="N16" s="55"/>
      <c r="O16" s="55"/>
    </row>
    <row r="17" spans="1:15" ht="10.5" customHeight="1" x14ac:dyDescent="0.2">
      <c r="A17" s="55"/>
      <c r="B17" s="54" t="s">
        <v>705</v>
      </c>
      <c r="C17" s="54" t="s">
        <v>702</v>
      </c>
      <c r="D17" s="205">
        <v>-5.2140000000000004</v>
      </c>
      <c r="E17" s="178">
        <v>-9.4E-2</v>
      </c>
      <c r="F17" s="178">
        <v>-5.1210000000000004</v>
      </c>
      <c r="G17" s="185"/>
      <c r="H17" s="205">
        <v>3.1</v>
      </c>
      <c r="I17" s="178">
        <v>0.9</v>
      </c>
      <c r="J17" s="178">
        <v>4.4000000000000004</v>
      </c>
      <c r="K17" s="55"/>
      <c r="L17" s="55"/>
      <c r="M17" s="55"/>
      <c r="N17" s="55"/>
      <c r="O17" s="55"/>
    </row>
    <row r="18" spans="1:15" ht="1.5" customHeight="1" x14ac:dyDescent="0.2">
      <c r="A18" s="55"/>
      <c r="B18" s="59"/>
      <c r="C18" s="59"/>
      <c r="D18" s="175"/>
      <c r="E18" s="175"/>
      <c r="F18" s="175"/>
      <c r="G18" s="71"/>
      <c r="H18" s="175"/>
      <c r="I18" s="175"/>
      <c r="J18" s="175"/>
      <c r="K18" s="55"/>
      <c r="L18" s="55"/>
      <c r="M18" s="55"/>
      <c r="N18" s="55"/>
      <c r="O18" s="55"/>
    </row>
    <row r="19" spans="1:15" ht="3" customHeight="1" x14ac:dyDescent="0.2">
      <c r="A19" s="55"/>
      <c r="B19" s="241"/>
      <c r="C19" s="241"/>
      <c r="D19" s="208"/>
      <c r="E19" s="204"/>
      <c r="F19" s="179"/>
      <c r="G19" s="179"/>
      <c r="H19" s="208"/>
      <c r="I19" s="179"/>
      <c r="J19" s="179"/>
      <c r="K19" s="55"/>
      <c r="L19" s="55"/>
      <c r="M19" s="55"/>
      <c r="N19" s="55"/>
      <c r="O19" s="55"/>
    </row>
    <row r="20" spans="1:15" ht="11.25" customHeight="1" x14ac:dyDescent="0.2">
      <c r="A20" s="55"/>
      <c r="B20" s="241" t="s">
        <v>323</v>
      </c>
      <c r="C20" s="241"/>
      <c r="D20" s="205">
        <v>2.258</v>
      </c>
      <c r="E20" s="176">
        <v>0.17699999999999999</v>
      </c>
      <c r="F20" s="178">
        <v>2.081</v>
      </c>
      <c r="G20" s="180"/>
      <c r="H20" s="180"/>
      <c r="I20" s="180"/>
      <c r="J20" s="180"/>
      <c r="K20" s="55"/>
      <c r="L20" s="55"/>
      <c r="M20" s="55"/>
      <c r="N20" s="55"/>
      <c r="O20" s="55"/>
    </row>
    <row r="21" spans="1:15" ht="11.25" customHeight="1" x14ac:dyDescent="0.2">
      <c r="A21" s="55"/>
      <c r="B21" s="55"/>
      <c r="C21" s="55"/>
      <c r="D21" s="55"/>
      <c r="E21" s="55"/>
      <c r="F21" s="55"/>
      <c r="G21" s="55"/>
      <c r="I21" s="55"/>
      <c r="J21" s="55"/>
      <c r="K21" s="55"/>
      <c r="L21" s="55"/>
      <c r="M21" s="55"/>
      <c r="N21" s="55"/>
      <c r="O21" s="55"/>
    </row>
    <row r="22" spans="1:15" x14ac:dyDescent="0.2">
      <c r="A22" s="59"/>
      <c r="B22" s="103" t="s">
        <v>303</v>
      </c>
      <c r="C22" s="152"/>
      <c r="E22" s="56"/>
      <c r="F22" s="55"/>
      <c r="L22" s="55"/>
    </row>
    <row r="23" spans="1:15" x14ac:dyDescent="0.2">
      <c r="B23" s="103" t="s">
        <v>302</v>
      </c>
      <c r="F23" s="55"/>
      <c r="L23" s="55"/>
    </row>
    <row r="24" spans="1:15" x14ac:dyDescent="0.2">
      <c r="F24" s="55"/>
      <c r="L24" s="55"/>
    </row>
    <row r="25" spans="1:15" x14ac:dyDescent="0.2">
      <c r="E25" s="151"/>
      <c r="F25" s="55"/>
      <c r="L25" s="55"/>
    </row>
    <row r="26" spans="1:15" x14ac:dyDescent="0.2">
      <c r="F26" s="55"/>
      <c r="L26" s="55"/>
    </row>
    <row r="27" spans="1:15" x14ac:dyDescent="0.2">
      <c r="F27" s="55"/>
      <c r="L27" s="55"/>
    </row>
    <row r="28" spans="1:15" x14ac:dyDescent="0.2">
      <c r="F28" s="55"/>
      <c r="L28" s="55"/>
    </row>
    <row r="29" spans="1:15" x14ac:dyDescent="0.2">
      <c r="F29" s="55"/>
      <c r="L29" s="55"/>
    </row>
    <row r="30" spans="1:15" x14ac:dyDescent="0.2">
      <c r="F30" s="55"/>
      <c r="L30" s="55"/>
    </row>
    <row r="31" spans="1:15" x14ac:dyDescent="0.2">
      <c r="F31" s="55"/>
      <c r="L31" s="55"/>
    </row>
  </sheetData>
  <mergeCells count="6">
    <mergeCell ref="B20:C20"/>
    <mergeCell ref="D5:F5"/>
    <mergeCell ref="H5:J5"/>
    <mergeCell ref="E7:F7"/>
    <mergeCell ref="I7:J7"/>
    <mergeCell ref="B19:C19"/>
  </mergeCells>
  <hyperlinks>
    <hyperlink ref="H13" r:id="rId1" tooltip="Click here to access data via the Interactive Database"/>
    <hyperlink ref="I13" r:id="rId2" tooltip="Click here to access data via the Interactive Database"/>
    <hyperlink ref="J13" r:id="rId3" tooltip="Click here to access data via the Interactive Database"/>
    <hyperlink ref="E13" r:id="rId4"/>
    <hyperlink ref="F13" r:id="rId5"/>
    <hyperlink ref="D13" r:id="rId6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showGridLines="0" zoomScaleNormal="100" workbookViewId="0"/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85546875" style="54" customWidth="1"/>
    <col min="7" max="7" width="5.85546875" style="75" bestFit="1" customWidth="1"/>
    <col min="8" max="8" width="6.85546875" style="54" customWidth="1"/>
    <col min="9" max="9" width="6.7109375" style="75" customWidth="1"/>
    <col min="10" max="10" width="4.5703125" style="54" customWidth="1"/>
    <col min="11" max="11" width="5.140625" style="75" customWidth="1"/>
    <col min="12" max="12" width="6.140625" style="55" customWidth="1"/>
    <col min="13" max="13" width="5.140625" style="55" bestFit="1" customWidth="1"/>
    <col min="14" max="14" width="4.140625" style="55" customWidth="1"/>
    <col min="15" max="15" width="5.28515625" style="55" customWidth="1"/>
    <col min="16" max="16" width="5.42578125" style="55" customWidth="1"/>
    <col min="17" max="17" width="2.28515625" style="55" customWidth="1"/>
    <col min="18" max="18" width="6" style="75" customWidth="1"/>
    <col min="19" max="19" width="6.5703125" style="54" customWidth="1"/>
    <col min="20" max="20" width="13.7109375" style="75" customWidth="1"/>
    <col min="21" max="21" width="6.5703125" style="54" customWidth="1"/>
    <col min="22" max="22" width="6" style="75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89" t="s">
        <v>329</v>
      </c>
      <c r="D1" s="55"/>
      <c r="H1" s="55"/>
      <c r="L1" s="54"/>
      <c r="M1" s="54"/>
      <c r="N1" s="54"/>
      <c r="O1" s="54"/>
      <c r="P1" s="54"/>
      <c r="Q1" s="54"/>
      <c r="R1" s="191"/>
      <c r="S1" s="191"/>
      <c r="T1" s="191"/>
      <c r="U1" s="191"/>
      <c r="V1" s="191"/>
      <c r="W1" s="191"/>
      <c r="X1" s="191"/>
      <c r="Y1" s="191"/>
      <c r="Z1" s="191"/>
      <c r="AA1" s="191"/>
    </row>
    <row r="2" spans="1:31" s="73" customFormat="1" ht="11.25" customHeight="1" x14ac:dyDescent="0.2">
      <c r="A2" s="54"/>
      <c r="B2" s="54" t="s">
        <v>67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82"/>
      <c r="R2" s="191"/>
      <c r="S2" s="191"/>
      <c r="T2" s="191"/>
      <c r="U2" s="191"/>
      <c r="V2" s="191"/>
      <c r="W2" s="191"/>
      <c r="X2" s="191"/>
      <c r="Y2" s="191"/>
      <c r="Z2" s="191"/>
      <c r="AA2" s="191"/>
    </row>
    <row r="3" spans="1:31" ht="11.25" customHeight="1" x14ac:dyDescent="0.2">
      <c r="A3" s="55"/>
      <c r="B3" s="55" t="s">
        <v>68</v>
      </c>
      <c r="C3" s="81"/>
      <c r="D3" s="81"/>
      <c r="E3" s="77"/>
      <c r="F3" s="77"/>
      <c r="G3" s="79"/>
      <c r="H3" s="92"/>
      <c r="I3" s="92"/>
      <c r="J3" s="92"/>
      <c r="K3" s="92"/>
      <c r="L3" s="265"/>
      <c r="M3" s="265"/>
      <c r="N3" s="92"/>
      <c r="O3" s="92"/>
      <c r="P3" s="92"/>
      <c r="Q3" s="92"/>
      <c r="R3" s="191"/>
      <c r="S3" s="191"/>
      <c r="T3" s="191"/>
      <c r="U3" s="191"/>
      <c r="V3" s="191"/>
      <c r="W3" s="191"/>
      <c r="X3" s="191"/>
      <c r="Y3" s="191"/>
      <c r="Z3" s="191"/>
      <c r="AA3" s="191"/>
    </row>
    <row r="4" spans="1:31" ht="12" customHeight="1" x14ac:dyDescent="0.2">
      <c r="A4" s="55"/>
      <c r="B4" s="1" t="s">
        <v>704</v>
      </c>
      <c r="C4" s="81"/>
      <c r="D4" s="81"/>
      <c r="E4" s="77"/>
      <c r="F4" s="265" t="s">
        <v>5</v>
      </c>
      <c r="G4" s="265"/>
      <c r="H4" s="265"/>
      <c r="I4" s="266" t="s">
        <v>216</v>
      </c>
      <c r="J4" s="266"/>
      <c r="K4" s="267" t="s">
        <v>510</v>
      </c>
      <c r="L4" s="267"/>
      <c r="M4" s="265" t="s">
        <v>224</v>
      </c>
      <c r="N4" s="265"/>
      <c r="O4" s="264" t="s">
        <v>157</v>
      </c>
      <c r="P4" s="264"/>
      <c r="Q4" s="78"/>
      <c r="R4" s="191"/>
      <c r="S4" s="191"/>
      <c r="T4" s="191"/>
      <c r="U4" s="191"/>
      <c r="V4" s="191"/>
      <c r="W4" s="191"/>
      <c r="X4" s="191"/>
      <c r="Y4" s="191"/>
      <c r="Z4" s="191"/>
      <c r="AA4" s="191"/>
      <c r="AD4" s="183"/>
    </row>
    <row r="5" spans="1:31" ht="12" customHeight="1" x14ac:dyDescent="0.2">
      <c r="A5" s="55"/>
      <c r="B5" s="81"/>
      <c r="C5" s="81"/>
      <c r="D5" s="81"/>
      <c r="E5" s="77"/>
      <c r="F5" s="265" t="s">
        <v>8</v>
      </c>
      <c r="G5" s="265"/>
      <c r="H5" s="265"/>
      <c r="I5" s="268" t="s">
        <v>217</v>
      </c>
      <c r="J5" s="268"/>
      <c r="K5" s="265"/>
      <c r="L5" s="265"/>
      <c r="M5" s="265" t="s">
        <v>330</v>
      </c>
      <c r="N5" s="265"/>
      <c r="O5" s="186"/>
      <c r="P5" s="187"/>
      <c r="Q5" s="183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192"/>
      <c r="AD5" s="193"/>
      <c r="AE5" s="192"/>
    </row>
    <row r="6" spans="1:31" ht="12.75" customHeight="1" x14ac:dyDescent="0.2">
      <c r="A6" s="55"/>
      <c r="B6" s="81"/>
      <c r="C6" s="81"/>
      <c r="D6" s="81"/>
      <c r="E6" s="77"/>
      <c r="F6" s="265" t="s">
        <v>12</v>
      </c>
      <c r="G6" s="265"/>
      <c r="H6" s="265"/>
      <c r="I6" s="184"/>
      <c r="J6" s="184" t="s">
        <v>12</v>
      </c>
      <c r="K6" s="184"/>
      <c r="L6" s="184" t="s">
        <v>12</v>
      </c>
      <c r="M6" s="184"/>
      <c r="N6" s="184" t="s">
        <v>12</v>
      </c>
      <c r="O6" s="184"/>
      <c r="P6" s="184" t="s">
        <v>12</v>
      </c>
      <c r="Q6" s="183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2"/>
      <c r="AC6" s="192"/>
      <c r="AD6" s="193"/>
      <c r="AE6" s="192"/>
    </row>
    <row r="7" spans="1:31" ht="2.25" customHeight="1" x14ac:dyDescent="0.2">
      <c r="A7" s="55"/>
      <c r="B7" s="81"/>
      <c r="C7" s="81"/>
      <c r="D7" s="81"/>
      <c r="E7" s="77"/>
      <c r="F7" s="77"/>
      <c r="G7" s="183"/>
      <c r="H7" s="81"/>
      <c r="I7" s="183"/>
      <c r="J7" s="81"/>
      <c r="K7" s="183"/>
      <c r="L7" s="81"/>
      <c r="M7" s="81"/>
      <c r="N7" s="81"/>
      <c r="O7" s="81"/>
      <c r="P7" s="81"/>
      <c r="Q7" s="8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2"/>
      <c r="AC7" s="192"/>
      <c r="AD7" s="192"/>
      <c r="AE7" s="192"/>
    </row>
    <row r="8" spans="1:31" ht="3.75" customHeight="1" x14ac:dyDescent="0.2">
      <c r="A8" s="55"/>
      <c r="B8" s="81"/>
      <c r="C8" s="81"/>
      <c r="D8" s="81"/>
      <c r="E8" s="77"/>
      <c r="F8" s="77"/>
      <c r="G8" s="79"/>
      <c r="H8" s="93"/>
      <c r="I8" s="79"/>
      <c r="J8" s="94"/>
      <c r="K8" s="79"/>
      <c r="L8" s="93"/>
      <c r="M8" s="81"/>
      <c r="N8" s="97"/>
      <c r="O8" s="81"/>
      <c r="P8" s="81"/>
      <c r="Q8" s="8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2"/>
      <c r="AC8" s="192"/>
      <c r="AD8" s="192"/>
      <c r="AE8" s="188"/>
    </row>
    <row r="9" spans="1:31" s="188" customFormat="1" ht="11.25" customHeight="1" x14ac:dyDescent="0.2">
      <c r="A9" s="55"/>
      <c r="B9" s="194" t="s">
        <v>72</v>
      </c>
      <c r="C9" s="194"/>
      <c r="D9" s="194"/>
      <c r="E9" s="101"/>
      <c r="F9" s="101"/>
      <c r="G9" s="96" t="s">
        <v>331</v>
      </c>
      <c r="H9" s="98">
        <v>16.422999999999998</v>
      </c>
      <c r="I9" s="96" t="s">
        <v>332</v>
      </c>
      <c r="J9" s="98">
        <v>3.4689999999999999</v>
      </c>
      <c r="K9" s="96" t="s">
        <v>333</v>
      </c>
      <c r="L9" s="98">
        <v>-2.7E-2</v>
      </c>
      <c r="M9" s="96" t="s">
        <v>334</v>
      </c>
      <c r="N9" s="98">
        <v>0.22800000000000001</v>
      </c>
      <c r="O9" s="96" t="s">
        <v>335</v>
      </c>
      <c r="P9" s="98">
        <v>0.222</v>
      </c>
      <c r="Q9" s="96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5"/>
      <c r="AC9" s="195"/>
      <c r="AD9" s="195"/>
    </row>
    <row r="10" spans="1:31" s="188" customFormat="1" ht="11.25" customHeight="1" x14ac:dyDescent="0.2">
      <c r="A10" s="55"/>
      <c r="B10" s="194" t="s">
        <v>336</v>
      </c>
      <c r="C10" s="194"/>
      <c r="D10" s="194"/>
      <c r="E10" s="101"/>
      <c r="F10" s="101"/>
      <c r="G10" s="96"/>
      <c r="H10" s="98"/>
      <c r="I10" s="96"/>
      <c r="J10" s="98"/>
      <c r="K10" s="96"/>
      <c r="L10" s="98"/>
      <c r="M10" s="96"/>
      <c r="N10" s="98"/>
      <c r="O10" s="96"/>
      <c r="P10" s="98"/>
      <c r="Q10" s="96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5"/>
      <c r="AC10" s="195"/>
      <c r="AD10" s="195"/>
    </row>
    <row r="11" spans="1:31" s="188" customFormat="1" ht="11.25" customHeight="1" x14ac:dyDescent="0.2">
      <c r="A11" s="55"/>
      <c r="C11" s="196" t="s">
        <v>79</v>
      </c>
      <c r="D11" s="196"/>
      <c r="E11" s="101"/>
      <c r="F11" s="101"/>
      <c r="G11" s="99" t="s">
        <v>337</v>
      </c>
      <c r="H11" s="100">
        <v>1.109</v>
      </c>
      <c r="I11" s="99" t="s">
        <v>338</v>
      </c>
      <c r="J11" s="100">
        <v>0.18</v>
      </c>
      <c r="K11" s="99" t="s">
        <v>339</v>
      </c>
      <c r="L11" s="100">
        <v>-4.1000000000000002E-2</v>
      </c>
      <c r="M11" s="99" t="s">
        <v>340</v>
      </c>
      <c r="N11" s="100">
        <v>8.4000000000000005E-2</v>
      </c>
      <c r="O11" s="99" t="s">
        <v>341</v>
      </c>
      <c r="P11" s="100">
        <v>0.13500000000000001</v>
      </c>
      <c r="Q11" s="96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5"/>
      <c r="AC11" s="195"/>
      <c r="AD11" s="195"/>
    </row>
    <row r="12" spans="1:31" s="188" customFormat="1" ht="11.25" customHeight="1" x14ac:dyDescent="0.2">
      <c r="A12" s="55"/>
      <c r="C12" s="196" t="s">
        <v>86</v>
      </c>
      <c r="D12" s="54"/>
      <c r="E12" s="101"/>
      <c r="F12" s="101"/>
      <c r="G12" s="99" t="s">
        <v>342</v>
      </c>
      <c r="H12" s="100">
        <v>9.9670000000000005</v>
      </c>
      <c r="I12" s="99" t="s">
        <v>343</v>
      </c>
      <c r="J12" s="100">
        <v>1.43</v>
      </c>
      <c r="K12" s="99" t="s">
        <v>344</v>
      </c>
      <c r="L12" s="100">
        <v>-3.1E-2</v>
      </c>
      <c r="M12" s="99" t="s">
        <v>345</v>
      </c>
      <c r="N12" s="100">
        <v>0.53400000000000003</v>
      </c>
      <c r="O12" s="99" t="s">
        <v>346</v>
      </c>
      <c r="P12" s="100">
        <v>0.55300000000000005</v>
      </c>
      <c r="Q12" s="96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5"/>
      <c r="AC12" s="195"/>
      <c r="AD12" s="195"/>
    </row>
    <row r="13" spans="1:31" s="188" customFormat="1" ht="11.25" customHeight="1" x14ac:dyDescent="0.2">
      <c r="A13" s="55"/>
      <c r="C13" s="196" t="s">
        <v>347</v>
      </c>
      <c r="D13" s="54"/>
      <c r="E13" s="101"/>
      <c r="F13" s="101"/>
      <c r="G13" s="99" t="s">
        <v>348</v>
      </c>
      <c r="H13" s="100">
        <v>2.609</v>
      </c>
      <c r="I13" s="99" t="s">
        <v>349</v>
      </c>
      <c r="J13" s="100">
        <v>0.14299999999999999</v>
      </c>
      <c r="K13" s="99" t="s">
        <v>350</v>
      </c>
      <c r="L13" s="100">
        <v>-7.4999999999999997E-2</v>
      </c>
      <c r="M13" s="99" t="s">
        <v>351</v>
      </c>
      <c r="N13" s="100">
        <v>7.8E-2</v>
      </c>
      <c r="O13" s="99" t="s">
        <v>352</v>
      </c>
      <c r="P13" s="100">
        <v>0.153</v>
      </c>
      <c r="Q13" s="96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5"/>
      <c r="AC13" s="195"/>
      <c r="AD13" s="195"/>
      <c r="AE13" s="195"/>
    </row>
    <row r="14" spans="1:31" s="188" customFormat="1" ht="11.25" customHeight="1" x14ac:dyDescent="0.2">
      <c r="A14" s="55"/>
      <c r="B14" s="194" t="s">
        <v>93</v>
      </c>
      <c r="D14" s="101"/>
      <c r="E14" s="101"/>
      <c r="F14" s="101"/>
      <c r="G14" s="96" t="s">
        <v>353</v>
      </c>
      <c r="H14" s="98">
        <v>16.548999999999999</v>
      </c>
      <c r="I14" s="96" t="s">
        <v>354</v>
      </c>
      <c r="J14" s="98">
        <v>1.077</v>
      </c>
      <c r="K14" s="96" t="s">
        <v>355</v>
      </c>
      <c r="L14" s="98">
        <v>2.8000000000000001E-2</v>
      </c>
      <c r="M14" s="96" t="s">
        <v>356</v>
      </c>
      <c r="N14" s="98">
        <v>0.56100000000000005</v>
      </c>
      <c r="O14" s="96" t="s">
        <v>357</v>
      </c>
      <c r="P14" s="98">
        <v>0.51900000000000002</v>
      </c>
      <c r="Q14" s="96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5"/>
      <c r="AC14" s="195"/>
      <c r="AD14" s="195"/>
      <c r="AE14" s="195"/>
    </row>
    <row r="15" spans="1:31" ht="11.25" customHeight="1" x14ac:dyDescent="0.2">
      <c r="A15" s="55"/>
      <c r="C15" s="54" t="s">
        <v>358</v>
      </c>
      <c r="D15" s="77"/>
      <c r="E15" s="77"/>
      <c r="F15" s="77"/>
      <c r="G15" s="99" t="s">
        <v>359</v>
      </c>
      <c r="H15" s="100">
        <v>9.48</v>
      </c>
      <c r="I15" s="99" t="s">
        <v>360</v>
      </c>
      <c r="J15" s="100">
        <v>0.26400000000000001</v>
      </c>
      <c r="K15" s="99" t="s">
        <v>361</v>
      </c>
      <c r="L15" s="100">
        <v>1.0999999999999999E-2</v>
      </c>
      <c r="M15" s="99" t="s">
        <v>362</v>
      </c>
      <c r="N15" s="100">
        <v>0.28799999999999998</v>
      </c>
      <c r="O15" s="99" t="s">
        <v>363</v>
      </c>
      <c r="P15" s="100">
        <v>0.27300000000000002</v>
      </c>
      <c r="Q15" s="99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7"/>
      <c r="AC15" s="197"/>
      <c r="AD15" s="197"/>
      <c r="AE15" s="197"/>
    </row>
    <row r="16" spans="1:31" ht="11.25" customHeight="1" x14ac:dyDescent="0.2">
      <c r="A16" s="55"/>
      <c r="B16" s="194" t="s">
        <v>364</v>
      </c>
      <c r="D16" s="77"/>
      <c r="E16" s="77"/>
      <c r="F16" s="77"/>
      <c r="G16" s="96"/>
      <c r="H16" s="98"/>
      <c r="I16" s="96"/>
      <c r="J16" s="98"/>
      <c r="K16" s="96"/>
      <c r="L16" s="98"/>
      <c r="M16" s="96"/>
      <c r="N16" s="98"/>
      <c r="O16" s="96"/>
      <c r="P16" s="98"/>
      <c r="Q16" s="99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7"/>
      <c r="AC16" s="197"/>
      <c r="AD16" s="197"/>
      <c r="AE16" s="197"/>
    </row>
    <row r="17" spans="1:31" s="188" customFormat="1" ht="11.25" customHeight="1" x14ac:dyDescent="0.2">
      <c r="A17" s="55"/>
      <c r="C17" s="54" t="s">
        <v>365</v>
      </c>
      <c r="D17" s="196"/>
      <c r="E17" s="101"/>
      <c r="F17" s="101"/>
      <c r="G17" s="99" t="s">
        <v>366</v>
      </c>
      <c r="H17" s="100">
        <v>15.723000000000001</v>
      </c>
      <c r="I17" s="99" t="s">
        <v>367</v>
      </c>
      <c r="J17" s="100">
        <v>2.355</v>
      </c>
      <c r="K17" s="99" t="s">
        <v>368</v>
      </c>
      <c r="L17" s="100">
        <v>-3.5000000000000003E-2</v>
      </c>
      <c r="M17" s="99" t="s">
        <v>369</v>
      </c>
      <c r="N17" s="100">
        <v>0.61199999999999999</v>
      </c>
      <c r="O17" s="99" t="s">
        <v>370</v>
      </c>
      <c r="P17" s="100">
        <v>0.622</v>
      </c>
      <c r="Q17" s="96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5"/>
      <c r="AC17" s="195"/>
      <c r="AD17" s="195"/>
      <c r="AE17" s="195"/>
    </row>
    <row r="18" spans="1:31" s="188" customFormat="1" ht="11.25" customHeight="1" x14ac:dyDescent="0.2">
      <c r="A18" s="55"/>
      <c r="C18" s="196" t="s">
        <v>371</v>
      </c>
      <c r="D18" s="196"/>
      <c r="E18" s="101"/>
      <c r="F18" s="101"/>
      <c r="G18" s="99" t="s">
        <v>372</v>
      </c>
      <c r="H18" s="100">
        <v>10.606999999999999</v>
      </c>
      <c r="I18" s="99" t="s">
        <v>373</v>
      </c>
      <c r="J18" s="100">
        <v>0.35399999999999998</v>
      </c>
      <c r="K18" s="99" t="s">
        <v>374</v>
      </c>
      <c r="L18" s="100">
        <v>-1.9E-2</v>
      </c>
      <c r="M18" s="99" t="s">
        <v>375</v>
      </c>
      <c r="N18" s="100">
        <v>0.23300000000000001</v>
      </c>
      <c r="O18" s="99" t="s">
        <v>376</v>
      </c>
      <c r="P18" s="100">
        <v>0.22700000000000001</v>
      </c>
      <c r="Q18" s="96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5"/>
      <c r="AC18" s="195"/>
      <c r="AD18" s="195"/>
      <c r="AE18" s="195"/>
    </row>
    <row r="19" spans="1:31" s="188" customFormat="1" ht="11.25" customHeight="1" x14ac:dyDescent="0.2">
      <c r="A19" s="55"/>
      <c r="C19" s="196" t="s">
        <v>100</v>
      </c>
      <c r="D19" s="196"/>
      <c r="E19" s="101"/>
      <c r="F19" s="101"/>
      <c r="G19" s="99" t="s">
        <v>377</v>
      </c>
      <c r="H19" s="100">
        <v>6.5330000000000004</v>
      </c>
      <c r="I19" s="99" t="s">
        <v>378</v>
      </c>
      <c r="J19" s="100">
        <v>0.55600000000000005</v>
      </c>
      <c r="K19" s="99" t="s">
        <v>379</v>
      </c>
      <c r="L19" s="100">
        <v>-0.01</v>
      </c>
      <c r="M19" s="99" t="s">
        <v>380</v>
      </c>
      <c r="N19" s="100">
        <v>0.30099999999999999</v>
      </c>
      <c r="O19" s="99" t="s">
        <v>381</v>
      </c>
      <c r="P19" s="100">
        <v>0.33400000000000002</v>
      </c>
      <c r="Q19" s="96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5"/>
      <c r="AC19" s="195"/>
      <c r="AD19" s="195"/>
      <c r="AE19" s="195"/>
    </row>
    <row r="20" spans="1:31" s="188" customFormat="1" ht="11.25" customHeight="1" x14ac:dyDescent="0.2">
      <c r="A20" s="55"/>
      <c r="C20" s="77" t="s">
        <v>382</v>
      </c>
      <c r="D20" s="54"/>
      <c r="E20" s="101"/>
      <c r="F20" s="101"/>
      <c r="G20" s="99" t="s">
        <v>383</v>
      </c>
      <c r="H20" s="100">
        <v>63.552999999999997</v>
      </c>
      <c r="I20" s="99" t="s">
        <v>384</v>
      </c>
      <c r="J20" s="100">
        <v>2.4409999999999998</v>
      </c>
      <c r="K20" s="99" t="s">
        <v>385</v>
      </c>
      <c r="L20" s="100">
        <v>6.7000000000000004E-2</v>
      </c>
      <c r="M20" s="99" t="s">
        <v>386</v>
      </c>
      <c r="N20" s="100">
        <v>1.4490000000000001</v>
      </c>
      <c r="O20" s="99" t="s">
        <v>387</v>
      </c>
      <c r="P20" s="100">
        <v>1.3640000000000001</v>
      </c>
      <c r="Q20" s="96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5"/>
      <c r="AC20" s="195"/>
      <c r="AD20" s="195"/>
      <c r="AE20" s="195"/>
    </row>
    <row r="21" spans="1:31" ht="12.75" customHeight="1" x14ac:dyDescent="0.2">
      <c r="A21" s="55"/>
      <c r="C21" s="77" t="s">
        <v>423</v>
      </c>
      <c r="D21" s="196"/>
      <c r="E21" s="77"/>
      <c r="F21" s="77"/>
      <c r="G21" s="99" t="s">
        <v>388</v>
      </c>
      <c r="H21" s="100">
        <v>48.551000000000002</v>
      </c>
      <c r="I21" s="99" t="s">
        <v>389</v>
      </c>
      <c r="J21" s="100">
        <v>0.71599999999999997</v>
      </c>
      <c r="K21" s="99" t="s">
        <v>390</v>
      </c>
      <c r="L21" s="100">
        <v>8.3000000000000004E-2</v>
      </c>
      <c r="M21" s="99" t="s">
        <v>391</v>
      </c>
      <c r="N21" s="100">
        <v>0.92700000000000005</v>
      </c>
      <c r="O21" s="99" t="s">
        <v>392</v>
      </c>
      <c r="P21" s="100">
        <v>0.83299999999999996</v>
      </c>
      <c r="Q21" s="99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7"/>
      <c r="AC21" s="197"/>
      <c r="AD21" s="197"/>
      <c r="AE21" s="197"/>
    </row>
    <row r="22" spans="1:31" ht="11.25" customHeight="1" x14ac:dyDescent="0.2">
      <c r="A22" s="59"/>
      <c r="C22" s="77" t="s">
        <v>424</v>
      </c>
      <c r="D22" s="77"/>
      <c r="E22" s="196"/>
      <c r="F22" s="77"/>
      <c r="G22" s="99" t="s">
        <v>393</v>
      </c>
      <c r="H22" s="100">
        <v>2.1890000000000001</v>
      </c>
      <c r="I22" s="99" t="s">
        <v>394</v>
      </c>
      <c r="J22" s="100">
        <v>0.127</v>
      </c>
      <c r="K22" s="99" t="s">
        <v>395</v>
      </c>
      <c r="L22" s="100">
        <v>-1E-3</v>
      </c>
      <c r="M22" s="99" t="s">
        <v>396</v>
      </c>
      <c r="N22" s="100">
        <v>4.7E-2</v>
      </c>
      <c r="O22" s="99" t="s">
        <v>397</v>
      </c>
      <c r="P22" s="100">
        <v>0.05</v>
      </c>
      <c r="Q22" s="99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7"/>
      <c r="AC22" s="197"/>
      <c r="AD22" s="197"/>
      <c r="AE22" s="197"/>
    </row>
    <row r="23" spans="1:31" s="188" customFormat="1" ht="11.25" customHeight="1" x14ac:dyDescent="0.2">
      <c r="A23" s="54"/>
      <c r="C23" s="196" t="s">
        <v>398</v>
      </c>
      <c r="D23" s="196"/>
      <c r="E23" s="101"/>
      <c r="F23" s="101"/>
      <c r="G23" s="99" t="s">
        <v>399</v>
      </c>
      <c r="H23" s="100">
        <v>0.53700000000000003</v>
      </c>
      <c r="I23" s="99" t="s">
        <v>400</v>
      </c>
      <c r="J23" s="100">
        <v>0.11899999999999999</v>
      </c>
      <c r="K23" s="99" t="s">
        <v>401</v>
      </c>
      <c r="L23" s="100">
        <v>4.9000000000000002E-2</v>
      </c>
      <c r="M23" s="99" t="s">
        <v>402</v>
      </c>
      <c r="N23" s="100">
        <v>1.9E-2</v>
      </c>
      <c r="O23" s="99" t="s">
        <v>403</v>
      </c>
      <c r="P23" s="100">
        <v>0.02</v>
      </c>
      <c r="Q23" s="96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5"/>
      <c r="AC23" s="195"/>
      <c r="AD23" s="195"/>
      <c r="AE23" s="195"/>
    </row>
    <row r="24" spans="1:31" s="188" customFormat="1" ht="11.25" customHeight="1" x14ac:dyDescent="0.2">
      <c r="A24" s="54"/>
      <c r="C24" s="196" t="s">
        <v>404</v>
      </c>
      <c r="D24" s="77"/>
      <c r="E24" s="194"/>
      <c r="F24" s="101"/>
      <c r="G24" s="99" t="s">
        <v>405</v>
      </c>
      <c r="H24" s="100">
        <v>3.56</v>
      </c>
      <c r="I24" s="99" t="s">
        <v>406</v>
      </c>
      <c r="J24" s="100">
        <v>0.17599999999999999</v>
      </c>
      <c r="K24" s="99" t="s">
        <v>407</v>
      </c>
      <c r="L24" s="100">
        <v>-2E-3</v>
      </c>
      <c r="M24" s="99" t="s">
        <v>408</v>
      </c>
      <c r="N24" s="100">
        <v>7.8E-2</v>
      </c>
      <c r="O24" s="99" t="s">
        <v>409</v>
      </c>
      <c r="P24" s="100">
        <v>0.106</v>
      </c>
      <c r="Q24" s="96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5"/>
      <c r="AC24" s="195"/>
      <c r="AD24" s="195"/>
      <c r="AE24" s="195"/>
    </row>
    <row r="25" spans="1:31" s="188" customFormat="1" ht="11.25" customHeight="1" x14ac:dyDescent="0.2">
      <c r="A25" s="54"/>
      <c r="C25" s="196" t="s">
        <v>410</v>
      </c>
      <c r="D25" s="77"/>
      <c r="E25" s="194"/>
      <c r="F25" s="101"/>
      <c r="G25" s="99" t="s">
        <v>411</v>
      </c>
      <c r="H25" s="100">
        <v>13.119</v>
      </c>
      <c r="I25" s="99" t="s">
        <v>412</v>
      </c>
      <c r="J25" s="100">
        <v>0.27300000000000002</v>
      </c>
      <c r="K25" s="99" t="s">
        <v>413</v>
      </c>
      <c r="L25" s="100">
        <v>3.5999999999999997E-2</v>
      </c>
      <c r="M25" s="99" t="s">
        <v>414</v>
      </c>
      <c r="N25" s="100">
        <v>0.27300000000000002</v>
      </c>
      <c r="O25" s="99" t="s">
        <v>415</v>
      </c>
      <c r="P25" s="100">
        <v>0.23</v>
      </c>
      <c r="Q25" s="96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5"/>
      <c r="AC25" s="195"/>
      <c r="AD25" s="195"/>
      <c r="AE25" s="195"/>
    </row>
    <row r="26" spans="1:31" s="188" customFormat="1" ht="11.25" customHeight="1" x14ac:dyDescent="0.2">
      <c r="A26" s="54"/>
      <c r="C26" s="196" t="s">
        <v>416</v>
      </c>
      <c r="D26" s="77"/>
      <c r="E26" s="194"/>
      <c r="F26" s="101"/>
      <c r="G26" s="99" t="s">
        <v>417</v>
      </c>
      <c r="H26" s="100">
        <v>4.3650000000000002</v>
      </c>
      <c r="I26" s="99" t="s">
        <v>418</v>
      </c>
      <c r="J26" s="100">
        <v>0.45</v>
      </c>
      <c r="K26" s="99" t="s">
        <v>419</v>
      </c>
      <c r="L26" s="100">
        <v>-3.5000000000000003E-2</v>
      </c>
      <c r="M26" s="99" t="s">
        <v>420</v>
      </c>
      <c r="N26" s="100">
        <v>0.10299999999999999</v>
      </c>
      <c r="O26" s="99" t="s">
        <v>421</v>
      </c>
      <c r="P26" s="100">
        <v>0.11799999999999999</v>
      </c>
      <c r="Q26" s="96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5"/>
      <c r="AC26" s="195"/>
      <c r="AD26" s="195"/>
      <c r="AE26" s="195"/>
    </row>
    <row r="27" spans="1:31" ht="11.25" customHeight="1" x14ac:dyDescent="0.2">
      <c r="B27" s="198" t="s">
        <v>516</v>
      </c>
      <c r="C27" s="199"/>
      <c r="D27" s="200"/>
      <c r="E27" s="81"/>
      <c r="F27" s="81"/>
      <c r="G27" s="189" t="s">
        <v>220</v>
      </c>
      <c r="H27" s="98">
        <v>164.655</v>
      </c>
      <c r="I27" s="189" t="s">
        <v>221</v>
      </c>
      <c r="J27" s="98">
        <v>13.023999999999999</v>
      </c>
      <c r="K27" s="189" t="s">
        <v>222</v>
      </c>
      <c r="L27" s="98">
        <v>-9.4E-2</v>
      </c>
      <c r="M27" s="189" t="s">
        <v>225</v>
      </c>
      <c r="N27" s="98">
        <v>4.5540000000000003</v>
      </c>
      <c r="O27" s="189" t="s">
        <v>226</v>
      </c>
      <c r="P27" s="98">
        <v>4.6029999999999998</v>
      </c>
      <c r="Q27" s="189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201"/>
      <c r="AC27" s="201"/>
      <c r="AD27" s="201"/>
      <c r="AE27" s="201"/>
    </row>
    <row r="28" spans="1:31" ht="11.25" customHeight="1" x14ac:dyDescent="0.2">
      <c r="C28" s="199"/>
      <c r="D28" s="200"/>
      <c r="E28" s="81"/>
      <c r="F28" s="81"/>
      <c r="G28" s="96"/>
      <c r="I28" s="54"/>
      <c r="K28" s="54"/>
      <c r="L28" s="54"/>
      <c r="M28" s="54"/>
      <c r="N28" s="54"/>
      <c r="O28" s="54"/>
      <c r="P28" s="54"/>
      <c r="Q28" s="54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202"/>
      <c r="AC28" s="202"/>
      <c r="AD28" s="192"/>
      <c r="AE28" s="192"/>
    </row>
    <row r="29" spans="1:31" x14ac:dyDescent="0.2">
      <c r="B29" s="103" t="s">
        <v>518</v>
      </c>
      <c r="C29" s="89"/>
      <c r="D29" s="55"/>
      <c r="E29" s="55"/>
      <c r="F29" s="55"/>
      <c r="G29" s="74"/>
      <c r="I29" s="54"/>
      <c r="K29" s="54"/>
      <c r="L29" s="54"/>
      <c r="M29" s="54"/>
      <c r="N29" s="54"/>
      <c r="O29" s="54"/>
      <c r="P29" s="54"/>
      <c r="Q29" s="54"/>
      <c r="R29" s="191"/>
      <c r="S29" s="191"/>
      <c r="T29" s="191"/>
      <c r="U29" s="191"/>
      <c r="V29" s="191"/>
      <c r="W29" s="191"/>
      <c r="X29" s="191"/>
      <c r="Y29" s="191"/>
      <c r="Z29" s="191"/>
      <c r="AA29" s="191"/>
    </row>
    <row r="30" spans="1:31" x14ac:dyDescent="0.2">
      <c r="B30" s="103" t="s">
        <v>698</v>
      </c>
      <c r="D30" s="55"/>
      <c r="E30" s="55"/>
      <c r="F30" s="55"/>
      <c r="G30" s="74"/>
      <c r="I30" s="54"/>
      <c r="K30" s="54"/>
      <c r="L30" s="54"/>
      <c r="M30" s="54"/>
      <c r="N30" s="54"/>
      <c r="O30" s="54"/>
      <c r="P30" s="54"/>
      <c r="Q30" s="54"/>
      <c r="R30" s="191"/>
      <c r="S30" s="191"/>
      <c r="T30" s="191"/>
      <c r="U30" s="191"/>
      <c r="V30" s="191"/>
      <c r="W30" s="191"/>
      <c r="X30" s="191"/>
      <c r="Y30" s="191"/>
      <c r="Z30" s="191"/>
      <c r="AA30" s="191"/>
    </row>
    <row r="31" spans="1:31" x14ac:dyDescent="0.2">
      <c r="B31" s="103" t="s">
        <v>512</v>
      </c>
      <c r="J31" s="104"/>
      <c r="R31" s="191"/>
      <c r="S31" s="191"/>
      <c r="T31" s="191"/>
      <c r="U31" s="191"/>
      <c r="V31" s="191"/>
      <c r="W31" s="191"/>
      <c r="X31" s="191"/>
      <c r="Y31" s="191"/>
      <c r="Z31" s="191"/>
      <c r="AA31" s="191"/>
    </row>
    <row r="32" spans="1:31" x14ac:dyDescent="0.2">
      <c r="B32" s="103" t="s">
        <v>513</v>
      </c>
      <c r="R32" s="191"/>
      <c r="S32" s="191"/>
      <c r="T32" s="191"/>
      <c r="U32" s="191"/>
      <c r="V32" s="191"/>
      <c r="W32" s="191"/>
      <c r="X32" s="191"/>
      <c r="Y32" s="191"/>
      <c r="Z32" s="191"/>
      <c r="AA32" s="191"/>
    </row>
    <row r="33" spans="20:20" x14ac:dyDescent="0.2">
      <c r="T33" s="96"/>
    </row>
    <row r="34" spans="20:20" x14ac:dyDescent="0.2">
      <c r="T34" s="96"/>
    </row>
    <row r="35" spans="20:20" x14ac:dyDescent="0.2">
      <c r="T35" s="96"/>
    </row>
    <row r="36" spans="20:20" x14ac:dyDescent="0.2">
      <c r="T36" s="96"/>
    </row>
    <row r="37" spans="20:20" x14ac:dyDescent="0.2">
      <c r="T37" s="96"/>
    </row>
    <row r="38" spans="20:20" x14ac:dyDescent="0.2">
      <c r="T38" s="96"/>
    </row>
    <row r="39" spans="20:20" x14ac:dyDescent="0.2">
      <c r="T39" s="96"/>
    </row>
    <row r="40" spans="20:20" x14ac:dyDescent="0.2">
      <c r="T40" s="96"/>
    </row>
    <row r="41" spans="20:20" x14ac:dyDescent="0.2">
      <c r="T41" s="96"/>
    </row>
    <row r="42" spans="20:20" x14ac:dyDescent="0.2">
      <c r="T42" s="96"/>
    </row>
    <row r="43" spans="20:20" x14ac:dyDescent="0.2">
      <c r="T43" s="96"/>
    </row>
    <row r="44" spans="20:20" x14ac:dyDescent="0.2">
      <c r="T44" s="96"/>
    </row>
    <row r="45" spans="20:20" x14ac:dyDescent="0.2">
      <c r="T45" s="96"/>
    </row>
    <row r="46" spans="20:20" x14ac:dyDescent="0.2">
      <c r="T46" s="96"/>
    </row>
    <row r="47" spans="20:20" x14ac:dyDescent="0.2">
      <c r="T47" s="96"/>
    </row>
    <row r="48" spans="20:20" x14ac:dyDescent="0.2">
      <c r="T48" s="96"/>
    </row>
    <row r="49" spans="20:20" x14ac:dyDescent="0.2">
      <c r="T49" s="96"/>
    </row>
    <row r="50" spans="20:20" x14ac:dyDescent="0.2">
      <c r="T50" s="96"/>
    </row>
    <row r="51" spans="20:20" x14ac:dyDescent="0.2">
      <c r="T51" s="96"/>
    </row>
    <row r="52" spans="20:20" x14ac:dyDescent="0.2">
      <c r="T52" s="96"/>
    </row>
    <row r="53" spans="20:20" x14ac:dyDescent="0.2">
      <c r="T53" s="96"/>
    </row>
    <row r="54" spans="20:20" x14ac:dyDescent="0.2">
      <c r="T54" s="96"/>
    </row>
    <row r="55" spans="20:20" x14ac:dyDescent="0.2">
      <c r="T55" s="96"/>
    </row>
    <row r="56" spans="20:20" x14ac:dyDescent="0.2">
      <c r="T56" s="96"/>
    </row>
    <row r="57" spans="20:20" x14ac:dyDescent="0.2">
      <c r="T57" s="96"/>
    </row>
    <row r="58" spans="20:20" x14ac:dyDescent="0.2">
      <c r="T58" s="96"/>
    </row>
    <row r="59" spans="20:20" x14ac:dyDescent="0.2">
      <c r="T59" s="96"/>
    </row>
    <row r="60" spans="20:20" x14ac:dyDescent="0.2">
      <c r="T60" s="96"/>
    </row>
    <row r="61" spans="20:20" x14ac:dyDescent="0.2">
      <c r="T61" s="96"/>
    </row>
    <row r="62" spans="20:20" x14ac:dyDescent="0.2">
      <c r="T62" s="96"/>
    </row>
    <row r="63" spans="20:20" x14ac:dyDescent="0.2">
      <c r="T63" s="96"/>
    </row>
    <row r="64" spans="20:20" x14ac:dyDescent="0.2">
      <c r="T64" s="96"/>
    </row>
    <row r="65" spans="20:20" x14ac:dyDescent="0.2">
      <c r="T65" s="96"/>
    </row>
    <row r="66" spans="20:20" x14ac:dyDescent="0.2">
      <c r="T66" s="96"/>
    </row>
    <row r="67" spans="20:20" x14ac:dyDescent="0.2">
      <c r="T67" s="96"/>
    </row>
    <row r="68" spans="20:20" x14ac:dyDescent="0.2">
      <c r="T68" s="96"/>
    </row>
    <row r="69" spans="20:20" x14ac:dyDescent="0.2">
      <c r="T69" s="96"/>
    </row>
    <row r="70" spans="20:20" x14ac:dyDescent="0.2">
      <c r="T70" s="96"/>
    </row>
    <row r="71" spans="20:20" x14ac:dyDescent="0.2">
      <c r="T71" s="96"/>
    </row>
    <row r="72" spans="20:20" x14ac:dyDescent="0.2">
      <c r="T72" s="96"/>
    </row>
    <row r="73" spans="20:20" x14ac:dyDescent="0.2">
      <c r="T73" s="96"/>
    </row>
    <row r="74" spans="20:20" x14ac:dyDescent="0.2">
      <c r="T74" s="96"/>
    </row>
    <row r="75" spans="20:20" x14ac:dyDescent="0.2">
      <c r="T75" s="96"/>
    </row>
    <row r="76" spans="20:20" x14ac:dyDescent="0.2">
      <c r="T76" s="96"/>
    </row>
    <row r="77" spans="20:20" x14ac:dyDescent="0.2">
      <c r="T77" s="96"/>
    </row>
    <row r="78" spans="20:20" x14ac:dyDescent="0.2">
      <c r="T78" s="96"/>
    </row>
    <row r="79" spans="20:20" x14ac:dyDescent="0.2">
      <c r="T79" s="96"/>
    </row>
    <row r="80" spans="20:20" x14ac:dyDescent="0.2">
      <c r="T80" s="96"/>
    </row>
    <row r="81" spans="20:20" x14ac:dyDescent="0.2">
      <c r="T81" s="96"/>
    </row>
    <row r="82" spans="20:20" x14ac:dyDescent="0.2">
      <c r="T82" s="96"/>
    </row>
    <row r="83" spans="20:20" x14ac:dyDescent="0.2">
      <c r="T83" s="96"/>
    </row>
    <row r="84" spans="20:20" x14ac:dyDescent="0.2">
      <c r="T84" s="96"/>
    </row>
    <row r="85" spans="20:20" x14ac:dyDescent="0.2">
      <c r="T85" s="96"/>
    </row>
    <row r="86" spans="20:20" x14ac:dyDescent="0.2">
      <c r="T86" s="96"/>
    </row>
    <row r="87" spans="20:20" x14ac:dyDescent="0.2">
      <c r="T87" s="96"/>
    </row>
    <row r="88" spans="20:20" x14ac:dyDescent="0.2">
      <c r="T88" s="96"/>
    </row>
    <row r="89" spans="20:20" x14ac:dyDescent="0.2">
      <c r="T89" s="96"/>
    </row>
    <row r="90" spans="20:20" x14ac:dyDescent="0.2">
      <c r="T90" s="96"/>
    </row>
    <row r="91" spans="20:20" x14ac:dyDescent="0.2">
      <c r="T91" s="96"/>
    </row>
    <row r="92" spans="20:20" x14ac:dyDescent="0.2">
      <c r="T92" s="96"/>
    </row>
    <row r="93" spans="20:20" x14ac:dyDescent="0.2">
      <c r="T93" s="96"/>
    </row>
    <row r="94" spans="20:20" x14ac:dyDescent="0.2">
      <c r="T94" s="96"/>
    </row>
    <row r="95" spans="20:20" x14ac:dyDescent="0.2">
      <c r="T95" s="96"/>
    </row>
    <row r="96" spans="20:20" x14ac:dyDescent="0.2">
      <c r="T96" s="96"/>
    </row>
  </sheetData>
  <mergeCells count="11">
    <mergeCell ref="O4:P4"/>
    <mergeCell ref="F4:H4"/>
    <mergeCell ref="F5:H5"/>
    <mergeCell ref="F6:H6"/>
    <mergeCell ref="L3:M3"/>
    <mergeCell ref="I4:J4"/>
    <mergeCell ref="K4:L4"/>
    <mergeCell ref="M4:N4"/>
    <mergeCell ref="I5:J5"/>
    <mergeCell ref="K5:L5"/>
    <mergeCell ref="M5:N5"/>
  </mergeCells>
  <hyperlinks>
    <hyperlink ref="G9" r:id="rId1"/>
    <hyperlink ref="G11" r:id="rId2"/>
    <hyperlink ref="G12" r:id="rId3"/>
    <hyperlink ref="G13" r:id="rId4"/>
    <hyperlink ref="G14" r:id="rId5"/>
    <hyperlink ref="G15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I9" r:id="rId18"/>
    <hyperlink ref="I11" r:id="rId19"/>
    <hyperlink ref="I12" r:id="rId20"/>
    <hyperlink ref="I13" r:id="rId21"/>
    <hyperlink ref="I14" r:id="rId22"/>
    <hyperlink ref="I15" r:id="rId23"/>
    <hyperlink ref="I17" r:id="rId24"/>
    <hyperlink ref="I18" r:id="rId25"/>
    <hyperlink ref="I19" r:id="rId26"/>
    <hyperlink ref="I20" r:id="rId27"/>
    <hyperlink ref="I21" r:id="rId28"/>
    <hyperlink ref="I22" r:id="rId29"/>
    <hyperlink ref="I23" r:id="rId30"/>
    <hyperlink ref="I24" r:id="rId31"/>
    <hyperlink ref="I25" r:id="rId32"/>
    <hyperlink ref="I26" r:id="rId33"/>
    <hyperlink ref="I27" r:id="rId34"/>
    <hyperlink ref="K9" r:id="rId35"/>
    <hyperlink ref="K11" r:id="rId36"/>
    <hyperlink ref="K12" r:id="rId37"/>
    <hyperlink ref="K13" r:id="rId38"/>
    <hyperlink ref="K14" r:id="rId39"/>
    <hyperlink ref="K15" r:id="rId40"/>
    <hyperlink ref="K17" r:id="rId41"/>
    <hyperlink ref="K18" r:id="rId42"/>
    <hyperlink ref="K19" r:id="rId43"/>
    <hyperlink ref="K20" r:id="rId44"/>
    <hyperlink ref="K21" r:id="rId45"/>
    <hyperlink ref="K22" r:id="rId46"/>
    <hyperlink ref="K23" r:id="rId47"/>
    <hyperlink ref="K24" r:id="rId48"/>
    <hyperlink ref="K25" r:id="rId49"/>
    <hyperlink ref="K26" r:id="rId50"/>
    <hyperlink ref="K27" r:id="rId51"/>
    <hyperlink ref="M9" r:id="rId52"/>
    <hyperlink ref="M11" r:id="rId53"/>
    <hyperlink ref="M12" r:id="rId54"/>
    <hyperlink ref="M13" r:id="rId55"/>
    <hyperlink ref="M14" r:id="rId56"/>
    <hyperlink ref="M15" r:id="rId57"/>
    <hyperlink ref="M17" r:id="rId58"/>
    <hyperlink ref="M18" r:id="rId59"/>
    <hyperlink ref="M20" r:id="rId60"/>
    <hyperlink ref="M19" r:id="rId61"/>
    <hyperlink ref="M21" r:id="rId62"/>
    <hyperlink ref="M22" r:id="rId63"/>
    <hyperlink ref="M23" r:id="rId64"/>
    <hyperlink ref="M24" r:id="rId65"/>
    <hyperlink ref="M25" r:id="rId66"/>
    <hyperlink ref="M26" r:id="rId67"/>
    <hyperlink ref="M27" r:id="rId68"/>
    <hyperlink ref="O9" r:id="rId69"/>
    <hyperlink ref="O11" r:id="rId70"/>
    <hyperlink ref="O12" r:id="rId71"/>
    <hyperlink ref="O13" r:id="rId72"/>
    <hyperlink ref="O14" r:id="rId73"/>
    <hyperlink ref="O15" r:id="rId74"/>
    <hyperlink ref="O17" r:id="rId75"/>
    <hyperlink ref="O18" r:id="rId76"/>
    <hyperlink ref="O19" r:id="rId77"/>
    <hyperlink ref="O20" r:id="rId78"/>
    <hyperlink ref="O21" r:id="rId79"/>
    <hyperlink ref="O22" r:id="rId80"/>
    <hyperlink ref="O23" r:id="rId81"/>
    <hyperlink ref="O24" r:id="rId82"/>
    <hyperlink ref="O25" r:id="rId83"/>
    <hyperlink ref="O26" r:id="rId84"/>
    <hyperlink ref="O27" r:id="rId85"/>
    <hyperlink ref="B30" r:id="rId86" display="http://www.bankofengland.co.uk/statistics/Pages/iadb/notesiadb/loans_to_non-financial_businesses.aspx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87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"/>
  <sheetViews>
    <sheetView showGridLines="0" zoomScaleNormal="100" workbookViewId="0"/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42578125" style="54" customWidth="1"/>
    <col min="7" max="7" width="5.85546875" style="75" bestFit="1" customWidth="1"/>
    <col min="8" max="8" width="6.85546875" style="54" customWidth="1"/>
    <col min="9" max="9" width="6.7109375" style="75" customWidth="1"/>
    <col min="10" max="10" width="4.5703125" style="54" customWidth="1"/>
    <col min="11" max="11" width="6" style="75" customWidth="1"/>
    <col min="12" max="12" width="4.5703125" style="55" customWidth="1"/>
    <col min="13" max="13" width="5.7109375" style="55" customWidth="1"/>
    <col min="14" max="14" width="4.140625" style="55" customWidth="1"/>
    <col min="15" max="15" width="6" style="55" customWidth="1"/>
    <col min="16" max="16" width="5.42578125" style="55" customWidth="1"/>
    <col min="17" max="17" width="2.28515625" style="55" customWidth="1"/>
    <col min="18" max="18" width="6" style="75" customWidth="1"/>
    <col min="19" max="19" width="6.5703125" style="54" customWidth="1"/>
    <col min="20" max="20" width="13.7109375" style="75" customWidth="1"/>
    <col min="21" max="21" width="6.5703125" style="54" customWidth="1"/>
    <col min="22" max="22" width="6" style="75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89" t="s">
        <v>422</v>
      </c>
      <c r="D1" s="55"/>
      <c r="H1" s="55"/>
      <c r="L1" s="54"/>
      <c r="M1" s="54"/>
      <c r="N1" s="54"/>
      <c r="O1" s="54"/>
      <c r="P1" s="54"/>
      <c r="Q1" s="54"/>
      <c r="R1" s="191"/>
      <c r="S1" s="191"/>
      <c r="T1" s="191"/>
      <c r="U1" s="191"/>
      <c r="V1" s="191"/>
      <c r="W1" s="191"/>
      <c r="X1" s="191"/>
      <c r="Y1" s="191"/>
      <c r="Z1" s="191"/>
      <c r="AA1" s="191"/>
    </row>
    <row r="2" spans="1:31" s="73" customFormat="1" ht="11.25" customHeight="1" x14ac:dyDescent="0.2">
      <c r="A2" s="54"/>
      <c r="B2" s="54" t="s">
        <v>67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82"/>
      <c r="R2" s="191"/>
      <c r="S2" s="191"/>
      <c r="T2" s="191"/>
      <c r="U2" s="191"/>
      <c r="V2" s="191"/>
      <c r="W2" s="191"/>
      <c r="X2" s="191"/>
      <c r="Y2" s="191"/>
      <c r="Z2" s="191"/>
      <c r="AA2" s="191"/>
    </row>
    <row r="3" spans="1:31" ht="11.25" customHeight="1" x14ac:dyDescent="0.2">
      <c r="A3" s="55"/>
      <c r="B3" s="55" t="s">
        <v>68</v>
      </c>
      <c r="C3" s="81"/>
      <c r="D3" s="81"/>
      <c r="E3" s="77"/>
      <c r="F3" s="77"/>
      <c r="G3" s="79"/>
      <c r="H3" s="92"/>
      <c r="I3" s="92"/>
      <c r="J3" s="92"/>
      <c r="K3" s="92"/>
      <c r="L3" s="265"/>
      <c r="M3" s="265"/>
      <c r="N3" s="92"/>
      <c r="O3" s="92"/>
      <c r="P3" s="92"/>
      <c r="Q3" s="92"/>
      <c r="R3" s="191"/>
      <c r="S3" s="191"/>
      <c r="T3" s="191"/>
      <c r="U3" s="191"/>
      <c r="V3" s="191"/>
      <c r="W3" s="191"/>
      <c r="X3" s="191"/>
      <c r="Y3" s="191"/>
      <c r="Z3" s="191"/>
      <c r="AA3" s="191"/>
    </row>
    <row r="4" spans="1:31" ht="12" customHeight="1" x14ac:dyDescent="0.2">
      <c r="A4" s="55"/>
      <c r="B4" s="1" t="s">
        <v>704</v>
      </c>
      <c r="C4" s="81"/>
      <c r="D4" s="81"/>
      <c r="E4" s="77"/>
      <c r="F4" s="265" t="s">
        <v>5</v>
      </c>
      <c r="G4" s="265"/>
      <c r="H4" s="265"/>
      <c r="I4" s="266" t="s">
        <v>216</v>
      </c>
      <c r="J4" s="266"/>
      <c r="K4" s="267" t="s">
        <v>510</v>
      </c>
      <c r="L4" s="267"/>
      <c r="M4" s="265" t="s">
        <v>224</v>
      </c>
      <c r="N4" s="265"/>
      <c r="O4" s="264" t="s">
        <v>157</v>
      </c>
      <c r="P4" s="264"/>
      <c r="Q4" s="186"/>
      <c r="R4" s="191"/>
      <c r="S4" s="191"/>
      <c r="T4" s="191"/>
      <c r="U4" s="191"/>
      <c r="V4" s="191"/>
      <c r="W4" s="191"/>
      <c r="X4" s="191"/>
      <c r="Y4" s="191"/>
      <c r="Z4" s="191"/>
      <c r="AA4" s="191"/>
      <c r="AD4" s="184"/>
    </row>
    <row r="5" spans="1:31" ht="12" customHeight="1" x14ac:dyDescent="0.2">
      <c r="A5" s="55"/>
      <c r="B5" s="81"/>
      <c r="C5" s="81"/>
      <c r="D5" s="81"/>
      <c r="E5" s="77"/>
      <c r="F5" s="265" t="s">
        <v>8</v>
      </c>
      <c r="G5" s="265"/>
      <c r="H5" s="265"/>
      <c r="I5" s="268" t="s">
        <v>217</v>
      </c>
      <c r="J5" s="268"/>
      <c r="K5" s="265"/>
      <c r="L5" s="265"/>
      <c r="M5" s="265" t="s">
        <v>330</v>
      </c>
      <c r="N5" s="265"/>
      <c r="O5" s="186"/>
      <c r="P5" s="187"/>
      <c r="Q5" s="184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192"/>
      <c r="AD5" s="193"/>
      <c r="AE5" s="192"/>
    </row>
    <row r="6" spans="1:31" ht="12.75" customHeight="1" x14ac:dyDescent="0.2">
      <c r="A6" s="55"/>
      <c r="B6" s="81"/>
      <c r="C6" s="81"/>
      <c r="D6" s="81"/>
      <c r="E6" s="77"/>
      <c r="F6" s="265" t="s">
        <v>12</v>
      </c>
      <c r="G6" s="265"/>
      <c r="H6" s="265"/>
      <c r="I6" s="184"/>
      <c r="J6" s="184" t="s">
        <v>12</v>
      </c>
      <c r="K6" s="184"/>
      <c r="L6" s="184" t="s">
        <v>12</v>
      </c>
      <c r="M6" s="184"/>
      <c r="N6" s="184" t="s">
        <v>12</v>
      </c>
      <c r="O6" s="184"/>
      <c r="P6" s="184" t="s">
        <v>12</v>
      </c>
      <c r="Q6" s="184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2"/>
      <c r="AC6" s="192"/>
      <c r="AD6" s="193"/>
      <c r="AE6" s="192"/>
    </row>
    <row r="7" spans="1:31" ht="2.25" customHeight="1" x14ac:dyDescent="0.2">
      <c r="A7" s="55"/>
      <c r="B7" s="81"/>
      <c r="C7" s="81"/>
      <c r="D7" s="81"/>
      <c r="E7" s="77"/>
      <c r="F7" s="77"/>
      <c r="G7" s="184"/>
      <c r="H7" s="81"/>
      <c r="I7" s="184"/>
      <c r="J7" s="81"/>
      <c r="K7" s="184"/>
      <c r="L7" s="81"/>
      <c r="M7" s="81"/>
      <c r="N7" s="81"/>
      <c r="O7" s="81"/>
      <c r="P7" s="81"/>
      <c r="Q7" s="8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2"/>
      <c r="AC7" s="192"/>
      <c r="AD7" s="192"/>
      <c r="AE7" s="192"/>
    </row>
    <row r="8" spans="1:31" ht="3.75" customHeight="1" x14ac:dyDescent="0.2">
      <c r="A8" s="55"/>
      <c r="B8" s="81"/>
      <c r="C8" s="81"/>
      <c r="D8" s="81"/>
      <c r="E8" s="77"/>
      <c r="F8" s="77"/>
      <c r="G8" s="79"/>
      <c r="H8" s="93"/>
      <c r="I8" s="79"/>
      <c r="J8" s="94"/>
      <c r="K8" s="79"/>
      <c r="L8" s="93"/>
      <c r="M8" s="81"/>
      <c r="N8" s="97"/>
      <c r="O8" s="81"/>
      <c r="P8" s="81"/>
      <c r="Q8" s="8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2"/>
      <c r="AC8" s="192"/>
      <c r="AD8" s="192"/>
      <c r="AE8" s="188"/>
    </row>
    <row r="9" spans="1:31" s="188" customFormat="1" ht="11.25" customHeight="1" x14ac:dyDescent="0.2">
      <c r="A9" s="55"/>
      <c r="B9" s="194" t="s">
        <v>72</v>
      </c>
      <c r="C9" s="194"/>
      <c r="D9" s="194"/>
      <c r="E9" s="101"/>
      <c r="F9" s="101"/>
      <c r="G9" s="96" t="s">
        <v>426</v>
      </c>
      <c r="H9" s="98">
        <v>2.4529999999999998</v>
      </c>
      <c r="I9" s="96" t="s">
        <v>427</v>
      </c>
      <c r="J9" s="98">
        <v>0.218</v>
      </c>
      <c r="K9" s="96" t="s">
        <v>428</v>
      </c>
      <c r="L9" s="98">
        <v>-1.6E-2</v>
      </c>
      <c r="M9" s="96" t="s">
        <v>429</v>
      </c>
      <c r="N9" s="98">
        <v>8.3000000000000004E-2</v>
      </c>
      <c r="O9" s="96" t="s">
        <v>430</v>
      </c>
      <c r="P9" s="98">
        <v>0.107</v>
      </c>
      <c r="Q9" s="96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5"/>
      <c r="AC9" s="195"/>
      <c r="AD9" s="195"/>
    </row>
    <row r="10" spans="1:31" s="188" customFormat="1" ht="11.25" customHeight="1" x14ac:dyDescent="0.2">
      <c r="A10" s="55"/>
      <c r="B10" s="194" t="s">
        <v>336</v>
      </c>
      <c r="C10" s="194"/>
      <c r="D10" s="194"/>
      <c r="E10" s="101"/>
      <c r="F10" s="101"/>
      <c r="G10" s="99"/>
      <c r="H10" s="98"/>
      <c r="I10" s="99"/>
      <c r="J10" s="98"/>
      <c r="K10" s="99"/>
      <c r="L10" s="98"/>
      <c r="M10" s="99"/>
      <c r="N10" s="98"/>
      <c r="O10" s="99"/>
      <c r="P10" s="98"/>
      <c r="Q10" s="96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5"/>
      <c r="AC10" s="195"/>
      <c r="AD10" s="195"/>
    </row>
    <row r="11" spans="1:31" s="188" customFormat="1" ht="11.25" customHeight="1" x14ac:dyDescent="0.2">
      <c r="A11" s="55"/>
      <c r="C11" s="196" t="s">
        <v>79</v>
      </c>
      <c r="D11" s="196"/>
      <c r="E11" s="101"/>
      <c r="F11" s="101"/>
      <c r="G11" s="99" t="s">
        <v>431</v>
      </c>
      <c r="H11" s="100">
        <v>6.1369999999999996</v>
      </c>
      <c r="I11" s="99" t="s">
        <v>432</v>
      </c>
      <c r="J11" s="100">
        <v>0.45600000000000002</v>
      </c>
      <c r="K11" s="99" t="s">
        <v>433</v>
      </c>
      <c r="L11" s="100">
        <v>-0.16</v>
      </c>
      <c r="M11" s="99" t="s">
        <v>434</v>
      </c>
      <c r="N11" s="100">
        <v>0.43099999999999999</v>
      </c>
      <c r="O11" s="99" t="s">
        <v>435</v>
      </c>
      <c r="P11" s="100">
        <v>0.52100000000000002</v>
      </c>
      <c r="Q11" s="96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5"/>
      <c r="AC11" s="195"/>
      <c r="AD11" s="195"/>
    </row>
    <row r="12" spans="1:31" s="188" customFormat="1" ht="11.25" customHeight="1" x14ac:dyDescent="0.2">
      <c r="A12" s="55"/>
      <c r="C12" s="196" t="s">
        <v>86</v>
      </c>
      <c r="D12" s="54"/>
      <c r="E12" s="101"/>
      <c r="F12" s="101"/>
      <c r="G12" s="99" t="s">
        <v>436</v>
      </c>
      <c r="H12" s="100">
        <v>33.015999999999998</v>
      </c>
      <c r="I12" s="99" t="s">
        <v>437</v>
      </c>
      <c r="J12" s="100">
        <v>5.444</v>
      </c>
      <c r="K12" s="99" t="s">
        <v>438</v>
      </c>
      <c r="L12" s="100">
        <v>-4.8579999999999997</v>
      </c>
      <c r="M12" s="99" t="s">
        <v>439</v>
      </c>
      <c r="N12" s="100">
        <v>1.5509999999999999</v>
      </c>
      <c r="O12" s="99" t="s">
        <v>440</v>
      </c>
      <c r="P12" s="100">
        <v>6.1479999999999997</v>
      </c>
      <c r="Q12" s="96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5"/>
      <c r="AC12" s="195"/>
      <c r="AD12" s="195"/>
    </row>
    <row r="13" spans="1:31" s="188" customFormat="1" ht="11.25" customHeight="1" x14ac:dyDescent="0.2">
      <c r="A13" s="55"/>
      <c r="C13" s="196" t="s">
        <v>347</v>
      </c>
      <c r="D13" s="54"/>
      <c r="E13" s="101"/>
      <c r="F13" s="101"/>
      <c r="G13" s="99" t="s">
        <v>441</v>
      </c>
      <c r="H13" s="100">
        <v>14.823</v>
      </c>
      <c r="I13" s="99" t="s">
        <v>442</v>
      </c>
      <c r="J13" s="100">
        <v>1.034</v>
      </c>
      <c r="K13" s="99" t="s">
        <v>443</v>
      </c>
      <c r="L13" s="100">
        <v>0.223</v>
      </c>
      <c r="M13" s="99" t="s">
        <v>444</v>
      </c>
      <c r="N13" s="100">
        <v>0.84699999999999998</v>
      </c>
      <c r="O13" s="99" t="s">
        <v>445</v>
      </c>
      <c r="P13" s="100">
        <v>0.55400000000000005</v>
      </c>
      <c r="Q13" s="96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5"/>
      <c r="AC13" s="195"/>
      <c r="AD13" s="195"/>
      <c r="AE13" s="195"/>
    </row>
    <row r="14" spans="1:31" s="188" customFormat="1" ht="11.25" customHeight="1" x14ac:dyDescent="0.2">
      <c r="A14" s="55"/>
      <c r="B14" s="194" t="s">
        <v>93</v>
      </c>
      <c r="D14" s="101"/>
      <c r="E14" s="101"/>
      <c r="F14" s="101"/>
      <c r="G14" s="96" t="s">
        <v>446</v>
      </c>
      <c r="H14" s="98">
        <v>17.47</v>
      </c>
      <c r="I14" s="96" t="s">
        <v>447</v>
      </c>
      <c r="J14" s="98">
        <v>1.1579999999999999</v>
      </c>
      <c r="K14" s="96" t="s">
        <v>448</v>
      </c>
      <c r="L14" s="98">
        <v>0.113</v>
      </c>
      <c r="M14" s="96" t="s">
        <v>449</v>
      </c>
      <c r="N14" s="98">
        <v>1.0669999999999999</v>
      </c>
      <c r="O14" s="96" t="s">
        <v>450</v>
      </c>
      <c r="P14" s="98">
        <v>0.998</v>
      </c>
      <c r="Q14" s="96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5"/>
      <c r="AC14" s="195"/>
      <c r="AD14" s="195"/>
      <c r="AE14" s="195"/>
    </row>
    <row r="15" spans="1:31" ht="11.25" customHeight="1" x14ac:dyDescent="0.2">
      <c r="A15" s="55"/>
      <c r="C15" s="54" t="s">
        <v>358</v>
      </c>
      <c r="D15" s="77"/>
      <c r="E15" s="77"/>
      <c r="F15" s="77"/>
      <c r="G15" s="99" t="s">
        <v>451</v>
      </c>
      <c r="H15" s="100">
        <v>5.9560000000000004</v>
      </c>
      <c r="I15" s="99" t="s">
        <v>452</v>
      </c>
      <c r="J15" s="100">
        <v>0.245</v>
      </c>
      <c r="K15" s="99" t="s">
        <v>453</v>
      </c>
      <c r="L15" s="100">
        <v>-0.1</v>
      </c>
      <c r="M15" s="99" t="s">
        <v>454</v>
      </c>
      <c r="N15" s="100">
        <v>0.19800000000000001</v>
      </c>
      <c r="O15" s="99" t="s">
        <v>455</v>
      </c>
      <c r="P15" s="100">
        <v>0.30099999999999999</v>
      </c>
      <c r="Q15" s="99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7"/>
      <c r="AC15" s="197"/>
      <c r="AD15" s="197"/>
      <c r="AE15" s="197"/>
    </row>
    <row r="16" spans="1:31" ht="11.25" customHeight="1" x14ac:dyDescent="0.2">
      <c r="A16" s="55"/>
      <c r="B16" s="194" t="s">
        <v>364</v>
      </c>
      <c r="D16" s="77"/>
      <c r="E16" s="77"/>
      <c r="F16" s="77"/>
      <c r="G16" s="99"/>
      <c r="H16" s="98"/>
      <c r="I16" s="99"/>
      <c r="J16" s="98"/>
      <c r="K16" s="99"/>
      <c r="L16" s="98"/>
      <c r="M16" s="99"/>
      <c r="N16" s="98"/>
      <c r="O16" s="99"/>
      <c r="P16" s="98"/>
      <c r="Q16" s="99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7"/>
      <c r="AC16" s="197"/>
      <c r="AD16" s="197"/>
      <c r="AE16" s="197"/>
    </row>
    <row r="17" spans="1:31" s="188" customFormat="1" ht="11.25" customHeight="1" x14ac:dyDescent="0.2">
      <c r="A17" s="55"/>
      <c r="C17" s="54" t="s">
        <v>365</v>
      </c>
      <c r="D17" s="196"/>
      <c r="E17" s="101"/>
      <c r="F17" s="101"/>
      <c r="G17" s="99" t="s">
        <v>456</v>
      </c>
      <c r="H17" s="100">
        <v>36.966999999999999</v>
      </c>
      <c r="I17" s="99" t="s">
        <v>457</v>
      </c>
      <c r="J17" s="100">
        <v>6.0970000000000004</v>
      </c>
      <c r="K17" s="99" t="s">
        <v>458</v>
      </c>
      <c r="L17" s="100">
        <v>0.55500000000000005</v>
      </c>
      <c r="M17" s="99" t="s">
        <v>459</v>
      </c>
      <c r="N17" s="100">
        <v>3.17</v>
      </c>
      <c r="O17" s="99" t="s">
        <v>460</v>
      </c>
      <c r="P17" s="100">
        <v>2.4940000000000002</v>
      </c>
      <c r="Q17" s="96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5"/>
      <c r="AC17" s="195"/>
      <c r="AD17" s="195"/>
      <c r="AE17" s="195"/>
    </row>
    <row r="18" spans="1:31" s="188" customFormat="1" ht="11.25" customHeight="1" x14ac:dyDescent="0.2">
      <c r="A18" s="55"/>
      <c r="C18" s="196" t="s">
        <v>371</v>
      </c>
      <c r="D18" s="196"/>
      <c r="E18" s="101"/>
      <c r="F18" s="101"/>
      <c r="G18" s="99" t="s">
        <v>461</v>
      </c>
      <c r="H18" s="100">
        <v>14.646000000000001</v>
      </c>
      <c r="I18" s="99" t="s">
        <v>462</v>
      </c>
      <c r="J18" s="100">
        <v>0.63400000000000001</v>
      </c>
      <c r="K18" s="99" t="s">
        <v>463</v>
      </c>
      <c r="L18" s="100">
        <v>0.18</v>
      </c>
      <c r="M18" s="99" t="s">
        <v>464</v>
      </c>
      <c r="N18" s="100">
        <v>0.45700000000000002</v>
      </c>
      <c r="O18" s="99" t="s">
        <v>465</v>
      </c>
      <c r="P18" s="100">
        <v>0.314</v>
      </c>
      <c r="Q18" s="96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5"/>
      <c r="AC18" s="195"/>
      <c r="AD18" s="195"/>
      <c r="AE18" s="195"/>
    </row>
    <row r="19" spans="1:31" s="188" customFormat="1" ht="11.25" customHeight="1" x14ac:dyDescent="0.2">
      <c r="A19" s="55"/>
      <c r="C19" s="196" t="s">
        <v>100</v>
      </c>
      <c r="D19" s="196"/>
      <c r="E19" s="101"/>
      <c r="F19" s="101"/>
      <c r="G19" s="99" t="s">
        <v>466</v>
      </c>
      <c r="H19" s="100">
        <v>22.143999999999998</v>
      </c>
      <c r="I19" s="99" t="s">
        <v>467</v>
      </c>
      <c r="J19" s="100">
        <v>2.121</v>
      </c>
      <c r="K19" s="99" t="s">
        <v>468</v>
      </c>
      <c r="L19" s="100">
        <v>-0.14099999999999999</v>
      </c>
      <c r="M19" s="99" t="s">
        <v>469</v>
      </c>
      <c r="N19" s="100">
        <v>1.413</v>
      </c>
      <c r="O19" s="99" t="s">
        <v>470</v>
      </c>
      <c r="P19" s="100">
        <v>1.3959999999999999</v>
      </c>
      <c r="Q19" s="96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5"/>
      <c r="AC19" s="195"/>
      <c r="AD19" s="195"/>
      <c r="AE19" s="195"/>
    </row>
    <row r="20" spans="1:31" s="188" customFormat="1" ht="11.25" customHeight="1" x14ac:dyDescent="0.2">
      <c r="A20" s="55"/>
      <c r="C20" s="77" t="s">
        <v>382</v>
      </c>
      <c r="D20" s="54"/>
      <c r="E20" s="101"/>
      <c r="F20" s="101"/>
      <c r="G20" s="99" t="s">
        <v>471</v>
      </c>
      <c r="H20" s="100">
        <v>120.42400000000001</v>
      </c>
      <c r="I20" s="99" t="s">
        <v>472</v>
      </c>
      <c r="J20" s="100">
        <v>7.0990000000000002</v>
      </c>
      <c r="K20" s="99" t="s">
        <v>473</v>
      </c>
      <c r="L20" s="100">
        <v>-0.86599999999999999</v>
      </c>
      <c r="M20" s="99" t="s">
        <v>474</v>
      </c>
      <c r="N20" s="100">
        <v>4.2789999999999999</v>
      </c>
      <c r="O20" s="99" t="s">
        <v>475</v>
      </c>
      <c r="P20" s="100">
        <v>5.4109999999999996</v>
      </c>
      <c r="Q20" s="96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5"/>
      <c r="AC20" s="195"/>
      <c r="AD20" s="195"/>
      <c r="AE20" s="195"/>
    </row>
    <row r="21" spans="1:31" ht="12.75" customHeight="1" x14ac:dyDescent="0.2">
      <c r="A21" s="55"/>
      <c r="C21" s="77" t="s">
        <v>423</v>
      </c>
      <c r="D21" s="196"/>
      <c r="E21" s="77"/>
      <c r="F21" s="77"/>
      <c r="G21" s="99" t="s">
        <v>476</v>
      </c>
      <c r="H21" s="100">
        <v>80.546999999999997</v>
      </c>
      <c r="I21" s="99" t="s">
        <v>477</v>
      </c>
      <c r="J21" s="100">
        <v>1.3640000000000001</v>
      </c>
      <c r="K21" s="99" t="s">
        <v>478</v>
      </c>
      <c r="L21" s="100">
        <v>-1.163</v>
      </c>
      <c r="M21" s="99" t="s">
        <v>479</v>
      </c>
      <c r="N21" s="100">
        <v>2.2759999999999998</v>
      </c>
      <c r="O21" s="99" t="s">
        <v>480</v>
      </c>
      <c r="P21" s="100">
        <v>3.4329999999999998</v>
      </c>
      <c r="Q21" s="99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7"/>
      <c r="AC21" s="197"/>
      <c r="AD21" s="197"/>
      <c r="AE21" s="197"/>
    </row>
    <row r="22" spans="1:31" ht="11.25" customHeight="1" x14ac:dyDescent="0.2">
      <c r="A22" s="59"/>
      <c r="C22" s="77" t="s">
        <v>424</v>
      </c>
      <c r="D22" s="77"/>
      <c r="E22" s="196"/>
      <c r="F22" s="77"/>
      <c r="G22" s="99" t="s">
        <v>481</v>
      </c>
      <c r="H22" s="100">
        <v>2.7</v>
      </c>
      <c r="I22" s="99" t="s">
        <v>482</v>
      </c>
      <c r="J22" s="100">
        <v>9.0999999999999998E-2</v>
      </c>
      <c r="K22" s="99" t="s">
        <v>483</v>
      </c>
      <c r="L22" s="100">
        <v>-2.5999999999999999E-2</v>
      </c>
      <c r="M22" s="99" t="s">
        <v>484</v>
      </c>
      <c r="N22" s="100">
        <v>8.5999999999999993E-2</v>
      </c>
      <c r="O22" s="99" t="s">
        <v>485</v>
      </c>
      <c r="P22" s="100">
        <v>0.114</v>
      </c>
      <c r="Q22" s="99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7"/>
      <c r="AC22" s="197"/>
      <c r="AD22" s="197"/>
      <c r="AE22" s="197"/>
    </row>
    <row r="23" spans="1:31" s="188" customFormat="1" ht="11.25" customHeight="1" x14ac:dyDescent="0.2">
      <c r="A23" s="54"/>
      <c r="C23" s="196" t="s">
        <v>398</v>
      </c>
      <c r="D23" s="196"/>
      <c r="E23" s="101"/>
      <c r="F23" s="101"/>
      <c r="G23" s="99" t="s">
        <v>486</v>
      </c>
      <c r="H23" s="100">
        <v>10.826000000000001</v>
      </c>
      <c r="I23" s="99" t="s">
        <v>487</v>
      </c>
      <c r="J23" s="100">
        <v>0.91400000000000003</v>
      </c>
      <c r="K23" s="99" t="s">
        <v>488</v>
      </c>
      <c r="L23" s="100">
        <v>-0.34</v>
      </c>
      <c r="M23" s="99" t="s">
        <v>489</v>
      </c>
      <c r="N23" s="100">
        <v>0.93500000000000005</v>
      </c>
      <c r="O23" s="99" t="s">
        <v>490</v>
      </c>
      <c r="P23" s="100">
        <v>0.97299999999999998</v>
      </c>
      <c r="Q23" s="96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5"/>
      <c r="AC23" s="195"/>
      <c r="AD23" s="195"/>
      <c r="AE23" s="195"/>
    </row>
    <row r="24" spans="1:31" s="188" customFormat="1" ht="11.25" customHeight="1" x14ac:dyDescent="0.2">
      <c r="A24" s="54"/>
      <c r="C24" s="196" t="s">
        <v>404</v>
      </c>
      <c r="D24" s="77"/>
      <c r="E24" s="194"/>
      <c r="F24" s="101"/>
      <c r="G24" s="99" t="s">
        <v>491</v>
      </c>
      <c r="H24" s="100">
        <v>6.7590000000000003</v>
      </c>
      <c r="I24" s="99" t="s">
        <v>492</v>
      </c>
      <c r="J24" s="100">
        <v>0.16800000000000001</v>
      </c>
      <c r="K24" s="99" t="s">
        <v>493</v>
      </c>
      <c r="L24" s="100">
        <v>4.5999999999999999E-2</v>
      </c>
      <c r="M24" s="99" t="s">
        <v>494</v>
      </c>
      <c r="N24" s="100">
        <v>0.23200000000000001</v>
      </c>
      <c r="O24" s="99" t="s">
        <v>495</v>
      </c>
      <c r="P24" s="100">
        <v>0.16600000000000001</v>
      </c>
      <c r="Q24" s="96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5"/>
      <c r="AC24" s="195"/>
      <c r="AD24" s="195"/>
      <c r="AE24" s="195"/>
    </row>
    <row r="25" spans="1:31" s="188" customFormat="1" ht="11.25" customHeight="1" x14ac:dyDescent="0.2">
      <c r="A25" s="54"/>
      <c r="C25" s="196" t="s">
        <v>410</v>
      </c>
      <c r="D25" s="77"/>
      <c r="E25" s="194"/>
      <c r="F25" s="101"/>
      <c r="G25" s="99" t="s">
        <v>496</v>
      </c>
      <c r="H25" s="100">
        <v>7.3449999999999998</v>
      </c>
      <c r="I25" s="99" t="s">
        <v>497</v>
      </c>
      <c r="J25" s="100">
        <v>0.21199999999999999</v>
      </c>
      <c r="K25" s="99" t="s">
        <v>498</v>
      </c>
      <c r="L25" s="100">
        <v>0.20699999999999999</v>
      </c>
      <c r="M25" s="99" t="s">
        <v>499</v>
      </c>
      <c r="N25" s="100">
        <v>0.31900000000000001</v>
      </c>
      <c r="O25" s="99" t="s">
        <v>500</v>
      </c>
      <c r="P25" s="100">
        <v>0.12</v>
      </c>
      <c r="Q25" s="96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5"/>
      <c r="AC25" s="195"/>
      <c r="AD25" s="195"/>
      <c r="AE25" s="195"/>
    </row>
    <row r="26" spans="1:31" s="188" customFormat="1" ht="11.25" customHeight="1" x14ac:dyDescent="0.2">
      <c r="A26" s="54"/>
      <c r="C26" s="196" t="s">
        <v>416</v>
      </c>
      <c r="D26" s="77"/>
      <c r="E26" s="194"/>
      <c r="F26" s="101"/>
      <c r="G26" s="99" t="s">
        <v>501</v>
      </c>
      <c r="H26" s="100">
        <v>5.4050000000000002</v>
      </c>
      <c r="I26" s="99" t="s">
        <v>502</v>
      </c>
      <c r="J26" s="100">
        <v>0.48399999999999999</v>
      </c>
      <c r="K26" s="99" t="s">
        <v>503</v>
      </c>
      <c r="L26" s="100">
        <v>-6.4000000000000001E-2</v>
      </c>
      <c r="M26" s="99" t="s">
        <v>504</v>
      </c>
      <c r="N26" s="100">
        <v>0.21</v>
      </c>
      <c r="O26" s="99" t="s">
        <v>505</v>
      </c>
      <c r="P26" s="100">
        <v>0.27100000000000002</v>
      </c>
      <c r="Q26" s="96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5"/>
      <c r="AC26" s="195"/>
      <c r="AD26" s="195"/>
      <c r="AE26" s="195"/>
    </row>
    <row r="27" spans="1:31" ht="11.25" customHeight="1" x14ac:dyDescent="0.2">
      <c r="B27" s="198" t="s">
        <v>425</v>
      </c>
      <c r="C27" s="199"/>
      <c r="D27" s="200"/>
      <c r="E27" s="81"/>
      <c r="F27" s="81"/>
      <c r="G27" s="189" t="s">
        <v>506</v>
      </c>
      <c r="H27" s="98">
        <v>298.416</v>
      </c>
      <c r="I27" s="189" t="s">
        <v>507</v>
      </c>
      <c r="J27" s="98">
        <v>26.038</v>
      </c>
      <c r="K27" s="189" t="s">
        <v>300</v>
      </c>
      <c r="L27" s="98">
        <v>-5.1210000000000004</v>
      </c>
      <c r="M27" s="189" t="s">
        <v>508</v>
      </c>
      <c r="N27" s="98">
        <v>14.992000000000001</v>
      </c>
      <c r="O27" s="189" t="s">
        <v>509</v>
      </c>
      <c r="P27" s="98">
        <v>19.471</v>
      </c>
      <c r="Q27" s="189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201"/>
      <c r="AC27" s="201"/>
      <c r="AD27" s="201"/>
      <c r="AE27" s="201"/>
    </row>
    <row r="28" spans="1:31" ht="11.25" customHeight="1" x14ac:dyDescent="0.2">
      <c r="C28" s="199"/>
      <c r="D28" s="200"/>
      <c r="E28" s="81"/>
      <c r="F28" s="81"/>
      <c r="G28" s="96"/>
      <c r="I28" s="54"/>
      <c r="K28" s="54"/>
      <c r="L28" s="54"/>
      <c r="M28" s="54"/>
      <c r="N28" s="54"/>
      <c r="O28" s="54"/>
      <c r="P28" s="54"/>
      <c r="Q28" s="54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202"/>
      <c r="AC28" s="202"/>
      <c r="AD28" s="192"/>
      <c r="AE28" s="192"/>
    </row>
    <row r="29" spans="1:31" x14ac:dyDescent="0.2">
      <c r="B29" s="103" t="s">
        <v>517</v>
      </c>
      <c r="C29" s="89"/>
      <c r="D29" s="55"/>
      <c r="E29" s="55"/>
      <c r="F29" s="55"/>
      <c r="G29" s="74"/>
      <c r="I29" s="54"/>
      <c r="K29" s="54"/>
      <c r="L29" s="54"/>
      <c r="M29" s="54"/>
      <c r="N29" s="54"/>
      <c r="O29" s="54"/>
      <c r="P29" s="54"/>
      <c r="Q29" s="54"/>
      <c r="R29" s="191"/>
      <c r="S29" s="191"/>
      <c r="T29" s="191"/>
      <c r="U29" s="191"/>
      <c r="V29" s="191"/>
      <c r="W29" s="191"/>
      <c r="X29" s="191"/>
      <c r="Y29" s="191"/>
      <c r="Z29" s="191"/>
      <c r="AA29" s="191"/>
    </row>
    <row r="30" spans="1:31" x14ac:dyDescent="0.2">
      <c r="B30" s="103" t="s">
        <v>514</v>
      </c>
      <c r="J30" s="104"/>
      <c r="R30" s="191"/>
      <c r="S30" s="191"/>
      <c r="T30" s="191"/>
      <c r="U30" s="191"/>
      <c r="V30" s="191"/>
      <c r="W30" s="191"/>
      <c r="X30" s="191"/>
      <c r="Y30" s="191"/>
      <c r="Z30" s="191"/>
      <c r="AA30" s="191"/>
    </row>
    <row r="31" spans="1:31" x14ac:dyDescent="0.2">
      <c r="B31" s="203" t="s">
        <v>515</v>
      </c>
      <c r="R31" s="191"/>
      <c r="S31" s="191"/>
      <c r="T31" s="191"/>
      <c r="U31" s="191"/>
      <c r="V31" s="191"/>
      <c r="W31" s="191"/>
      <c r="X31" s="191"/>
      <c r="Y31" s="191"/>
      <c r="Z31" s="191"/>
      <c r="AA31" s="191"/>
    </row>
    <row r="32" spans="1:31" x14ac:dyDescent="0.2">
      <c r="T32" s="96"/>
    </row>
    <row r="33" spans="20:20" x14ac:dyDescent="0.2">
      <c r="T33" s="96"/>
    </row>
    <row r="34" spans="20:20" x14ac:dyDescent="0.2">
      <c r="T34" s="96"/>
    </row>
    <row r="35" spans="20:20" x14ac:dyDescent="0.2">
      <c r="T35" s="96"/>
    </row>
    <row r="36" spans="20:20" x14ac:dyDescent="0.2">
      <c r="T36" s="96"/>
    </row>
    <row r="37" spans="20:20" x14ac:dyDescent="0.2">
      <c r="T37" s="96"/>
    </row>
    <row r="38" spans="20:20" x14ac:dyDescent="0.2">
      <c r="T38" s="96"/>
    </row>
    <row r="39" spans="20:20" x14ac:dyDescent="0.2">
      <c r="T39" s="96"/>
    </row>
    <row r="40" spans="20:20" x14ac:dyDescent="0.2">
      <c r="T40" s="96"/>
    </row>
    <row r="41" spans="20:20" x14ac:dyDescent="0.2">
      <c r="T41" s="96"/>
    </row>
    <row r="42" spans="20:20" x14ac:dyDescent="0.2">
      <c r="T42" s="96"/>
    </row>
    <row r="43" spans="20:20" x14ac:dyDescent="0.2">
      <c r="T43" s="96"/>
    </row>
    <row r="44" spans="20:20" x14ac:dyDescent="0.2">
      <c r="T44" s="96"/>
    </row>
    <row r="45" spans="20:20" x14ac:dyDescent="0.2">
      <c r="T45" s="96"/>
    </row>
    <row r="46" spans="20:20" x14ac:dyDescent="0.2">
      <c r="T46" s="96"/>
    </row>
    <row r="47" spans="20:20" x14ac:dyDescent="0.2">
      <c r="T47" s="96"/>
    </row>
    <row r="48" spans="20:20" x14ac:dyDescent="0.2">
      <c r="T48" s="96"/>
    </row>
    <row r="49" spans="20:20" x14ac:dyDescent="0.2">
      <c r="T49" s="96"/>
    </row>
    <row r="50" spans="20:20" x14ac:dyDescent="0.2">
      <c r="T50" s="96"/>
    </row>
    <row r="51" spans="20:20" x14ac:dyDescent="0.2">
      <c r="T51" s="96"/>
    </row>
    <row r="52" spans="20:20" x14ac:dyDescent="0.2">
      <c r="T52" s="96"/>
    </row>
    <row r="53" spans="20:20" x14ac:dyDescent="0.2">
      <c r="T53" s="96"/>
    </row>
    <row r="54" spans="20:20" x14ac:dyDescent="0.2">
      <c r="T54" s="96"/>
    </row>
    <row r="55" spans="20:20" x14ac:dyDescent="0.2">
      <c r="T55" s="96"/>
    </row>
    <row r="56" spans="20:20" x14ac:dyDescent="0.2">
      <c r="T56" s="96"/>
    </row>
    <row r="57" spans="20:20" x14ac:dyDescent="0.2">
      <c r="T57" s="96"/>
    </row>
    <row r="58" spans="20:20" x14ac:dyDescent="0.2">
      <c r="T58" s="96"/>
    </row>
    <row r="59" spans="20:20" x14ac:dyDescent="0.2">
      <c r="T59" s="96"/>
    </row>
    <row r="60" spans="20:20" x14ac:dyDescent="0.2">
      <c r="T60" s="96"/>
    </row>
    <row r="61" spans="20:20" x14ac:dyDescent="0.2">
      <c r="T61" s="96"/>
    </row>
    <row r="62" spans="20:20" x14ac:dyDescent="0.2">
      <c r="T62" s="96"/>
    </row>
    <row r="63" spans="20:20" x14ac:dyDescent="0.2">
      <c r="T63" s="96"/>
    </row>
    <row r="64" spans="20:20" x14ac:dyDescent="0.2">
      <c r="T64" s="96"/>
    </row>
    <row r="65" spans="20:20" x14ac:dyDescent="0.2">
      <c r="T65" s="96"/>
    </row>
    <row r="66" spans="20:20" x14ac:dyDescent="0.2">
      <c r="T66" s="96"/>
    </row>
    <row r="67" spans="20:20" x14ac:dyDescent="0.2">
      <c r="T67" s="96"/>
    </row>
    <row r="68" spans="20:20" x14ac:dyDescent="0.2">
      <c r="T68" s="96"/>
    </row>
    <row r="69" spans="20:20" x14ac:dyDescent="0.2">
      <c r="T69" s="96"/>
    </row>
    <row r="70" spans="20:20" x14ac:dyDescent="0.2">
      <c r="T70" s="96"/>
    </row>
    <row r="71" spans="20:20" x14ac:dyDescent="0.2">
      <c r="T71" s="96"/>
    </row>
    <row r="72" spans="20:20" x14ac:dyDescent="0.2">
      <c r="T72" s="96"/>
    </row>
    <row r="73" spans="20:20" x14ac:dyDescent="0.2">
      <c r="T73" s="96"/>
    </row>
    <row r="74" spans="20:20" x14ac:dyDescent="0.2">
      <c r="T74" s="96"/>
    </row>
    <row r="75" spans="20:20" x14ac:dyDescent="0.2">
      <c r="T75" s="96"/>
    </row>
    <row r="76" spans="20:20" x14ac:dyDescent="0.2">
      <c r="T76" s="96"/>
    </row>
    <row r="77" spans="20:20" x14ac:dyDescent="0.2">
      <c r="T77" s="96"/>
    </row>
    <row r="78" spans="20:20" x14ac:dyDescent="0.2">
      <c r="T78" s="96"/>
    </row>
    <row r="79" spans="20:20" x14ac:dyDescent="0.2">
      <c r="T79" s="96"/>
    </row>
    <row r="80" spans="20:20" x14ac:dyDescent="0.2">
      <c r="T80" s="96"/>
    </row>
    <row r="81" spans="20:20" x14ac:dyDescent="0.2">
      <c r="T81" s="96"/>
    </row>
    <row r="82" spans="20:20" x14ac:dyDescent="0.2">
      <c r="T82" s="96"/>
    </row>
    <row r="83" spans="20:20" x14ac:dyDescent="0.2">
      <c r="T83" s="96"/>
    </row>
    <row r="84" spans="20:20" x14ac:dyDescent="0.2">
      <c r="T84" s="96"/>
    </row>
    <row r="85" spans="20:20" x14ac:dyDescent="0.2">
      <c r="T85" s="96"/>
    </row>
    <row r="86" spans="20:20" x14ac:dyDescent="0.2">
      <c r="T86" s="96"/>
    </row>
    <row r="87" spans="20:20" x14ac:dyDescent="0.2">
      <c r="T87" s="96"/>
    </row>
    <row r="88" spans="20:20" x14ac:dyDescent="0.2">
      <c r="T88" s="96"/>
    </row>
    <row r="89" spans="20:20" x14ac:dyDescent="0.2">
      <c r="T89" s="96"/>
    </row>
    <row r="90" spans="20:20" x14ac:dyDescent="0.2">
      <c r="T90" s="96"/>
    </row>
    <row r="91" spans="20:20" x14ac:dyDescent="0.2">
      <c r="T91" s="96"/>
    </row>
    <row r="92" spans="20:20" x14ac:dyDescent="0.2">
      <c r="T92" s="96"/>
    </row>
    <row r="93" spans="20:20" x14ac:dyDescent="0.2">
      <c r="T93" s="96"/>
    </row>
    <row r="94" spans="20:20" x14ac:dyDescent="0.2">
      <c r="T94" s="96"/>
    </row>
    <row r="95" spans="20:20" x14ac:dyDescent="0.2">
      <c r="T95" s="96"/>
    </row>
  </sheetData>
  <mergeCells count="11">
    <mergeCell ref="F4:H4"/>
    <mergeCell ref="F5:H5"/>
    <mergeCell ref="F6:H6"/>
    <mergeCell ref="O4:P4"/>
    <mergeCell ref="L3:M3"/>
    <mergeCell ref="I4:J4"/>
    <mergeCell ref="K4:L4"/>
    <mergeCell ref="M4:N4"/>
    <mergeCell ref="I5:J5"/>
    <mergeCell ref="K5:L5"/>
    <mergeCell ref="M5:N5"/>
  </mergeCells>
  <hyperlinks>
    <hyperlink ref="I27" r:id="rId1" tooltip="Click here to access data via the Interactive Database"/>
    <hyperlink ref="I9" r:id="rId2" tooltip="Click here to access data via the Interactive Database"/>
    <hyperlink ref="I11:I26" r:id="rId3" tooltip="Click here to access data via the Interactive Database" display="VYVV"/>
    <hyperlink ref="K9" r:id="rId4" tooltip="Click here to access data via the Interactive Database"/>
    <hyperlink ref="K27" r:id="rId5" tooltip="Click here to access data via the Interactive Database"/>
    <hyperlink ref="K11:K26" r:id="rId6" tooltip="Click here to access data via the Interactive Database" display="VYVV"/>
    <hyperlink ref="M27" r:id="rId7" tooltip="Click here to access data via the Interactive Database"/>
    <hyperlink ref="M9" r:id="rId8" tooltip="Click here to access data via the Interactive Database"/>
    <hyperlink ref="M11:M26" r:id="rId9" tooltip="Click here to access data via the Interactive Database" display="VYVV"/>
    <hyperlink ref="O9" r:id="rId10" tooltip="Click here to access data via the Interactive Database"/>
    <hyperlink ref="O27" r:id="rId11" tooltip="Click here to access data via the Interactive Database"/>
    <hyperlink ref="O11:O26" r:id="rId12" tooltip="Click here to access data via the Interactive Database" display="VYVV"/>
    <hyperlink ref="G9" r:id="rId13"/>
    <hyperlink ref="G11" r:id="rId14"/>
    <hyperlink ref="G12" r:id="rId15"/>
    <hyperlink ref="G13" r:id="rId16"/>
    <hyperlink ref="G14" r:id="rId17"/>
    <hyperlink ref="G15" r:id="rId18"/>
    <hyperlink ref="G17" r:id="rId19"/>
    <hyperlink ref="G18" r:id="rId20"/>
    <hyperlink ref="G19" r:id="rId21"/>
    <hyperlink ref="G20" r:id="rId22"/>
    <hyperlink ref="G21" r:id="rId23"/>
    <hyperlink ref="G22" r:id="rId24"/>
    <hyperlink ref="G23" r:id="rId25"/>
    <hyperlink ref="G24" r:id="rId26"/>
    <hyperlink ref="G25" r:id="rId27"/>
    <hyperlink ref="G26" r:id="rId28"/>
    <hyperlink ref="G27" r:id="rId29"/>
    <hyperlink ref="I11" r:id="rId30" tooltip="Click here to access data via the Interactive Database"/>
    <hyperlink ref="I12" r:id="rId31" tooltip="Click here to access data via the Interactive Database"/>
    <hyperlink ref="I13" r:id="rId32" tooltip="Click here to access data via the Interactive Database"/>
    <hyperlink ref="I14" r:id="rId33" tooltip="Click here to access data via the Interactive Database"/>
    <hyperlink ref="I15" r:id="rId34" tooltip="Click here to access data via the Interactive Database"/>
    <hyperlink ref="I17" r:id="rId35" tooltip="Click here to access data via the Interactive Database"/>
    <hyperlink ref="I18" r:id="rId36" tooltip="Click here to access data via the Interactive Database"/>
    <hyperlink ref="I19" r:id="rId37" tooltip="Click here to access data via the Interactive Database"/>
    <hyperlink ref="I20" r:id="rId38" tooltip="Click here to access data via the Interactive Database"/>
    <hyperlink ref="I21" r:id="rId39" tooltip="Click here to access data via the Interactive Database"/>
    <hyperlink ref="I22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25" r:id="rId43" tooltip="Click here to access data via the Interactive Database"/>
    <hyperlink ref="I26" r:id="rId44" tooltip="Click here to access data via the Interactive Database"/>
    <hyperlink ref="K11" r:id="rId45" tooltip="Click here to access data via the Interactive Database"/>
    <hyperlink ref="K12" r:id="rId46" tooltip="Click here to access data via the Interactive Database"/>
    <hyperlink ref="K13" r:id="rId47" tooltip="Click here to access data via the Interactive Database"/>
    <hyperlink ref="K14" r:id="rId48" tooltip="Click here to access data via the Interactive Database"/>
    <hyperlink ref="K15" r:id="rId49" tooltip="Click here to access data via the Interactive Database"/>
    <hyperlink ref="K17" r:id="rId50" tooltip="Click here to access data via the Interactive Database"/>
    <hyperlink ref="K18" r:id="rId51" tooltip="Click here to access data via the Interactive Database"/>
    <hyperlink ref="K19" r:id="rId52" tooltip="Click here to access data via the Interactive Database"/>
    <hyperlink ref="K20" r:id="rId53" tooltip="Click here to access data via the Interactive Database"/>
    <hyperlink ref="K21" r:id="rId54" tooltip="Click here to access data via the Interactive Database"/>
    <hyperlink ref="K22" r:id="rId55" tooltip="Click here to access data via the Interactive Database"/>
    <hyperlink ref="K23" r:id="rId56" tooltip="Click here to access data via the Interactive Database"/>
    <hyperlink ref="K24" r:id="rId57" tooltip="Click here to access data via the Interactive Database"/>
    <hyperlink ref="K25" r:id="rId58" tooltip="Click here to access data via the Interactive Database"/>
    <hyperlink ref="K26" r:id="rId59" tooltip="Click here to access data via the Interactive Database"/>
    <hyperlink ref="M11" r:id="rId60" tooltip="Click here to access data via the Interactive Database"/>
    <hyperlink ref="M12" r:id="rId61" tooltip="Click here to access data via the Interactive Database"/>
    <hyperlink ref="M13" r:id="rId62" tooltip="Click here to access data via the Interactive Database"/>
    <hyperlink ref="M14" r:id="rId63" tooltip="Click here to access data via the Interactive Database"/>
    <hyperlink ref="M15" r:id="rId64" tooltip="Click here to access data via the Interactive Database"/>
    <hyperlink ref="M17" r:id="rId65" tooltip="Click here to access data via the Interactive Database"/>
    <hyperlink ref="M18" r:id="rId66" tooltip="Click here to access data via the Interactive Database"/>
    <hyperlink ref="M19" r:id="rId67" tooltip="Click here to access data via the Interactive Database"/>
    <hyperlink ref="M20" r:id="rId68" tooltip="Click here to access data via the Interactive Database"/>
    <hyperlink ref="M21" r:id="rId69" tooltip="Click here to access data via the Interactive Database"/>
    <hyperlink ref="M22" r:id="rId70" tooltip="Click here to access data via the Interactive Database"/>
    <hyperlink ref="M23" r:id="rId71" tooltip="Click here to access data via the Interactive Database"/>
    <hyperlink ref="M24" r:id="rId72" tooltip="Click here to access data via the Interactive Database"/>
    <hyperlink ref="M25" r:id="rId73" tooltip="Click here to access data via the Interactive Database"/>
    <hyperlink ref="M26" r:id="rId74" tooltip="Click here to access data via the Interactive Database"/>
    <hyperlink ref="O11" r:id="rId75" tooltip="Click here to access data via the Interactive Database"/>
    <hyperlink ref="O12" r:id="rId76" tooltip="Click here to access data via the Interactive Database"/>
    <hyperlink ref="O13" r:id="rId77" tooltip="Click here to access data via the Interactive Database"/>
    <hyperlink ref="O14" r:id="rId78" tooltip="Click here to access data via the Interactive Database"/>
    <hyperlink ref="O15" r:id="rId79" tooltip="Click here to access data via the Interactive Database"/>
    <hyperlink ref="O17" r:id="rId80" tooltip="Click here to access data via the Interactive Database"/>
    <hyperlink ref="O18" r:id="rId81" tooltip="Click here to access data via the Interactive Database"/>
    <hyperlink ref="O19" r:id="rId82" tooltip="Click here to access data via the Interactive Database"/>
    <hyperlink ref="O20" r:id="rId83" tooltip="Click here to access data via the Interactive Database"/>
    <hyperlink ref="O21" r:id="rId84" tooltip="Click here to access data via the Interactive Database"/>
    <hyperlink ref="O22" r:id="rId85" tooltip="Click here to access data via the Interactive Database"/>
    <hyperlink ref="O23" r:id="rId86" tooltip="Click here to access data via the Interactive Database"/>
    <hyperlink ref="O24" r:id="rId87" tooltip="Click here to access data via the Interactive Database"/>
    <hyperlink ref="O25" r:id="rId88" tooltip="Click here to access data via the Interactive Database"/>
    <hyperlink ref="O26" r:id="rId89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9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1" spans="1:9" x14ac:dyDescent="0.2">
      <c r="A1" s="177"/>
    </row>
    <row r="2" spans="1:9" ht="15" x14ac:dyDescent="0.25">
      <c r="A2" s="1"/>
      <c r="B2" s="50" t="s">
        <v>697</v>
      </c>
    </row>
    <row r="3" spans="1:9" ht="9.75" customHeight="1" x14ac:dyDescent="0.25">
      <c r="A3" s="1"/>
      <c r="B3" s="50"/>
    </row>
    <row r="4" spans="1:9" x14ac:dyDescent="0.2">
      <c r="B4" s="51" t="s">
        <v>227</v>
      </c>
      <c r="C4" s="40" t="s">
        <v>228</v>
      </c>
    </row>
    <row r="5" spans="1:9" x14ac:dyDescent="0.2">
      <c r="A5" s="1"/>
      <c r="B5" s="1" t="s">
        <v>229</v>
      </c>
      <c r="C5" s="39" t="s">
        <v>230</v>
      </c>
    </row>
    <row r="6" spans="1:9" x14ac:dyDescent="0.2">
      <c r="A6" s="3"/>
      <c r="B6" s="1" t="s">
        <v>231</v>
      </c>
      <c r="C6" s="39" t="s">
        <v>232</v>
      </c>
    </row>
    <row r="7" spans="1:9" x14ac:dyDescent="0.2">
      <c r="A7" s="4"/>
      <c r="B7" s="1" t="s">
        <v>233</v>
      </c>
      <c r="C7" s="39" t="s">
        <v>234</v>
      </c>
    </row>
    <row r="8" spans="1:9" x14ac:dyDescent="0.2">
      <c r="A8" s="1"/>
      <c r="B8" s="1" t="s">
        <v>235</v>
      </c>
      <c r="C8" s="39" t="s">
        <v>236</v>
      </c>
    </row>
    <row r="9" spans="1:9" x14ac:dyDescent="0.2">
      <c r="A9" s="1"/>
      <c r="B9" s="1" t="s">
        <v>237</v>
      </c>
      <c r="C9" s="39" t="s">
        <v>238</v>
      </c>
    </row>
    <row r="10" spans="1:9" x14ac:dyDescent="0.2">
      <c r="A10" s="5"/>
      <c r="B10" s="1" t="s">
        <v>239</v>
      </c>
      <c r="C10" s="39" t="s">
        <v>240</v>
      </c>
    </row>
    <row r="11" spans="1:9" x14ac:dyDescent="0.2">
      <c r="A11" s="6"/>
      <c r="B11" s="11" t="s">
        <v>241</v>
      </c>
      <c r="C11" s="39" t="s">
        <v>242</v>
      </c>
    </row>
    <row r="12" spans="1:9" x14ac:dyDescent="0.2">
      <c r="A12" s="1"/>
      <c r="B12" s="11" t="s">
        <v>243</v>
      </c>
      <c r="C12" s="39" t="s">
        <v>244</v>
      </c>
    </row>
    <row r="13" spans="1:9" x14ac:dyDescent="0.2">
      <c r="A13" s="1"/>
      <c r="B13" s="42" t="s">
        <v>245</v>
      </c>
      <c r="C13" s="39" t="s">
        <v>246</v>
      </c>
    </row>
    <row r="14" spans="1:9" x14ac:dyDescent="0.2">
      <c r="A14" s="8"/>
      <c r="B14" s="11" t="s">
        <v>247</v>
      </c>
      <c r="C14" s="39" t="s">
        <v>248</v>
      </c>
    </row>
    <row r="15" spans="1:9" x14ac:dyDescent="0.2">
      <c r="A15" s="9"/>
      <c r="B15" s="11" t="s">
        <v>249</v>
      </c>
      <c r="C15" s="39" t="s">
        <v>250</v>
      </c>
    </row>
    <row r="16" spans="1:9" ht="12.75" customHeight="1" x14ac:dyDescent="0.2">
      <c r="A16" s="9"/>
      <c r="B16" s="52" t="s">
        <v>251</v>
      </c>
      <c r="C16" s="52" t="s">
        <v>252</v>
      </c>
      <c r="E16" s="53"/>
      <c r="F16" s="53"/>
      <c r="G16" s="53"/>
      <c r="H16" s="53"/>
      <c r="I16" s="53"/>
    </row>
    <row r="17" spans="1:3" x14ac:dyDescent="0.2">
      <c r="A17" s="9"/>
      <c r="B17" s="1" t="s">
        <v>253</v>
      </c>
      <c r="C17" s="39" t="s">
        <v>254</v>
      </c>
    </row>
    <row r="18" spans="1:3" x14ac:dyDescent="0.2">
      <c r="A18" s="9"/>
      <c r="B18" s="1" t="s">
        <v>255</v>
      </c>
      <c r="C18" s="39" t="s">
        <v>696</v>
      </c>
    </row>
    <row r="19" spans="1:3" x14ac:dyDescent="0.2">
      <c r="A19" s="9"/>
      <c r="B19" s="1" t="s">
        <v>694</v>
      </c>
      <c r="C19" s="39" t="s">
        <v>695</v>
      </c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42578125" style="54" customWidth="1"/>
    <col min="5" max="5" width="11" style="54" customWidth="1"/>
    <col min="6" max="6" width="8.140625" style="54" bestFit="1" customWidth="1"/>
    <col min="7" max="7" width="6.7109375" style="54" customWidth="1"/>
    <col min="8" max="8" width="7.28515625" style="54" bestFit="1" customWidth="1"/>
    <col min="9" max="9" width="7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0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4" customFormat="1" x14ac:dyDescent="0.2">
      <c r="B4" s="85"/>
      <c r="C4" s="85"/>
      <c r="D4" s="85"/>
      <c r="E4" s="242" t="s">
        <v>3</v>
      </c>
      <c r="F4" s="242"/>
      <c r="G4" s="242"/>
      <c r="H4" s="242"/>
      <c r="I4" s="242"/>
      <c r="J4" s="85"/>
      <c r="K4" s="243" t="s">
        <v>295</v>
      </c>
      <c r="L4" s="244"/>
      <c r="M4" s="244"/>
      <c r="N4" s="244"/>
      <c r="O4" s="244"/>
    </row>
    <row r="5" spans="1:15" s="84" customFormat="1" x14ac:dyDescent="0.2">
      <c r="A5" s="88"/>
      <c r="B5" s="87"/>
      <c r="C5" s="87"/>
      <c r="D5" s="85"/>
      <c r="E5" s="86"/>
      <c r="F5" s="86"/>
      <c r="G5" s="86" t="s">
        <v>4</v>
      </c>
      <c r="H5" s="86"/>
      <c r="I5" s="86"/>
      <c r="J5" s="85"/>
      <c r="K5" s="243" t="s">
        <v>4</v>
      </c>
      <c r="L5" s="244"/>
      <c r="M5" s="244"/>
      <c r="N5" s="244"/>
      <c r="O5" s="244"/>
    </row>
    <row r="6" spans="1:15" ht="3" customHeight="1" x14ac:dyDescent="0.2">
      <c r="A6" s="55"/>
      <c r="B6" s="55"/>
      <c r="C6" s="55"/>
      <c r="D6" s="55"/>
      <c r="E6" s="83"/>
      <c r="F6" s="83"/>
      <c r="G6" s="83"/>
      <c r="H6" s="83"/>
      <c r="I6" s="83"/>
      <c r="J6" s="74"/>
      <c r="K6" s="83"/>
      <c r="L6" s="83"/>
      <c r="M6" s="83"/>
      <c r="N6" s="83"/>
      <c r="O6" s="83"/>
    </row>
    <row r="7" spans="1:15" ht="11.25" customHeight="1" x14ac:dyDescent="0.2">
      <c r="A7" s="55"/>
      <c r="B7" s="55"/>
      <c r="C7" s="55"/>
      <c r="D7" s="55"/>
      <c r="E7" s="82" t="s">
        <v>5</v>
      </c>
      <c r="F7" s="82" t="s">
        <v>7</v>
      </c>
      <c r="G7" s="245" t="s">
        <v>6</v>
      </c>
      <c r="H7" s="246"/>
      <c r="I7" s="246"/>
      <c r="J7" s="74"/>
      <c r="K7" s="82" t="s">
        <v>5</v>
      </c>
      <c r="L7" s="82" t="s">
        <v>7</v>
      </c>
      <c r="M7" s="245" t="s">
        <v>6</v>
      </c>
      <c r="N7" s="246"/>
      <c r="O7" s="246"/>
    </row>
    <row r="8" spans="1:15" s="77" customFormat="1" ht="24" customHeight="1" x14ac:dyDescent="0.2">
      <c r="A8" s="81"/>
      <c r="B8" s="81"/>
      <c r="C8" s="81"/>
      <c r="D8" s="81"/>
      <c r="E8" s="78" t="s">
        <v>8</v>
      </c>
      <c r="F8" s="78"/>
      <c r="G8" s="79" t="s">
        <v>9</v>
      </c>
      <c r="H8" s="78" t="s">
        <v>10</v>
      </c>
      <c r="I8" s="78" t="s">
        <v>11</v>
      </c>
      <c r="J8" s="80"/>
      <c r="K8" s="78" t="s">
        <v>8</v>
      </c>
      <c r="L8" s="78"/>
      <c r="M8" s="79" t="s">
        <v>9</v>
      </c>
      <c r="N8" s="78" t="s">
        <v>10</v>
      </c>
      <c r="O8" s="78" t="s">
        <v>11</v>
      </c>
    </row>
    <row r="9" spans="1:15" s="73" customFormat="1" ht="11.25" customHeight="1" x14ac:dyDescent="0.2">
      <c r="A9" s="71"/>
      <c r="B9" s="71"/>
      <c r="C9" s="71"/>
      <c r="D9" s="71"/>
      <c r="E9" s="75" t="s">
        <v>12</v>
      </c>
      <c r="F9" s="75" t="s">
        <v>12</v>
      </c>
      <c r="G9" s="74" t="s">
        <v>13</v>
      </c>
      <c r="H9" s="74" t="s">
        <v>13</v>
      </c>
      <c r="I9" s="74" t="s">
        <v>13</v>
      </c>
      <c r="J9" s="76"/>
      <c r="K9" s="75" t="s">
        <v>12</v>
      </c>
      <c r="L9" s="75" t="s">
        <v>12</v>
      </c>
      <c r="M9" s="74" t="s">
        <v>13</v>
      </c>
      <c r="N9" s="74" t="s">
        <v>13</v>
      </c>
      <c r="O9" s="74" t="s">
        <v>13</v>
      </c>
    </row>
    <row r="10" spans="1:15" ht="2.25" customHeight="1" x14ac:dyDescent="0.2">
      <c r="A10" s="55"/>
      <c r="B10" s="59"/>
      <c r="C10" s="59"/>
      <c r="D10" s="55"/>
      <c r="E10" s="71"/>
      <c r="F10" s="71"/>
      <c r="G10" s="71"/>
      <c r="H10" s="71"/>
      <c r="I10" s="72"/>
      <c r="K10" s="71"/>
      <c r="L10" s="71"/>
      <c r="M10" s="71"/>
      <c r="N10" s="72"/>
      <c r="O10" s="71"/>
    </row>
    <row r="11" spans="1:15" ht="2.25" customHeight="1" x14ac:dyDescent="0.2">
      <c r="A11" s="55"/>
      <c r="B11" s="59"/>
      <c r="C11" s="59"/>
      <c r="D11" s="55"/>
      <c r="E11" s="70"/>
      <c r="F11" s="70"/>
      <c r="G11" s="70"/>
      <c r="H11" s="70"/>
      <c r="I11" s="71"/>
      <c r="K11" s="70"/>
      <c r="L11" s="70"/>
      <c r="M11" s="70"/>
      <c r="N11" s="71"/>
      <c r="O11" s="70"/>
    </row>
    <row r="12" spans="1:15" x14ac:dyDescent="0.2">
      <c r="A12" s="68"/>
      <c r="B12" s="69"/>
      <c r="C12" s="69"/>
      <c r="D12" s="68"/>
      <c r="E12" s="67" t="s">
        <v>14</v>
      </c>
      <c r="F12" s="67" t="s">
        <v>15</v>
      </c>
      <c r="G12" s="67" t="s">
        <v>16</v>
      </c>
      <c r="H12" s="67" t="s">
        <v>17</v>
      </c>
      <c r="I12" s="67" t="s">
        <v>18</v>
      </c>
      <c r="J12" s="67"/>
      <c r="K12" s="67" t="s">
        <v>19</v>
      </c>
      <c r="L12" s="67" t="s">
        <v>20</v>
      </c>
      <c r="M12" s="67" t="s">
        <v>21</v>
      </c>
      <c r="N12" s="67" t="s">
        <v>22</v>
      </c>
      <c r="O12" s="67" t="s">
        <v>23</v>
      </c>
    </row>
    <row r="13" spans="1:15" x14ac:dyDescent="0.2">
      <c r="A13" s="66"/>
      <c r="B13" s="54">
        <v>2017</v>
      </c>
      <c r="C13" s="65" t="s">
        <v>699</v>
      </c>
      <c r="E13" s="63">
        <v>2044.71</v>
      </c>
      <c r="F13" s="56">
        <v>8.5060000000000002</v>
      </c>
      <c r="G13" s="56">
        <v>0.4</v>
      </c>
      <c r="H13" s="56">
        <v>5.7</v>
      </c>
      <c r="I13" s="56">
        <v>6.7</v>
      </c>
      <c r="J13" s="64"/>
      <c r="K13" s="63">
        <v>1949.366</v>
      </c>
      <c r="L13" s="56">
        <v>11.212</v>
      </c>
      <c r="M13" s="56">
        <v>0.6</v>
      </c>
      <c r="N13" s="56">
        <v>6.4</v>
      </c>
      <c r="O13" s="56">
        <v>4.9000000000000004</v>
      </c>
    </row>
    <row r="14" spans="1:15" x14ac:dyDescent="0.2">
      <c r="A14" s="66"/>
      <c r="C14" s="65" t="s">
        <v>700</v>
      </c>
      <c r="E14" s="63">
        <v>2053.578</v>
      </c>
      <c r="F14" s="56">
        <v>9.1669999999999998</v>
      </c>
      <c r="G14" s="56">
        <v>0.4</v>
      </c>
      <c r="H14" s="56">
        <v>5.5</v>
      </c>
      <c r="I14" s="56">
        <v>6</v>
      </c>
      <c r="J14" s="64"/>
      <c r="K14" s="63">
        <v>1959.2529999999999</v>
      </c>
      <c r="L14" s="56">
        <v>5.0469999999999997</v>
      </c>
      <c r="M14" s="56">
        <v>0.3</v>
      </c>
      <c r="N14" s="56">
        <v>4.3</v>
      </c>
      <c r="O14" s="56">
        <v>3.8</v>
      </c>
    </row>
    <row r="15" spans="1:15" x14ac:dyDescent="0.2">
      <c r="A15" s="66"/>
      <c r="C15" s="65" t="s">
        <v>701</v>
      </c>
      <c r="E15" s="63">
        <v>2048.7269999999999</v>
      </c>
      <c r="F15" s="56">
        <v>-1.7070000000000001</v>
      </c>
      <c r="G15" s="56">
        <v>-0.1</v>
      </c>
      <c r="H15" s="56">
        <v>3.2</v>
      </c>
      <c r="I15" s="56">
        <v>4.5</v>
      </c>
      <c r="J15" s="64"/>
      <c r="K15" s="63">
        <v>1924.8119999999999</v>
      </c>
      <c r="L15" s="56">
        <v>0.217</v>
      </c>
      <c r="M15" s="56">
        <v>0</v>
      </c>
      <c r="N15" s="56">
        <v>3.4</v>
      </c>
      <c r="O15" s="56">
        <v>3.6</v>
      </c>
    </row>
    <row r="16" spans="1:15" x14ac:dyDescent="0.2">
      <c r="A16" s="66"/>
      <c r="C16" s="65" t="s">
        <v>702</v>
      </c>
      <c r="E16" s="63">
        <v>2061.5619999999999</v>
      </c>
      <c r="F16" s="56">
        <v>16.641999999999999</v>
      </c>
      <c r="G16" s="56">
        <v>0.8</v>
      </c>
      <c r="H16" s="56">
        <v>4.8</v>
      </c>
      <c r="I16" s="56">
        <v>5.0999999999999996</v>
      </c>
      <c r="J16" s="64"/>
      <c r="K16" s="63">
        <v>1934.8340000000001</v>
      </c>
      <c r="L16" s="56">
        <v>9.9920000000000009</v>
      </c>
      <c r="M16" s="56">
        <v>0.5</v>
      </c>
      <c r="N16" s="56">
        <v>3.2</v>
      </c>
      <c r="O16" s="56">
        <v>3.8</v>
      </c>
    </row>
    <row r="17" spans="1:16" ht="3.75" customHeight="1" x14ac:dyDescent="0.2">
      <c r="A17" s="66"/>
      <c r="C17" s="59" t="s">
        <v>703</v>
      </c>
      <c r="D17" s="59"/>
      <c r="E17" s="175"/>
      <c r="F17" s="175"/>
      <c r="G17" s="175"/>
      <c r="H17" s="175"/>
      <c r="I17" s="175"/>
      <c r="J17" s="71"/>
      <c r="K17" s="175"/>
      <c r="L17" s="175"/>
      <c r="M17" s="175"/>
      <c r="N17" s="175"/>
      <c r="O17" s="175"/>
    </row>
    <row r="18" spans="1:16" ht="5.25" customHeight="1" x14ac:dyDescent="0.2">
      <c r="A18" s="66"/>
      <c r="C18" s="59"/>
      <c r="D18" s="59"/>
      <c r="E18" s="2"/>
      <c r="F18" s="174"/>
      <c r="G18" s="2"/>
      <c r="H18" s="176"/>
      <c r="I18" s="1"/>
      <c r="J18" s="2"/>
      <c r="K18" s="1"/>
      <c r="L18" s="177"/>
      <c r="M18" s="2"/>
      <c r="N18" s="2"/>
      <c r="O18" s="178"/>
    </row>
    <row r="19" spans="1:16" x14ac:dyDescent="0.2">
      <c r="A19" s="66"/>
      <c r="C19" s="241" t="s">
        <v>323</v>
      </c>
      <c r="D19" s="241"/>
      <c r="E19" s="61"/>
      <c r="F19" s="56">
        <v>7.4329999999999998</v>
      </c>
      <c r="G19" s="179"/>
      <c r="H19" s="74"/>
      <c r="I19" s="75"/>
      <c r="J19" s="74"/>
      <c r="K19" s="75"/>
      <c r="L19" s="56">
        <v>7.49</v>
      </c>
      <c r="M19" s="179"/>
      <c r="N19" s="75"/>
      <c r="O19" s="75"/>
    </row>
    <row r="20" spans="1:16" x14ac:dyDescent="0.2">
      <c r="A20" s="66"/>
      <c r="C20" s="172"/>
      <c r="D20" s="172"/>
      <c r="E20" s="61"/>
      <c r="F20" s="56"/>
      <c r="G20" s="179"/>
      <c r="H20" s="74"/>
      <c r="I20" s="75"/>
      <c r="J20" s="74"/>
      <c r="K20" s="75"/>
      <c r="L20" s="56"/>
      <c r="M20" s="179"/>
      <c r="N20" s="75"/>
      <c r="O20" s="75"/>
      <c r="P20" s="73"/>
    </row>
    <row r="21" spans="1:16" x14ac:dyDescent="0.2">
      <c r="A21" s="59"/>
      <c r="B21" s="60" t="s">
        <v>256</v>
      </c>
      <c r="C21" s="59"/>
      <c r="E21" s="58"/>
      <c r="G21" s="56"/>
      <c r="H21" s="55"/>
      <c r="K21" s="58"/>
      <c r="N21" s="57"/>
      <c r="O21" s="10"/>
    </row>
    <row r="22" spans="1:16" x14ac:dyDescent="0.2">
      <c r="G22" s="56"/>
      <c r="H22" s="55"/>
      <c r="O22" s="55"/>
    </row>
    <row r="23" spans="1:16" x14ac:dyDescent="0.2">
      <c r="H23" s="55"/>
      <c r="O23" s="55"/>
    </row>
    <row r="24" spans="1:16" x14ac:dyDescent="0.2">
      <c r="H24" s="55"/>
      <c r="O24" s="55"/>
    </row>
    <row r="25" spans="1:16" x14ac:dyDescent="0.2">
      <c r="H25" s="55"/>
      <c r="O25" s="55"/>
    </row>
    <row r="26" spans="1:16" x14ac:dyDescent="0.2">
      <c r="H26" s="55"/>
      <c r="O26" s="55"/>
    </row>
    <row r="27" spans="1:16" x14ac:dyDescent="0.2">
      <c r="H27" s="55"/>
      <c r="O27" s="55"/>
    </row>
    <row r="28" spans="1:16" x14ac:dyDescent="0.2">
      <c r="H28" s="55"/>
      <c r="O28" s="55"/>
    </row>
    <row r="29" spans="1:16" x14ac:dyDescent="0.2">
      <c r="H29" s="55"/>
      <c r="O29" s="55"/>
    </row>
    <row r="30" spans="1:16" x14ac:dyDescent="0.2">
      <c r="H30" s="55"/>
      <c r="O30" s="55"/>
    </row>
    <row r="31" spans="1:16" x14ac:dyDescent="0.2">
      <c r="H31" s="55"/>
      <c r="O31" s="55"/>
    </row>
    <row r="32" spans="1:16" x14ac:dyDescent="0.2">
      <c r="F32" s="55"/>
      <c r="H32" s="55"/>
      <c r="O32" s="55"/>
    </row>
    <row r="33" spans="8:15" x14ac:dyDescent="0.2">
      <c r="H33" s="55"/>
      <c r="O33" s="55"/>
    </row>
    <row r="34" spans="8:15" x14ac:dyDescent="0.2">
      <c r="H34" s="55"/>
      <c r="O34" s="55"/>
    </row>
  </sheetData>
  <mergeCells count="6">
    <mergeCell ref="C19:D19"/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28515625" style="54" customWidth="1"/>
    <col min="5" max="5" width="10.5703125" style="54" customWidth="1"/>
    <col min="6" max="6" width="8.140625" style="54" bestFit="1" customWidth="1"/>
    <col min="7" max="7" width="6.5703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24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2" t="s">
        <v>258</v>
      </c>
      <c r="F4" s="242"/>
      <c r="G4" s="242"/>
      <c r="H4" s="242"/>
      <c r="I4" s="242"/>
      <c r="J4" s="85"/>
      <c r="K4" s="243" t="s">
        <v>296</v>
      </c>
      <c r="L4" s="243"/>
      <c r="M4" s="243"/>
      <c r="N4" s="243"/>
      <c r="O4" s="243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5" t="s">
        <v>6</v>
      </c>
      <c r="H6" s="246"/>
      <c r="I6" s="246"/>
      <c r="J6" s="74"/>
      <c r="K6" s="82" t="s">
        <v>5</v>
      </c>
      <c r="L6" s="82" t="s">
        <v>7</v>
      </c>
      <c r="M6" s="245" t="s">
        <v>6</v>
      </c>
      <c r="N6" s="246"/>
      <c r="O6" s="246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25</v>
      </c>
      <c r="F11" s="67" t="s">
        <v>26</v>
      </c>
      <c r="G11" s="67" t="s">
        <v>27</v>
      </c>
      <c r="H11" s="67" t="s">
        <v>28</v>
      </c>
      <c r="I11" s="67" t="s">
        <v>29</v>
      </c>
      <c r="J11" s="67"/>
      <c r="K11" s="67" t="s">
        <v>30</v>
      </c>
      <c r="L11" s="67" t="s">
        <v>31</v>
      </c>
      <c r="M11" s="67" t="s">
        <v>32</v>
      </c>
      <c r="N11" s="67" t="s">
        <v>33</v>
      </c>
      <c r="O11" s="67" t="s">
        <v>34</v>
      </c>
    </row>
    <row r="12" spans="1:15" ht="12" customHeight="1" x14ac:dyDescent="0.2">
      <c r="A12" s="66"/>
      <c r="B12" s="54">
        <v>2017</v>
      </c>
      <c r="C12" s="65" t="s">
        <v>699</v>
      </c>
      <c r="E12" s="63">
        <v>1358.1089999999999</v>
      </c>
      <c r="F12" s="56">
        <v>-0.216</v>
      </c>
      <c r="G12" s="56">
        <v>0</v>
      </c>
      <c r="H12" s="56">
        <v>2</v>
      </c>
      <c r="I12" s="56">
        <v>3.7</v>
      </c>
      <c r="J12" s="64"/>
      <c r="K12" s="63">
        <v>1334.2460000000001</v>
      </c>
      <c r="L12" s="56">
        <v>4.4880000000000004</v>
      </c>
      <c r="M12" s="56">
        <v>0.3</v>
      </c>
      <c r="N12" s="56">
        <v>4</v>
      </c>
      <c r="O12" s="56">
        <v>3.9</v>
      </c>
    </row>
    <row r="13" spans="1:15" ht="12" customHeight="1" x14ac:dyDescent="0.2">
      <c r="A13" s="66"/>
      <c r="C13" s="65" t="s">
        <v>700</v>
      </c>
      <c r="E13" s="63">
        <v>1363.9639999999999</v>
      </c>
      <c r="F13" s="56">
        <v>5.8609999999999998</v>
      </c>
      <c r="G13" s="56">
        <v>0.4</v>
      </c>
      <c r="H13" s="56">
        <v>2.9</v>
      </c>
      <c r="I13" s="56">
        <v>3.7</v>
      </c>
      <c r="J13" s="64"/>
      <c r="K13" s="63">
        <v>1338.8520000000001</v>
      </c>
      <c r="L13" s="56">
        <v>4.2949999999999999</v>
      </c>
      <c r="M13" s="56">
        <v>0.3</v>
      </c>
      <c r="N13" s="56">
        <v>3.9</v>
      </c>
      <c r="O13" s="56">
        <v>3.9</v>
      </c>
    </row>
    <row r="14" spans="1:15" ht="12" customHeight="1" x14ac:dyDescent="0.2">
      <c r="A14" s="66"/>
      <c r="C14" s="65" t="s">
        <v>701</v>
      </c>
      <c r="E14" s="63">
        <v>1367.4349999999999</v>
      </c>
      <c r="F14" s="56">
        <v>3.4950000000000001</v>
      </c>
      <c r="G14" s="56">
        <v>0.3</v>
      </c>
      <c r="H14" s="56">
        <v>2.7</v>
      </c>
      <c r="I14" s="56">
        <v>3.3</v>
      </c>
      <c r="J14" s="64"/>
      <c r="K14" s="63">
        <v>1341.829</v>
      </c>
      <c r="L14" s="56">
        <v>3.419</v>
      </c>
      <c r="M14" s="56">
        <v>0.3</v>
      </c>
      <c r="N14" s="56">
        <v>3.7</v>
      </c>
      <c r="O14" s="56">
        <v>3.9</v>
      </c>
    </row>
    <row r="15" spans="1:15" ht="12" customHeight="1" x14ac:dyDescent="0.2">
      <c r="A15" s="66"/>
      <c r="C15" s="65" t="s">
        <v>702</v>
      </c>
      <c r="E15" s="63">
        <v>1369.0129999999999</v>
      </c>
      <c r="F15" s="56">
        <v>3.109</v>
      </c>
      <c r="G15" s="56">
        <v>0.2</v>
      </c>
      <c r="H15" s="56">
        <v>3.7</v>
      </c>
      <c r="I15" s="56">
        <v>3.2</v>
      </c>
      <c r="J15" s="64"/>
      <c r="K15" s="63">
        <v>1346.152</v>
      </c>
      <c r="L15" s="56">
        <v>4.16</v>
      </c>
      <c r="M15" s="56">
        <v>0.3</v>
      </c>
      <c r="N15" s="56">
        <v>3.6</v>
      </c>
      <c r="O15" s="56">
        <v>3.9</v>
      </c>
    </row>
    <row r="16" spans="1:15" ht="3" customHeight="1" x14ac:dyDescent="0.2">
      <c r="A16" s="66"/>
      <c r="C16" s="65"/>
      <c r="D16" s="2"/>
      <c r="E16" s="175"/>
      <c r="F16" s="175"/>
      <c r="G16" s="175"/>
      <c r="H16" s="175"/>
      <c r="I16" s="175"/>
      <c r="K16" s="175"/>
      <c r="L16" s="175"/>
      <c r="M16" s="175"/>
      <c r="N16" s="175"/>
      <c r="O16" s="175"/>
    </row>
    <row r="17" spans="1:15" ht="3.75" customHeight="1" x14ac:dyDescent="0.2">
      <c r="A17" s="66"/>
      <c r="C17" s="59"/>
      <c r="D17" s="2"/>
      <c r="E17" s="174"/>
      <c r="F17" s="2"/>
      <c r="G17" s="176"/>
      <c r="H17" s="1"/>
      <c r="I17" s="2"/>
      <c r="J17" s="1"/>
      <c r="K17" s="177"/>
      <c r="L17" s="2"/>
      <c r="M17" s="2"/>
      <c r="N17" s="178"/>
      <c r="O17" s="1"/>
    </row>
    <row r="18" spans="1:15" ht="9.75" customHeight="1" x14ac:dyDescent="0.2">
      <c r="A18" s="66"/>
      <c r="C18" s="59" t="s">
        <v>323</v>
      </c>
      <c r="D18" s="61"/>
      <c r="E18" s="73"/>
      <c r="F18" s="179">
        <v>3.1739999999999999</v>
      </c>
      <c r="G18" s="74"/>
      <c r="H18" s="75"/>
      <c r="I18" s="74"/>
      <c r="J18" s="75"/>
      <c r="K18" s="73"/>
      <c r="L18" s="179">
        <v>4.1890000000000001</v>
      </c>
      <c r="M18" s="75"/>
      <c r="N18" s="75"/>
      <c r="O18" s="73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0" t="s">
        <v>285</v>
      </c>
      <c r="G20" s="56"/>
      <c r="H20" s="55"/>
      <c r="O20" s="55"/>
    </row>
    <row r="21" spans="1:15" x14ac:dyDescent="0.2">
      <c r="B21" s="90" t="s">
        <v>272</v>
      </c>
      <c r="H21" s="55"/>
      <c r="O21" s="55"/>
    </row>
    <row r="22" spans="1:15" x14ac:dyDescent="0.2">
      <c r="B22" s="90" t="s">
        <v>284</v>
      </c>
      <c r="H22" s="55"/>
      <c r="O22" s="55"/>
    </row>
    <row r="23" spans="1:15" x14ac:dyDescent="0.2">
      <c r="B23" s="90" t="s">
        <v>273</v>
      </c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2" style="54" customWidth="1"/>
    <col min="5" max="5" width="10.5703125" style="54" customWidth="1"/>
    <col min="6" max="6" width="8.140625" style="54" bestFit="1" customWidth="1"/>
    <col min="7" max="7" width="7.42578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.42578125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35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2" t="s">
        <v>259</v>
      </c>
      <c r="F4" s="242"/>
      <c r="G4" s="242"/>
      <c r="H4" s="242"/>
      <c r="I4" s="242"/>
      <c r="J4" s="85"/>
      <c r="K4" s="243" t="s">
        <v>307</v>
      </c>
      <c r="L4" s="243"/>
      <c r="M4" s="243"/>
      <c r="N4" s="243"/>
      <c r="O4" s="243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5" t="s">
        <v>6</v>
      </c>
      <c r="H6" s="246"/>
      <c r="I6" s="246"/>
      <c r="J6" s="74"/>
      <c r="K6" s="82" t="s">
        <v>5</v>
      </c>
      <c r="L6" s="82" t="s">
        <v>7</v>
      </c>
      <c r="M6" s="245" t="s">
        <v>6</v>
      </c>
      <c r="N6" s="246"/>
      <c r="O6" s="246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36</v>
      </c>
      <c r="F11" s="67" t="s">
        <v>37</v>
      </c>
      <c r="G11" s="67" t="s">
        <v>38</v>
      </c>
      <c r="H11" s="67" t="s">
        <v>39</v>
      </c>
      <c r="I11" s="67" t="s">
        <v>40</v>
      </c>
      <c r="J11" s="67"/>
      <c r="K11" s="67" t="s">
        <v>41</v>
      </c>
      <c r="L11" s="67" t="s">
        <v>42</v>
      </c>
      <c r="M11" s="67" t="s">
        <v>43</v>
      </c>
      <c r="N11" s="67" t="s">
        <v>44</v>
      </c>
      <c r="O11" s="67" t="s">
        <v>45</v>
      </c>
    </row>
    <row r="12" spans="1:15" x14ac:dyDescent="0.2">
      <c r="A12" s="66"/>
      <c r="B12" s="54">
        <v>2017</v>
      </c>
      <c r="C12" s="65" t="s">
        <v>699</v>
      </c>
      <c r="E12" s="91">
        <v>378.68200000000002</v>
      </c>
      <c r="F12" s="56">
        <v>3.919</v>
      </c>
      <c r="G12" s="56">
        <v>1</v>
      </c>
      <c r="H12" s="56">
        <v>12.9</v>
      </c>
      <c r="I12" s="56">
        <v>9.1</v>
      </c>
      <c r="J12" s="64"/>
      <c r="K12" s="91">
        <v>390.90199999999999</v>
      </c>
      <c r="L12" s="56">
        <v>2.177</v>
      </c>
      <c r="M12" s="56">
        <v>0.6</v>
      </c>
      <c r="N12" s="56">
        <v>6.1</v>
      </c>
      <c r="O12" s="56">
        <v>3.5</v>
      </c>
    </row>
    <row r="13" spans="1:15" x14ac:dyDescent="0.2">
      <c r="A13" s="66"/>
      <c r="C13" s="65" t="s">
        <v>700</v>
      </c>
      <c r="E13" s="91">
        <v>383.40199999999999</v>
      </c>
      <c r="F13" s="56">
        <v>4.7119999999999997</v>
      </c>
      <c r="G13" s="56">
        <v>1.2</v>
      </c>
      <c r="H13" s="56">
        <v>14.8</v>
      </c>
      <c r="I13" s="56">
        <v>9.4</v>
      </c>
      <c r="J13" s="64"/>
      <c r="K13" s="91">
        <v>396.20800000000003</v>
      </c>
      <c r="L13" s="56">
        <v>0.88700000000000001</v>
      </c>
      <c r="M13" s="56">
        <v>0.2</v>
      </c>
      <c r="N13" s="56">
        <v>4.3</v>
      </c>
      <c r="O13" s="56">
        <v>3.1</v>
      </c>
    </row>
    <row r="14" spans="1:15" x14ac:dyDescent="0.2">
      <c r="A14" s="66"/>
      <c r="C14" s="65" t="s">
        <v>701</v>
      </c>
      <c r="E14" s="91">
        <v>379.91</v>
      </c>
      <c r="F14" s="56">
        <v>-1.036</v>
      </c>
      <c r="G14" s="56">
        <v>-0.3</v>
      </c>
      <c r="H14" s="56">
        <v>8.4</v>
      </c>
      <c r="I14" s="56">
        <v>8.4</v>
      </c>
      <c r="J14" s="64"/>
      <c r="K14" s="91">
        <v>362.46800000000002</v>
      </c>
      <c r="L14" s="56">
        <v>0.83499999999999996</v>
      </c>
      <c r="M14" s="56">
        <v>0.2</v>
      </c>
      <c r="N14" s="56">
        <v>4.0999999999999996</v>
      </c>
      <c r="O14" s="56">
        <v>3.1</v>
      </c>
    </row>
    <row r="15" spans="1:15" x14ac:dyDescent="0.2">
      <c r="A15" s="66"/>
      <c r="C15" s="65" t="s">
        <v>702</v>
      </c>
      <c r="E15" s="91">
        <v>384.98899999999998</v>
      </c>
      <c r="F15" s="56">
        <v>6.5720000000000001</v>
      </c>
      <c r="G15" s="56">
        <v>1.7</v>
      </c>
      <c r="H15" s="56">
        <v>11.3</v>
      </c>
      <c r="I15" s="56">
        <v>8.9</v>
      </c>
      <c r="J15" s="64"/>
      <c r="K15" s="91">
        <v>362.11</v>
      </c>
      <c r="L15" s="56">
        <v>0.55500000000000005</v>
      </c>
      <c r="M15" s="56">
        <v>0.2</v>
      </c>
      <c r="N15" s="56">
        <v>2.4</v>
      </c>
      <c r="O15" s="56">
        <v>2.8</v>
      </c>
    </row>
    <row r="16" spans="1:15" ht="3.75" customHeight="1" x14ac:dyDescent="0.2">
      <c r="A16" s="66"/>
      <c r="D16" s="65"/>
      <c r="E16" s="175"/>
      <c r="F16" s="175"/>
      <c r="G16" s="175"/>
      <c r="H16" s="175"/>
      <c r="I16" s="175"/>
      <c r="J16" s="71"/>
      <c r="K16" s="175"/>
      <c r="L16" s="175"/>
      <c r="M16" s="175"/>
      <c r="N16" s="175"/>
      <c r="O16" s="175"/>
    </row>
    <row r="17" spans="1:15" ht="2.25" customHeight="1" x14ac:dyDescent="0.2">
      <c r="A17" s="66"/>
      <c r="C17" s="59"/>
      <c r="D17" s="174"/>
      <c r="E17" s="174"/>
      <c r="F17" s="174"/>
      <c r="G17" s="2"/>
      <c r="H17" s="176"/>
      <c r="I17" s="1"/>
      <c r="J17" s="2"/>
      <c r="K17" s="1"/>
      <c r="L17" s="177"/>
      <c r="M17" s="2"/>
      <c r="N17" s="2"/>
      <c r="O17" s="178"/>
    </row>
    <row r="18" spans="1:15" x14ac:dyDescent="0.2">
      <c r="A18" s="66"/>
      <c r="C18" s="247" t="s">
        <v>323</v>
      </c>
      <c r="D18" s="247"/>
      <c r="E18" s="61"/>
      <c r="F18" s="56">
        <v>2.8359999999999999</v>
      </c>
      <c r="G18" s="179"/>
      <c r="H18" s="74"/>
      <c r="I18" s="75"/>
      <c r="J18" s="74"/>
      <c r="K18" s="75"/>
      <c r="L18" s="56">
        <v>1.488</v>
      </c>
      <c r="M18" s="179"/>
      <c r="N18" s="75"/>
      <c r="O18" s="75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0" t="s">
        <v>283</v>
      </c>
      <c r="C20" s="90"/>
      <c r="G20" s="56"/>
      <c r="H20" s="55"/>
      <c r="O20" s="55"/>
    </row>
    <row r="21" spans="1:15" x14ac:dyDescent="0.2">
      <c r="B21" s="90" t="s">
        <v>274</v>
      </c>
      <c r="C21" s="90"/>
      <c r="H21" s="55"/>
      <c r="O21" s="55"/>
    </row>
    <row r="22" spans="1:15" x14ac:dyDescent="0.2">
      <c r="B22" s="90" t="s">
        <v>284</v>
      </c>
      <c r="H22" s="55"/>
      <c r="O22" s="55"/>
    </row>
    <row r="23" spans="1:15" x14ac:dyDescent="0.2">
      <c r="B23" s="90" t="s">
        <v>275</v>
      </c>
      <c r="H23" s="55"/>
      <c r="O23" s="55"/>
    </row>
    <row r="24" spans="1:15" x14ac:dyDescent="0.2">
      <c r="B24" s="90" t="s">
        <v>310</v>
      </c>
      <c r="H24" s="55"/>
      <c r="O24" s="55"/>
    </row>
    <row r="25" spans="1:15" x14ac:dyDescent="0.2">
      <c r="B25" s="90" t="s">
        <v>309</v>
      </c>
      <c r="H25" s="55"/>
      <c r="O25" s="55"/>
    </row>
    <row r="26" spans="1:15" x14ac:dyDescent="0.2">
      <c r="B26" s="90" t="s">
        <v>308</v>
      </c>
      <c r="H26" s="55"/>
      <c r="O26" s="55"/>
    </row>
    <row r="27" spans="1:15" x14ac:dyDescent="0.2">
      <c r="E27" s="73"/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1.28515625" style="54" customWidth="1"/>
    <col min="5" max="5" width="10.5703125" style="54" customWidth="1"/>
    <col min="6" max="6" width="8.140625" style="54" customWidth="1"/>
    <col min="7" max="7" width="7.1406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46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2" t="s">
        <v>47</v>
      </c>
      <c r="F4" s="242"/>
      <c r="G4" s="242"/>
      <c r="H4" s="242"/>
      <c r="I4" s="242"/>
      <c r="J4" s="85"/>
      <c r="K4" s="243" t="s">
        <v>297</v>
      </c>
      <c r="L4" s="243"/>
      <c r="M4" s="243"/>
      <c r="N4" s="243"/>
      <c r="O4" s="243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5" t="s">
        <v>6</v>
      </c>
      <c r="H6" s="246"/>
      <c r="I6" s="246"/>
      <c r="J6" s="74"/>
      <c r="K6" s="82" t="s">
        <v>5</v>
      </c>
      <c r="L6" s="82" t="s">
        <v>7</v>
      </c>
      <c r="M6" s="245" t="s">
        <v>6</v>
      </c>
      <c r="N6" s="246"/>
      <c r="O6" s="246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48</v>
      </c>
      <c r="F11" s="67" t="s">
        <v>49</v>
      </c>
      <c r="G11" s="67" t="s">
        <v>50</v>
      </c>
      <c r="H11" s="67" t="s">
        <v>51</v>
      </c>
      <c r="I11" s="67" t="s">
        <v>52</v>
      </c>
      <c r="J11" s="67"/>
      <c r="K11" s="67" t="s">
        <v>53</v>
      </c>
      <c r="L11" s="67" t="s">
        <v>54</v>
      </c>
      <c r="M11" s="67" t="s">
        <v>55</v>
      </c>
      <c r="N11" s="67" t="s">
        <v>56</v>
      </c>
      <c r="O11" s="67" t="s">
        <v>57</v>
      </c>
    </row>
    <row r="12" spans="1:15" x14ac:dyDescent="0.2">
      <c r="A12" s="66"/>
      <c r="B12" s="54">
        <v>2017</v>
      </c>
      <c r="C12" s="65" t="s">
        <v>699</v>
      </c>
      <c r="E12" s="91">
        <v>307.91899999999998</v>
      </c>
      <c r="F12" s="56">
        <v>4.8019999999999996</v>
      </c>
      <c r="G12" s="56">
        <v>1.6</v>
      </c>
      <c r="H12" s="56">
        <v>14.3</v>
      </c>
      <c r="I12" s="56">
        <v>18.899999999999999</v>
      </c>
      <c r="J12" s="64"/>
      <c r="K12" s="91">
        <v>224.21899999999999</v>
      </c>
      <c r="L12" s="56">
        <v>4.5469999999999997</v>
      </c>
      <c r="M12" s="56">
        <v>2.1</v>
      </c>
      <c r="N12" s="56">
        <v>22.7</v>
      </c>
      <c r="O12" s="56">
        <v>13.5</v>
      </c>
    </row>
    <row r="13" spans="1:15" x14ac:dyDescent="0.2">
      <c r="A13" s="66"/>
      <c r="C13" s="65" t="s">
        <v>700</v>
      </c>
      <c r="E13" s="91">
        <v>306.21100000000001</v>
      </c>
      <c r="F13" s="56">
        <v>-1.4059999999999999</v>
      </c>
      <c r="G13" s="56">
        <v>-0.5</v>
      </c>
      <c r="H13" s="56">
        <v>6</v>
      </c>
      <c r="I13" s="56">
        <v>13.1</v>
      </c>
      <c r="J13" s="64"/>
      <c r="K13" s="91">
        <v>224.19300000000001</v>
      </c>
      <c r="L13" s="56">
        <v>-0.13600000000000001</v>
      </c>
      <c r="M13" s="56">
        <v>-0.1</v>
      </c>
      <c r="N13" s="56">
        <v>7</v>
      </c>
      <c r="O13" s="56">
        <v>4.5999999999999996</v>
      </c>
    </row>
    <row r="14" spans="1:15" x14ac:dyDescent="0.2">
      <c r="A14" s="66"/>
      <c r="C14" s="65" t="s">
        <v>701</v>
      </c>
      <c r="E14" s="91">
        <v>301.38200000000001</v>
      </c>
      <c r="F14" s="56">
        <v>-4.1660000000000004</v>
      </c>
      <c r="G14" s="56">
        <v>-1.4</v>
      </c>
      <c r="H14" s="56">
        <v>-1</v>
      </c>
      <c r="I14" s="56">
        <v>4.8</v>
      </c>
      <c r="J14" s="64"/>
      <c r="K14" s="91">
        <v>220.51499999999999</v>
      </c>
      <c r="L14" s="56">
        <v>-4.0369999999999999</v>
      </c>
      <c r="M14" s="56">
        <v>-1.8</v>
      </c>
      <c r="N14" s="56">
        <v>0.7</v>
      </c>
      <c r="O14" s="56">
        <v>2.5</v>
      </c>
    </row>
    <row r="15" spans="1:15" x14ac:dyDescent="0.2">
      <c r="A15" s="66"/>
      <c r="C15" s="65" t="s">
        <v>702</v>
      </c>
      <c r="E15" s="91">
        <v>307.56</v>
      </c>
      <c r="F15" s="56">
        <v>6.9610000000000003</v>
      </c>
      <c r="G15" s="56">
        <v>2.2999999999999998</v>
      </c>
      <c r="H15" s="56">
        <v>1.8</v>
      </c>
      <c r="I15" s="56">
        <v>9.6</v>
      </c>
      <c r="J15" s="64"/>
      <c r="K15" s="91">
        <v>226.572</v>
      </c>
      <c r="L15" s="56">
        <v>5.2759999999999998</v>
      </c>
      <c r="M15" s="56">
        <v>2.4</v>
      </c>
      <c r="N15" s="56">
        <v>2</v>
      </c>
      <c r="O15" s="56">
        <v>5.2</v>
      </c>
    </row>
    <row r="16" spans="1:15" ht="3.75" customHeight="1" x14ac:dyDescent="0.2">
      <c r="A16" s="66"/>
      <c r="D16" s="65"/>
      <c r="E16" s="175"/>
      <c r="F16" s="175"/>
      <c r="G16" s="175"/>
      <c r="H16" s="175"/>
      <c r="I16" s="175"/>
      <c r="J16" s="71"/>
      <c r="K16" s="175"/>
      <c r="L16" s="175"/>
      <c r="M16" s="175"/>
      <c r="N16" s="175"/>
      <c r="O16" s="175"/>
    </row>
    <row r="17" spans="1:15" ht="3" customHeight="1" x14ac:dyDescent="0.2">
      <c r="A17" s="66"/>
      <c r="C17" s="59"/>
      <c r="D17" s="59"/>
      <c r="E17" s="174"/>
      <c r="F17" s="174"/>
      <c r="G17" s="2"/>
      <c r="H17" s="176"/>
      <c r="I17" s="1"/>
      <c r="J17" s="2"/>
      <c r="K17" s="1"/>
      <c r="L17" s="177"/>
      <c r="M17" s="2"/>
      <c r="N17" s="2"/>
      <c r="O17" s="178"/>
    </row>
    <row r="18" spans="1:15" x14ac:dyDescent="0.2">
      <c r="A18" s="66"/>
      <c r="C18" s="247" t="s">
        <v>323</v>
      </c>
      <c r="D18" s="247"/>
      <c r="E18" s="61"/>
      <c r="F18" s="56">
        <v>1.4239999999999999</v>
      </c>
      <c r="G18" s="179"/>
      <c r="H18" s="74"/>
      <c r="I18" s="75"/>
      <c r="J18" s="74"/>
      <c r="K18" s="75"/>
      <c r="L18" s="56">
        <v>1.8129999999999999</v>
      </c>
      <c r="M18" s="179"/>
      <c r="N18" s="75"/>
      <c r="O18" s="75"/>
    </row>
    <row r="19" spans="1:15" x14ac:dyDescent="0.2">
      <c r="A19" s="59"/>
      <c r="B19" s="13"/>
      <c r="C19" s="59"/>
      <c r="E19" s="58"/>
      <c r="F19" s="56"/>
      <c r="G19" s="56"/>
      <c r="H19" s="55"/>
      <c r="K19" s="58"/>
      <c r="N19" s="57"/>
      <c r="O19" s="10"/>
    </row>
    <row r="20" spans="1:15" x14ac:dyDescent="0.2">
      <c r="B20" s="90" t="s">
        <v>256</v>
      </c>
      <c r="G20" s="56"/>
      <c r="H20" s="55"/>
      <c r="O20" s="55"/>
    </row>
    <row r="21" spans="1:15" x14ac:dyDescent="0.2">
      <c r="B21" s="90" t="s">
        <v>276</v>
      </c>
      <c r="H21" s="55"/>
      <c r="O21" s="55"/>
    </row>
    <row r="22" spans="1:15" x14ac:dyDescent="0.2">
      <c r="H22" s="55"/>
      <c r="O22" s="55"/>
    </row>
    <row r="23" spans="1:15" x14ac:dyDescent="0.2"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12.42578125" style="54" customWidth="1"/>
    <col min="4" max="4" width="0.85546875" style="54" customWidth="1"/>
    <col min="5" max="5" width="8.140625" style="54" customWidth="1"/>
    <col min="6" max="6" width="7.28515625" style="54" bestFit="1" customWidth="1"/>
    <col min="7" max="7" width="7.42578125" style="54" customWidth="1"/>
    <col min="8" max="8" width="1.42578125" style="55" customWidth="1"/>
    <col min="9" max="9" width="8.140625" style="54" customWidth="1"/>
    <col min="10" max="10" width="7.28515625" style="54" bestFit="1" customWidth="1"/>
    <col min="11" max="11" width="7.42578125" style="54" customWidth="1"/>
    <col min="12" max="13" width="1.42578125" style="55" customWidth="1"/>
    <col min="14" max="16384" width="9.140625" style="54"/>
  </cols>
  <sheetData>
    <row r="1" spans="1:13" x14ac:dyDescent="0.2">
      <c r="A1" s="55"/>
      <c r="B1" s="89" t="s">
        <v>58</v>
      </c>
      <c r="C1" s="89"/>
      <c r="D1" s="55"/>
      <c r="E1" s="55"/>
      <c r="F1" s="55"/>
      <c r="G1" s="55"/>
      <c r="I1" s="55"/>
      <c r="J1" s="55"/>
      <c r="K1" s="55"/>
    </row>
    <row r="2" spans="1:13" x14ac:dyDescent="0.2">
      <c r="B2" s="54" t="s">
        <v>1</v>
      </c>
      <c r="D2" s="55"/>
      <c r="E2" s="55"/>
      <c r="F2" s="55"/>
      <c r="G2" s="55"/>
      <c r="I2" s="55"/>
      <c r="J2" s="55"/>
      <c r="K2" s="55"/>
    </row>
    <row r="3" spans="1:13" ht="11.25" customHeight="1" x14ac:dyDescent="0.2">
      <c r="A3" s="55"/>
      <c r="B3" s="55" t="s">
        <v>2</v>
      </c>
      <c r="C3" s="55"/>
      <c r="D3" s="55"/>
      <c r="H3" s="54"/>
      <c r="L3" s="54"/>
      <c r="M3" s="54"/>
    </row>
    <row r="4" spans="1:13" s="84" customFormat="1" ht="13.5" x14ac:dyDescent="0.2">
      <c r="B4" s="85"/>
      <c r="C4" s="85"/>
      <c r="D4" s="85"/>
      <c r="E4" s="242" t="s">
        <v>260</v>
      </c>
      <c r="F4" s="242"/>
      <c r="G4" s="242"/>
      <c r="H4" s="85"/>
      <c r="I4" s="242" t="s">
        <v>299</v>
      </c>
      <c r="J4" s="242"/>
      <c r="K4" s="242"/>
      <c r="L4" s="85"/>
      <c r="M4" s="85"/>
    </row>
    <row r="5" spans="1:13" ht="3" customHeight="1" x14ac:dyDescent="0.2">
      <c r="A5" s="55"/>
      <c r="B5" s="55"/>
      <c r="C5" s="55"/>
      <c r="D5" s="55"/>
      <c r="E5" s="83"/>
      <c r="F5" s="83"/>
      <c r="G5" s="83"/>
      <c r="H5" s="74"/>
      <c r="I5" s="83"/>
      <c r="J5" s="83"/>
      <c r="K5" s="83"/>
      <c r="L5" s="74"/>
      <c r="M5" s="74"/>
    </row>
    <row r="6" spans="1:13" ht="11.25" customHeight="1" x14ac:dyDescent="0.2">
      <c r="A6" s="55"/>
      <c r="B6" s="55"/>
      <c r="C6" s="55"/>
      <c r="D6" s="55"/>
      <c r="E6" s="82" t="s">
        <v>7</v>
      </c>
      <c r="F6" s="246" t="s">
        <v>6</v>
      </c>
      <c r="G6" s="246"/>
      <c r="H6" s="74"/>
      <c r="I6" s="82" t="s">
        <v>7</v>
      </c>
      <c r="J6" s="246" t="s">
        <v>6</v>
      </c>
      <c r="K6" s="246"/>
      <c r="L6" s="74"/>
      <c r="M6" s="74"/>
    </row>
    <row r="7" spans="1:13" s="77" customFormat="1" x14ac:dyDescent="0.2">
      <c r="A7" s="81"/>
      <c r="B7" s="81"/>
      <c r="C7" s="81"/>
      <c r="D7" s="81"/>
      <c r="E7" s="78"/>
      <c r="F7" s="78" t="s">
        <v>9</v>
      </c>
      <c r="G7" s="78" t="s">
        <v>59</v>
      </c>
      <c r="H7" s="80"/>
      <c r="I7" s="78"/>
      <c r="J7" s="78" t="s">
        <v>9</v>
      </c>
      <c r="K7" s="78" t="s">
        <v>59</v>
      </c>
      <c r="L7" s="80"/>
      <c r="M7" s="80"/>
    </row>
    <row r="8" spans="1:13" s="73" customFormat="1" ht="11.25" customHeight="1" x14ac:dyDescent="0.2">
      <c r="A8" s="71"/>
      <c r="B8" s="71"/>
      <c r="C8" s="71"/>
      <c r="D8" s="71"/>
      <c r="E8" s="75" t="s">
        <v>12</v>
      </c>
      <c r="F8" s="74" t="s">
        <v>13</v>
      </c>
      <c r="G8" s="74" t="s">
        <v>13</v>
      </c>
      <c r="H8" s="76"/>
      <c r="I8" s="75" t="s">
        <v>12</v>
      </c>
      <c r="J8" s="74" t="s">
        <v>13</v>
      </c>
      <c r="K8" s="74" t="s">
        <v>13</v>
      </c>
      <c r="L8" s="76"/>
      <c r="M8" s="76"/>
    </row>
    <row r="9" spans="1:13" ht="2.25" customHeight="1" x14ac:dyDescent="0.2">
      <c r="A9" s="55"/>
      <c r="B9" s="55"/>
      <c r="C9" s="55"/>
      <c r="D9" s="55"/>
      <c r="E9" s="71"/>
      <c r="F9" s="71"/>
      <c r="G9" s="72"/>
      <c r="I9" s="71"/>
      <c r="J9" s="71"/>
      <c r="K9" s="72"/>
    </row>
    <row r="10" spans="1:13" ht="2.25" customHeight="1" x14ac:dyDescent="0.2">
      <c r="A10" s="55"/>
      <c r="B10" s="59"/>
      <c r="C10" s="59"/>
      <c r="D10" s="55"/>
      <c r="E10" s="70"/>
      <c r="F10" s="70"/>
      <c r="G10" s="71"/>
      <c r="I10" s="70"/>
      <c r="J10" s="70"/>
      <c r="K10" s="71"/>
    </row>
    <row r="11" spans="1:13" x14ac:dyDescent="0.2">
      <c r="A11" s="68"/>
      <c r="B11" s="69"/>
      <c r="C11" s="69"/>
      <c r="D11" s="68"/>
      <c r="E11" s="67" t="s">
        <v>60</v>
      </c>
      <c r="F11" s="67" t="s">
        <v>61</v>
      </c>
      <c r="G11" s="67" t="s">
        <v>62</v>
      </c>
      <c r="H11" s="67"/>
      <c r="I11" s="67" t="s">
        <v>63</v>
      </c>
      <c r="J11" s="67" t="s">
        <v>64</v>
      </c>
      <c r="K11" s="67" t="s">
        <v>65</v>
      </c>
      <c r="L11" s="67"/>
      <c r="M11" s="67"/>
    </row>
    <row r="12" spans="1:13" x14ac:dyDescent="0.2">
      <c r="A12" s="66"/>
      <c r="B12" s="54">
        <v>2017</v>
      </c>
      <c r="C12" s="65" t="s">
        <v>699</v>
      </c>
      <c r="E12" s="56">
        <v>-2.8079999999999998</v>
      </c>
      <c r="F12" s="56">
        <v>-0.1</v>
      </c>
      <c r="G12" s="56">
        <v>6.7</v>
      </c>
      <c r="H12" s="64"/>
      <c r="I12" s="56">
        <v>7.2869999999999999</v>
      </c>
      <c r="J12" s="56">
        <v>0.3</v>
      </c>
      <c r="K12" s="56">
        <v>5.8</v>
      </c>
      <c r="L12" s="64"/>
      <c r="M12" s="64"/>
    </row>
    <row r="13" spans="1:13" x14ac:dyDescent="0.2">
      <c r="A13" s="66"/>
      <c r="C13" s="65" t="s">
        <v>700</v>
      </c>
      <c r="E13" s="56">
        <v>-3.1240000000000001</v>
      </c>
      <c r="F13" s="56">
        <v>-0.1</v>
      </c>
      <c r="G13" s="56">
        <v>5.4</v>
      </c>
      <c r="H13" s="64"/>
      <c r="I13" s="56">
        <v>13.813000000000001</v>
      </c>
      <c r="J13" s="56">
        <v>0.6</v>
      </c>
      <c r="K13" s="56">
        <v>5.4</v>
      </c>
      <c r="L13" s="64"/>
      <c r="M13" s="64"/>
    </row>
    <row r="14" spans="1:13" x14ac:dyDescent="0.2">
      <c r="A14" s="66"/>
      <c r="C14" s="65" t="s">
        <v>701</v>
      </c>
      <c r="E14" s="56">
        <v>9.8879999999999999</v>
      </c>
      <c r="F14" s="56">
        <v>0.4</v>
      </c>
      <c r="G14" s="56">
        <v>4.4000000000000004</v>
      </c>
      <c r="H14" s="64"/>
      <c r="I14" s="56">
        <v>2.4239999999999999</v>
      </c>
      <c r="J14" s="56">
        <v>0.1</v>
      </c>
      <c r="K14" s="56">
        <v>5.5</v>
      </c>
      <c r="L14" s="64"/>
      <c r="M14" s="64"/>
    </row>
    <row r="15" spans="1:13" x14ac:dyDescent="0.2">
      <c r="A15" s="66"/>
      <c r="C15" s="65" t="s">
        <v>702</v>
      </c>
      <c r="E15" s="56">
        <v>21.594999999999999</v>
      </c>
      <c r="F15" s="56">
        <v>0.9</v>
      </c>
      <c r="G15" s="56">
        <v>4.4000000000000004</v>
      </c>
      <c r="H15" s="64"/>
      <c r="I15" s="56">
        <v>13.013999999999999</v>
      </c>
      <c r="J15" s="56">
        <v>0.6</v>
      </c>
      <c r="K15" s="56">
        <v>5.8</v>
      </c>
      <c r="L15" s="64"/>
      <c r="M15" s="64"/>
    </row>
    <row r="16" spans="1:13" ht="3" customHeight="1" x14ac:dyDescent="0.2">
      <c r="A16" s="66"/>
      <c r="C16" s="65"/>
      <c r="D16" s="2"/>
      <c r="E16" s="175"/>
      <c r="F16" s="175"/>
      <c r="G16" s="175"/>
      <c r="H16" s="71"/>
      <c r="I16" s="175"/>
      <c r="J16" s="175"/>
      <c r="K16" s="175"/>
      <c r="L16" s="64"/>
      <c r="M16" s="64"/>
    </row>
    <row r="17" spans="1:13" ht="3.75" customHeight="1" x14ac:dyDescent="0.2">
      <c r="A17" s="66"/>
      <c r="B17" s="59"/>
      <c r="C17" s="59"/>
      <c r="D17" s="2"/>
      <c r="E17" s="174"/>
      <c r="F17" s="2"/>
      <c r="G17" s="176"/>
      <c r="H17" s="1"/>
      <c r="I17" s="174"/>
      <c r="J17" s="2"/>
      <c r="K17" s="176"/>
      <c r="L17" s="64"/>
      <c r="M17" s="64"/>
    </row>
    <row r="18" spans="1:13" x14ac:dyDescent="0.2">
      <c r="A18" s="66"/>
      <c r="B18" s="247" t="s">
        <v>323</v>
      </c>
      <c r="C18" s="247"/>
      <c r="D18" s="61"/>
      <c r="E18" s="179">
        <v>5.9550000000000001</v>
      </c>
      <c r="F18" s="179"/>
      <c r="G18" s="74"/>
      <c r="H18" s="74"/>
      <c r="I18" s="179">
        <v>8.532</v>
      </c>
      <c r="J18" s="179"/>
      <c r="K18" s="74"/>
      <c r="L18" s="64"/>
      <c r="M18" s="64"/>
    </row>
    <row r="19" spans="1:13" x14ac:dyDescent="0.2">
      <c r="A19" s="59"/>
      <c r="B19" s="13"/>
      <c r="C19" s="59"/>
      <c r="F19" s="55"/>
      <c r="J19" s="55"/>
    </row>
    <row r="20" spans="1:13" x14ac:dyDescent="0.2">
      <c r="B20" s="90" t="s">
        <v>286</v>
      </c>
      <c r="F20" s="55"/>
      <c r="J20" s="55"/>
    </row>
    <row r="21" spans="1:13" x14ac:dyDescent="0.2">
      <c r="B21" s="90" t="s">
        <v>298</v>
      </c>
      <c r="F21" s="55"/>
      <c r="J21" s="55"/>
    </row>
    <row r="22" spans="1:13" x14ac:dyDescent="0.2">
      <c r="F22" s="55"/>
    </row>
  </sheetData>
  <mergeCells count="5">
    <mergeCell ref="E4:G4"/>
    <mergeCell ref="I4:K4"/>
    <mergeCell ref="F6:G6"/>
    <mergeCell ref="J6:K6"/>
    <mergeCell ref="B18:C18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/>
  </sheetViews>
  <sheetFormatPr defaultRowHeight="12.75" x14ac:dyDescent="0.2"/>
  <cols>
    <col min="1" max="1" width="2.42578125" style="7" customWidth="1"/>
    <col min="2" max="5" width="9.140625" style="212"/>
    <col min="6" max="6" width="9" style="212" customWidth="1"/>
    <col min="7" max="7" width="9.85546875" style="212" customWidth="1"/>
    <col min="8" max="8" width="0" style="212" hidden="1" customWidth="1"/>
    <col min="9" max="9" width="6" style="212" customWidth="1"/>
    <col min="10" max="10" width="7.7109375" style="212" customWidth="1"/>
    <col min="11" max="11" width="0.5703125" style="212" hidden="1" customWidth="1"/>
    <col min="12" max="13" width="6" style="212" customWidth="1"/>
    <col min="14" max="14" width="21.85546875" style="212" hidden="1" customWidth="1"/>
    <col min="15" max="15" width="6" style="212" customWidth="1"/>
    <col min="16" max="16" width="5.42578125" style="212" customWidth="1"/>
    <col min="17" max="17" width="4.28515625" style="212" hidden="1" customWidth="1"/>
    <col min="18" max="18" width="22.42578125" style="212" hidden="1" customWidth="1"/>
    <col min="19" max="19" width="6" style="212" customWidth="1"/>
    <col min="20" max="20" width="7.7109375" style="212" customWidth="1"/>
    <col min="21" max="21" width="22.42578125" style="212" hidden="1" customWidth="1"/>
    <col min="22" max="23" width="6" style="212" customWidth="1"/>
    <col min="24" max="24" width="23" style="212" hidden="1" customWidth="1"/>
    <col min="25" max="26" width="6" style="212" customWidth="1"/>
    <col min="27" max="16384" width="9.140625" style="212"/>
  </cols>
  <sheetData>
    <row r="1" spans="1:29" ht="13.5" customHeight="1" x14ac:dyDescent="0.2">
      <c r="B1" s="237" t="s">
        <v>66</v>
      </c>
      <c r="D1" s="213"/>
      <c r="E1" s="213"/>
      <c r="F1" s="213"/>
      <c r="G1" s="213"/>
      <c r="AB1" s="249">
        <v>41</v>
      </c>
      <c r="AC1" s="249"/>
    </row>
    <row r="2" spans="1:29" ht="12" customHeight="1" x14ac:dyDescent="0.2">
      <c r="B2" s="1" t="s">
        <v>67</v>
      </c>
    </row>
    <row r="3" spans="1:29" ht="12" customHeight="1" x14ac:dyDescent="0.2">
      <c r="B3" s="1" t="s">
        <v>68</v>
      </c>
    </row>
    <row r="4" spans="1:29" ht="12" customHeight="1" x14ac:dyDescent="0.2">
      <c r="B4" s="1" t="s">
        <v>704</v>
      </c>
    </row>
    <row r="5" spans="1:29" ht="11.1" customHeight="1" x14ac:dyDescent="0.2"/>
    <row r="6" spans="1:29" s="209" customFormat="1" ht="12.75" customHeight="1" x14ac:dyDescent="0.2">
      <c r="A6" s="7"/>
      <c r="C6" s="210"/>
      <c r="D6" s="250"/>
      <c r="E6" s="250"/>
      <c r="F6" s="54"/>
      <c r="G6" s="73"/>
      <c r="H6" s="73"/>
      <c r="I6" s="251" t="s">
        <v>69</v>
      </c>
      <c r="J6" s="251"/>
      <c r="K6" s="251"/>
      <c r="L6" s="251"/>
      <c r="M6" s="251"/>
      <c r="N6" s="251"/>
      <c r="O6" s="251"/>
      <c r="P6" s="251"/>
      <c r="Q6" s="211"/>
      <c r="R6" s="211"/>
      <c r="S6" s="252" t="s">
        <v>70</v>
      </c>
      <c r="T6" s="252"/>
      <c r="U6" s="252"/>
      <c r="V6" s="252"/>
      <c r="W6" s="252"/>
      <c r="X6" s="252"/>
      <c r="Y6" s="252"/>
      <c r="Z6" s="252"/>
    </row>
    <row r="7" spans="1:29" ht="12.75" customHeight="1" x14ac:dyDescent="0.2">
      <c r="C7" s="210"/>
      <c r="D7" s="210"/>
      <c r="E7" s="210"/>
      <c r="F7" s="54"/>
      <c r="G7" s="54"/>
      <c r="H7" s="54"/>
      <c r="I7" s="54"/>
      <c r="J7" s="83"/>
      <c r="K7" s="83"/>
      <c r="L7" s="83"/>
      <c r="M7" s="83"/>
      <c r="N7" s="83"/>
      <c r="O7" s="83"/>
      <c r="P7" s="83"/>
      <c r="Q7" s="83"/>
      <c r="R7" s="83"/>
      <c r="S7" s="74"/>
      <c r="T7" s="83"/>
      <c r="U7" s="83"/>
      <c r="V7" s="74"/>
      <c r="W7" s="83"/>
      <c r="X7" s="83"/>
      <c r="Y7" s="83"/>
      <c r="Z7" s="83"/>
    </row>
    <row r="8" spans="1:29" ht="12.75" customHeight="1" x14ac:dyDescent="0.2">
      <c r="C8" s="210"/>
      <c r="D8" s="210"/>
      <c r="E8" s="210"/>
      <c r="G8" s="54"/>
      <c r="H8" s="54"/>
      <c r="I8" s="248" t="s">
        <v>5</v>
      </c>
      <c r="J8" s="248"/>
      <c r="K8" s="74"/>
      <c r="L8" s="55"/>
      <c r="M8" s="74" t="s">
        <v>519</v>
      </c>
      <c r="N8" s="74"/>
      <c r="O8" s="55"/>
      <c r="P8" s="74" t="s">
        <v>71</v>
      </c>
      <c r="Q8" s="82"/>
      <c r="R8" s="82"/>
      <c r="S8" s="55"/>
      <c r="T8" s="74" t="s">
        <v>5</v>
      </c>
      <c r="U8" s="74"/>
      <c r="V8" s="55"/>
      <c r="W8" s="74" t="s">
        <v>519</v>
      </c>
      <c r="X8" s="74"/>
      <c r="Y8" s="55"/>
      <c r="Z8" s="74" t="s">
        <v>71</v>
      </c>
    </row>
    <row r="9" spans="1:29" ht="12.75" customHeight="1" x14ac:dyDescent="0.2">
      <c r="B9" s="210"/>
      <c r="C9" s="210"/>
      <c r="D9" s="210"/>
      <c r="E9" s="210"/>
      <c r="G9" s="54"/>
      <c r="H9" s="54"/>
      <c r="I9" s="248" t="s">
        <v>8</v>
      </c>
      <c r="J9" s="248"/>
      <c r="K9" s="74"/>
      <c r="L9" s="55"/>
      <c r="M9" s="74"/>
      <c r="N9" s="74"/>
      <c r="O9" s="55"/>
      <c r="P9" s="74" t="s">
        <v>59</v>
      </c>
      <c r="Q9" s="74"/>
      <c r="R9" s="74"/>
      <c r="S9" s="55"/>
      <c r="T9" s="74" t="s">
        <v>8</v>
      </c>
      <c r="U9" s="74"/>
      <c r="V9" s="55"/>
      <c r="W9" s="74"/>
      <c r="X9" s="74"/>
      <c r="Y9" s="55"/>
      <c r="Z9" s="74" t="s">
        <v>59</v>
      </c>
    </row>
    <row r="10" spans="1:29" ht="12.75" customHeight="1" x14ac:dyDescent="0.2">
      <c r="A10" s="236"/>
      <c r="B10" s="213"/>
      <c r="C10" s="55"/>
      <c r="D10" s="55"/>
      <c r="E10" s="54"/>
      <c r="F10" s="54"/>
      <c r="G10" s="54"/>
      <c r="H10" s="54"/>
      <c r="I10" s="248" t="s">
        <v>12</v>
      </c>
      <c r="J10" s="248"/>
      <c r="K10" s="74"/>
      <c r="L10" s="55"/>
      <c r="M10" s="74" t="s">
        <v>12</v>
      </c>
      <c r="N10" s="74"/>
      <c r="O10" s="55"/>
      <c r="P10" s="74" t="s">
        <v>13</v>
      </c>
      <c r="Q10" s="214"/>
      <c r="R10" s="214"/>
      <c r="S10" s="55"/>
      <c r="T10" s="74" t="s">
        <v>12</v>
      </c>
      <c r="U10" s="74"/>
      <c r="V10" s="55"/>
      <c r="W10" s="74" t="s">
        <v>12</v>
      </c>
      <c r="X10" s="74"/>
      <c r="Y10" s="55"/>
      <c r="Z10" s="74" t="s">
        <v>13</v>
      </c>
    </row>
    <row r="11" spans="1:29" s="209" customFormat="1" ht="2.25" customHeight="1" x14ac:dyDescent="0.2">
      <c r="A11" s="236"/>
      <c r="B11" s="213"/>
      <c r="C11" s="55"/>
      <c r="D11" s="55"/>
      <c r="E11" s="54"/>
      <c r="F11" s="54"/>
      <c r="G11" s="54"/>
      <c r="H11" s="54"/>
      <c r="I11" s="74"/>
      <c r="J11" s="74"/>
      <c r="K11" s="74"/>
      <c r="L11" s="55"/>
      <c r="M11" s="74"/>
      <c r="N11" s="74"/>
      <c r="O11" s="55"/>
      <c r="P11" s="74"/>
      <c r="Q11" s="214"/>
      <c r="R11" s="214"/>
      <c r="S11" s="55"/>
      <c r="T11" s="74"/>
      <c r="U11" s="74"/>
      <c r="V11" s="55"/>
      <c r="W11" s="74"/>
      <c r="X11" s="74"/>
      <c r="Y11" s="55"/>
      <c r="Z11" s="74"/>
    </row>
    <row r="12" spans="1:29" ht="2.25" customHeight="1" x14ac:dyDescent="0.2">
      <c r="A12" s="236"/>
      <c r="B12" s="213"/>
      <c r="C12" s="55"/>
      <c r="D12" s="55"/>
      <c r="E12" s="54"/>
      <c r="F12" s="54"/>
      <c r="G12" s="54"/>
      <c r="H12" s="54"/>
      <c r="I12" s="74"/>
      <c r="J12" s="74"/>
      <c r="K12" s="74"/>
      <c r="L12" s="55"/>
      <c r="M12" s="74"/>
      <c r="N12" s="74"/>
      <c r="O12" s="55"/>
      <c r="P12" s="74"/>
      <c r="Q12" s="214"/>
      <c r="R12" s="214"/>
      <c r="S12" s="55"/>
      <c r="T12" s="74"/>
      <c r="U12" s="74"/>
      <c r="V12" s="55"/>
      <c r="W12" s="74"/>
      <c r="X12" s="74"/>
      <c r="Y12" s="55"/>
      <c r="Z12" s="74"/>
    </row>
    <row r="13" spans="1:29" s="209" customFormat="1" ht="11.25" customHeight="1" x14ac:dyDescent="0.2">
      <c r="A13" s="236"/>
      <c r="B13" s="215" t="s">
        <v>72</v>
      </c>
      <c r="C13" s="215"/>
      <c r="D13" s="215"/>
      <c r="E13" s="188"/>
      <c r="F13" s="188"/>
      <c r="G13" s="188"/>
      <c r="H13" s="216" t="s">
        <v>520</v>
      </c>
      <c r="I13" s="217" t="s">
        <v>73</v>
      </c>
      <c r="J13" s="218">
        <v>7.5110000000000001</v>
      </c>
      <c r="K13" s="219" t="s">
        <v>521</v>
      </c>
      <c r="L13" s="220" t="s">
        <v>74</v>
      </c>
      <c r="M13" s="218">
        <v>3.6999999999999998E-2</v>
      </c>
      <c r="N13" s="221" t="s">
        <v>522</v>
      </c>
      <c r="O13" s="217" t="s">
        <v>75</v>
      </c>
      <c r="P13" s="218">
        <v>13.3</v>
      </c>
      <c r="Q13" s="217"/>
      <c r="R13" s="221" t="s">
        <v>523</v>
      </c>
      <c r="S13" s="217" t="s">
        <v>76</v>
      </c>
      <c r="T13" s="224">
        <v>18.876000000000001</v>
      </c>
      <c r="U13" s="219" t="s">
        <v>524</v>
      </c>
      <c r="V13" s="220" t="s">
        <v>77</v>
      </c>
      <c r="W13" s="224">
        <v>-6.7000000000000004E-2</v>
      </c>
      <c r="X13" s="221" t="s">
        <v>525</v>
      </c>
      <c r="Y13" s="217" t="s">
        <v>78</v>
      </c>
      <c r="Z13" s="218">
        <v>3.3</v>
      </c>
    </row>
    <row r="14" spans="1:29" ht="11.25" customHeight="1" x14ac:dyDescent="0.2">
      <c r="A14" s="236"/>
      <c r="B14" s="215" t="s">
        <v>336</v>
      </c>
      <c r="C14" s="222"/>
      <c r="D14" s="222"/>
      <c r="E14" s="54"/>
      <c r="F14" s="54"/>
      <c r="G14" s="54"/>
      <c r="H14" s="223"/>
      <c r="I14" s="95"/>
      <c r="J14" s="224"/>
      <c r="K14" s="205"/>
      <c r="L14" s="225"/>
      <c r="M14" s="224"/>
      <c r="N14" s="226"/>
      <c r="O14" s="227"/>
      <c r="P14" s="224"/>
      <c r="Q14" s="95"/>
      <c r="R14" s="226"/>
      <c r="S14" s="95"/>
      <c r="T14" s="224"/>
      <c r="U14" s="205"/>
      <c r="V14" s="225"/>
      <c r="W14" s="224"/>
      <c r="X14" s="226"/>
      <c r="Y14" s="227"/>
      <c r="Z14" s="224"/>
    </row>
    <row r="15" spans="1:29" ht="11.25" customHeight="1" x14ac:dyDescent="0.2">
      <c r="A15" s="236"/>
      <c r="C15" s="222" t="s">
        <v>526</v>
      </c>
      <c r="D15" s="213"/>
      <c r="E15" s="54"/>
      <c r="F15" s="54"/>
      <c r="G15" s="54"/>
      <c r="H15" s="223" t="s">
        <v>527</v>
      </c>
      <c r="I15" s="95" t="s">
        <v>80</v>
      </c>
      <c r="J15" s="224">
        <v>24.145</v>
      </c>
      <c r="K15" s="205" t="s">
        <v>528</v>
      </c>
      <c r="L15" s="225" t="s">
        <v>81</v>
      </c>
      <c r="M15" s="224">
        <v>1.8140000000000001</v>
      </c>
      <c r="N15" s="226" t="s">
        <v>529</v>
      </c>
      <c r="O15" s="227" t="s">
        <v>82</v>
      </c>
      <c r="P15" s="224">
        <v>66.2</v>
      </c>
      <c r="Q15" s="95"/>
      <c r="R15" s="226" t="s">
        <v>530</v>
      </c>
      <c r="S15" s="95" t="s">
        <v>83</v>
      </c>
      <c r="T15" s="224">
        <v>7.2460000000000004</v>
      </c>
      <c r="U15" s="205" t="s">
        <v>531</v>
      </c>
      <c r="V15" s="225" t="s">
        <v>84</v>
      </c>
      <c r="W15" s="224">
        <v>0.19600000000000001</v>
      </c>
      <c r="X15" s="226" t="s">
        <v>532</v>
      </c>
      <c r="Y15" s="227" t="s">
        <v>85</v>
      </c>
      <c r="Z15" s="224">
        <v>32</v>
      </c>
    </row>
    <row r="16" spans="1:29" ht="11.25" customHeight="1" x14ac:dyDescent="0.2">
      <c r="C16" s="222" t="s">
        <v>86</v>
      </c>
      <c r="D16" s="213"/>
      <c r="E16" s="54"/>
      <c r="F16" s="54"/>
      <c r="G16" s="54"/>
      <c r="H16" s="223" t="s">
        <v>533</v>
      </c>
      <c r="I16" s="95" t="s">
        <v>87</v>
      </c>
      <c r="J16" s="224">
        <v>57.433</v>
      </c>
      <c r="K16" s="205" t="s">
        <v>534</v>
      </c>
      <c r="L16" s="225" t="s">
        <v>88</v>
      </c>
      <c r="M16" s="224">
        <v>-0.39</v>
      </c>
      <c r="N16" s="226" t="s">
        <v>535</v>
      </c>
      <c r="O16" s="227" t="s">
        <v>89</v>
      </c>
      <c r="P16" s="224">
        <v>4.7</v>
      </c>
      <c r="Q16" s="95"/>
      <c r="R16" s="226" t="s">
        <v>536</v>
      </c>
      <c r="S16" s="95" t="s">
        <v>90</v>
      </c>
      <c r="T16" s="224">
        <v>42.982999999999997</v>
      </c>
      <c r="U16" s="205" t="s">
        <v>537</v>
      </c>
      <c r="V16" s="225" t="s">
        <v>91</v>
      </c>
      <c r="W16" s="224">
        <v>-6.242</v>
      </c>
      <c r="X16" s="226" t="s">
        <v>538</v>
      </c>
      <c r="Y16" s="227" t="s">
        <v>92</v>
      </c>
      <c r="Z16" s="224">
        <v>16.5</v>
      </c>
    </row>
    <row r="17" spans="1:26" ht="11.25" customHeight="1" x14ac:dyDescent="0.2">
      <c r="C17" s="222" t="s">
        <v>347</v>
      </c>
      <c r="D17" s="213"/>
      <c r="E17" s="54"/>
      <c r="F17" s="54"/>
      <c r="G17" s="54"/>
      <c r="H17" s="223" t="s">
        <v>539</v>
      </c>
      <c r="I17" s="95" t="s">
        <v>540</v>
      </c>
      <c r="J17" s="224">
        <v>12.85</v>
      </c>
      <c r="K17" s="205" t="s">
        <v>541</v>
      </c>
      <c r="L17" s="225" t="s">
        <v>542</v>
      </c>
      <c r="M17" s="224">
        <v>0.25800000000000001</v>
      </c>
      <c r="N17" s="226" t="s">
        <v>543</v>
      </c>
      <c r="O17" s="231" t="s">
        <v>544</v>
      </c>
      <c r="P17" s="224">
        <v>13.5</v>
      </c>
      <c r="Q17" s="95"/>
      <c r="R17" s="226" t="s">
        <v>545</v>
      </c>
      <c r="S17" s="95" t="s">
        <v>546</v>
      </c>
      <c r="T17" s="224">
        <v>17.431999999999999</v>
      </c>
      <c r="U17" s="205" t="s">
        <v>547</v>
      </c>
      <c r="V17" s="225" t="s">
        <v>548</v>
      </c>
      <c r="W17" s="224">
        <v>0.223</v>
      </c>
      <c r="X17" s="226" t="s">
        <v>549</v>
      </c>
      <c r="Y17" s="231" t="s">
        <v>550</v>
      </c>
      <c r="Z17" s="224">
        <v>8.4</v>
      </c>
    </row>
    <row r="18" spans="1:26" ht="11.25" customHeight="1" x14ac:dyDescent="0.2">
      <c r="B18" s="215" t="s">
        <v>93</v>
      </c>
      <c r="C18" s="215"/>
      <c r="D18" s="209"/>
      <c r="E18" s="188"/>
      <c r="F18" s="188"/>
      <c r="G18" s="188"/>
      <c r="H18" s="216" t="s">
        <v>551</v>
      </c>
      <c r="I18" s="217" t="s">
        <v>94</v>
      </c>
      <c r="J18" s="218">
        <v>41.637999999999998</v>
      </c>
      <c r="K18" s="219" t="s">
        <v>552</v>
      </c>
      <c r="L18" s="220" t="s">
        <v>95</v>
      </c>
      <c r="M18" s="218">
        <v>1.5609999999999999</v>
      </c>
      <c r="N18" s="221" t="s">
        <v>553</v>
      </c>
      <c r="O18" s="228" t="s">
        <v>96</v>
      </c>
      <c r="P18" s="218">
        <v>17.3</v>
      </c>
      <c r="Q18" s="217"/>
      <c r="R18" s="221" t="s">
        <v>554</v>
      </c>
      <c r="S18" s="217" t="s">
        <v>97</v>
      </c>
      <c r="T18" s="218">
        <v>34.020000000000003</v>
      </c>
      <c r="U18" s="219" t="s">
        <v>555</v>
      </c>
      <c r="V18" s="220" t="s">
        <v>98</v>
      </c>
      <c r="W18" s="218">
        <v>3.7999999999999999E-2</v>
      </c>
      <c r="X18" s="221" t="s">
        <v>556</v>
      </c>
      <c r="Y18" s="228" t="s">
        <v>99</v>
      </c>
      <c r="Z18" s="218">
        <v>0.2</v>
      </c>
    </row>
    <row r="19" spans="1:26" ht="11.25" customHeight="1" x14ac:dyDescent="0.2">
      <c r="B19" s="213"/>
      <c r="C19" s="222" t="s">
        <v>358</v>
      </c>
      <c r="H19" s="223" t="s">
        <v>557</v>
      </c>
      <c r="I19" s="95" t="s">
        <v>558</v>
      </c>
      <c r="J19" s="224">
        <v>9.5909999999999993</v>
      </c>
      <c r="K19" s="205" t="s">
        <v>559</v>
      </c>
      <c r="L19" s="225" t="s">
        <v>560</v>
      </c>
      <c r="M19" s="224">
        <v>0.377</v>
      </c>
      <c r="N19" s="226" t="s">
        <v>561</v>
      </c>
      <c r="O19" s="231" t="s">
        <v>562</v>
      </c>
      <c r="P19" s="224">
        <v>17.3</v>
      </c>
      <c r="Q19" s="95"/>
      <c r="R19" s="226" t="s">
        <v>563</v>
      </c>
      <c r="S19" s="95" t="s">
        <v>564</v>
      </c>
      <c r="T19" s="224">
        <v>15.435</v>
      </c>
      <c r="U19" s="205" t="s">
        <v>565</v>
      </c>
      <c r="V19" s="225" t="s">
        <v>566</v>
      </c>
      <c r="W19" s="224">
        <v>-0.183</v>
      </c>
      <c r="X19" s="226" t="s">
        <v>567</v>
      </c>
      <c r="Y19" s="232" t="s">
        <v>568</v>
      </c>
      <c r="Z19" s="224">
        <v>1</v>
      </c>
    </row>
    <row r="20" spans="1:26" ht="11.25" customHeight="1" x14ac:dyDescent="0.2">
      <c r="B20" s="215" t="s">
        <v>364</v>
      </c>
      <c r="C20" s="209"/>
      <c r="D20" s="215"/>
      <c r="E20" s="209"/>
      <c r="F20" s="209"/>
      <c r="G20" s="209"/>
      <c r="H20" s="216"/>
      <c r="I20" s="217"/>
      <c r="J20" s="218"/>
      <c r="K20" s="219"/>
      <c r="L20" s="220"/>
      <c r="M20" s="218"/>
      <c r="N20" s="221"/>
      <c r="O20" s="229"/>
      <c r="P20" s="218"/>
      <c r="Q20" s="217"/>
      <c r="R20" s="221"/>
      <c r="S20" s="217"/>
      <c r="T20" s="218"/>
      <c r="U20" s="219"/>
      <c r="V20" s="220"/>
      <c r="W20" s="218"/>
      <c r="X20" s="221"/>
      <c r="Y20" s="229"/>
      <c r="Z20" s="218"/>
    </row>
    <row r="21" spans="1:26" ht="11.25" customHeight="1" x14ac:dyDescent="0.2">
      <c r="C21" s="222" t="s">
        <v>365</v>
      </c>
      <c r="D21" s="213"/>
      <c r="H21" s="223" t="s">
        <v>569</v>
      </c>
      <c r="I21" s="95" t="s">
        <v>570</v>
      </c>
      <c r="J21" s="224">
        <v>54.165999999999997</v>
      </c>
      <c r="K21" s="205" t="s">
        <v>571</v>
      </c>
      <c r="L21" s="225" t="s">
        <v>572</v>
      </c>
      <c r="M21" s="224">
        <v>2.6</v>
      </c>
      <c r="N21" s="226" t="s">
        <v>573</v>
      </c>
      <c r="O21" s="231" t="s">
        <v>574</v>
      </c>
      <c r="P21" s="224">
        <v>8.6</v>
      </c>
      <c r="Q21" s="95"/>
      <c r="R21" s="226" t="s">
        <v>575</v>
      </c>
      <c r="S21" s="95" t="s">
        <v>576</v>
      </c>
      <c r="T21" s="224">
        <v>52.664999999999999</v>
      </c>
      <c r="U21" s="205" t="s">
        <v>577</v>
      </c>
      <c r="V21" s="225" t="s">
        <v>578</v>
      </c>
      <c r="W21" s="224">
        <v>0.90800000000000003</v>
      </c>
      <c r="X21" s="226" t="s">
        <v>579</v>
      </c>
      <c r="Y21" s="231" t="s">
        <v>580</v>
      </c>
      <c r="Z21" s="224">
        <v>3.9</v>
      </c>
    </row>
    <row r="22" spans="1:26" ht="11.25" customHeight="1" x14ac:dyDescent="0.2">
      <c r="C22" s="222" t="s">
        <v>371</v>
      </c>
      <c r="D22" s="213"/>
      <c r="H22" s="223" t="s">
        <v>581</v>
      </c>
      <c r="I22" s="95" t="s">
        <v>582</v>
      </c>
      <c r="J22" s="224">
        <v>11.087</v>
      </c>
      <c r="K22" s="205" t="s">
        <v>583</v>
      </c>
      <c r="L22" s="225" t="s">
        <v>584</v>
      </c>
      <c r="M22" s="224">
        <v>0.56599999999999995</v>
      </c>
      <c r="N22" s="226" t="s">
        <v>585</v>
      </c>
      <c r="O22" s="231" t="s">
        <v>586</v>
      </c>
      <c r="P22" s="224">
        <v>9.4</v>
      </c>
      <c r="Q22" s="95"/>
      <c r="R22" s="226" t="s">
        <v>587</v>
      </c>
      <c r="S22" s="95" t="s">
        <v>588</v>
      </c>
      <c r="T22" s="224">
        <v>25.254000000000001</v>
      </c>
      <c r="U22" s="205" t="s">
        <v>589</v>
      </c>
      <c r="V22" s="225" t="s">
        <v>590</v>
      </c>
      <c r="W22" s="224">
        <v>0.14099999999999999</v>
      </c>
      <c r="X22" s="226" t="s">
        <v>591</v>
      </c>
      <c r="Y22" s="231" t="s">
        <v>592</v>
      </c>
      <c r="Z22" s="224">
        <v>6</v>
      </c>
    </row>
    <row r="23" spans="1:26" ht="11.25" customHeight="1" x14ac:dyDescent="0.2">
      <c r="C23" s="222" t="s">
        <v>593</v>
      </c>
      <c r="D23" s="213"/>
      <c r="E23" s="54"/>
      <c r="G23" s="54"/>
      <c r="H23" s="223" t="s">
        <v>594</v>
      </c>
      <c r="I23" s="95" t="s">
        <v>101</v>
      </c>
      <c r="J23" s="224">
        <v>53.173999999999999</v>
      </c>
      <c r="K23" s="205" t="s">
        <v>595</v>
      </c>
      <c r="L23" s="225" t="s">
        <v>102</v>
      </c>
      <c r="M23" s="224">
        <v>0.254</v>
      </c>
      <c r="N23" s="226" t="s">
        <v>596</v>
      </c>
      <c r="O23" s="227" t="s">
        <v>103</v>
      </c>
      <c r="P23" s="224">
        <v>12.3</v>
      </c>
      <c r="Q23" s="95"/>
      <c r="R23" s="226" t="s">
        <v>597</v>
      </c>
      <c r="S23" s="95" t="s">
        <v>104</v>
      </c>
      <c r="T23" s="224">
        <v>28.677</v>
      </c>
      <c r="U23" s="205" t="s">
        <v>598</v>
      </c>
      <c r="V23" s="225" t="s">
        <v>105</v>
      </c>
      <c r="W23" s="224">
        <v>0.21299999999999999</v>
      </c>
      <c r="X23" s="226" t="s">
        <v>599</v>
      </c>
      <c r="Y23" s="227" t="s">
        <v>106</v>
      </c>
      <c r="Z23" s="224">
        <v>-3.6</v>
      </c>
    </row>
    <row r="24" spans="1:26" ht="11.25" customHeight="1" x14ac:dyDescent="0.2">
      <c r="C24" s="222" t="s">
        <v>382</v>
      </c>
      <c r="D24" s="213"/>
      <c r="E24" s="54"/>
      <c r="G24" s="54"/>
      <c r="H24" s="223" t="s">
        <v>600</v>
      </c>
      <c r="I24" s="95" t="s">
        <v>107</v>
      </c>
      <c r="J24" s="224">
        <v>172.45</v>
      </c>
      <c r="K24" s="205" t="s">
        <v>601</v>
      </c>
      <c r="L24" s="225" t="s">
        <v>108</v>
      </c>
      <c r="M24" s="224">
        <v>1.1459999999999999</v>
      </c>
      <c r="N24" s="226" t="s">
        <v>602</v>
      </c>
      <c r="O24" s="227" t="s">
        <v>109</v>
      </c>
      <c r="P24" s="224">
        <v>10</v>
      </c>
      <c r="Q24" s="95"/>
      <c r="R24" s="226" t="s">
        <v>603</v>
      </c>
      <c r="S24" s="95" t="s">
        <v>110</v>
      </c>
      <c r="T24" s="224">
        <v>184.00200000000001</v>
      </c>
      <c r="U24" s="205" t="s">
        <v>604</v>
      </c>
      <c r="V24" s="225" t="s">
        <v>111</v>
      </c>
      <c r="W24" s="224">
        <v>-0.97499999999999998</v>
      </c>
      <c r="X24" s="226" t="s">
        <v>605</v>
      </c>
      <c r="Y24" s="227" t="s">
        <v>112</v>
      </c>
      <c r="Z24" s="224">
        <v>-0.8</v>
      </c>
    </row>
    <row r="25" spans="1:26" ht="11.25" customHeight="1" x14ac:dyDescent="0.2">
      <c r="D25" s="222" t="s">
        <v>606</v>
      </c>
      <c r="G25" s="222"/>
      <c r="H25" s="223" t="s">
        <v>607</v>
      </c>
      <c r="I25" s="95" t="s">
        <v>113</v>
      </c>
      <c r="J25" s="224">
        <v>47.759</v>
      </c>
      <c r="K25" s="205" t="s">
        <v>608</v>
      </c>
      <c r="L25" s="225" t="s">
        <v>114</v>
      </c>
      <c r="M25" s="224">
        <v>-5.0000000000000001E-3</v>
      </c>
      <c r="N25" s="226" t="s">
        <v>609</v>
      </c>
      <c r="O25" s="227" t="s">
        <v>115</v>
      </c>
      <c r="P25" s="224">
        <v>10.4</v>
      </c>
      <c r="Q25" s="95"/>
      <c r="R25" s="226" t="s">
        <v>610</v>
      </c>
      <c r="S25" s="95" t="s">
        <v>116</v>
      </c>
      <c r="T25" s="224">
        <v>133.988</v>
      </c>
      <c r="U25" s="205" t="s">
        <v>611</v>
      </c>
      <c r="V25" s="225" t="s">
        <v>117</v>
      </c>
      <c r="W25" s="224">
        <v>-1.101</v>
      </c>
      <c r="X25" s="226" t="s">
        <v>612</v>
      </c>
      <c r="Y25" s="227" t="s">
        <v>118</v>
      </c>
      <c r="Z25" s="224">
        <v>-1.9</v>
      </c>
    </row>
    <row r="26" spans="1:26" ht="11.25" customHeight="1" x14ac:dyDescent="0.2">
      <c r="C26" s="222" t="s">
        <v>398</v>
      </c>
      <c r="D26" s="222"/>
      <c r="E26" s="54"/>
      <c r="G26" s="54"/>
      <c r="H26" s="223" t="s">
        <v>613</v>
      </c>
      <c r="I26" s="95" t="s">
        <v>614</v>
      </c>
      <c r="J26" s="224">
        <v>40.308</v>
      </c>
      <c r="K26" s="205" t="s">
        <v>615</v>
      </c>
      <c r="L26" s="225" t="s">
        <v>616</v>
      </c>
      <c r="M26" s="224">
        <v>0.502</v>
      </c>
      <c r="N26" s="226" t="s">
        <v>617</v>
      </c>
      <c r="O26" s="231" t="s">
        <v>618</v>
      </c>
      <c r="P26" s="224">
        <v>3.8</v>
      </c>
      <c r="Q26" s="95"/>
      <c r="R26" s="226" t="s">
        <v>619</v>
      </c>
      <c r="S26" s="95" t="s">
        <v>620</v>
      </c>
      <c r="T26" s="224">
        <v>10.784000000000001</v>
      </c>
      <c r="U26" s="205" t="s">
        <v>621</v>
      </c>
      <c r="V26" s="225" t="s">
        <v>622</v>
      </c>
      <c r="W26" s="224">
        <v>-0.45100000000000001</v>
      </c>
      <c r="X26" s="226" t="s">
        <v>623</v>
      </c>
      <c r="Y26" s="231" t="s">
        <v>624</v>
      </c>
      <c r="Z26" s="224">
        <v>14.7</v>
      </c>
    </row>
    <row r="27" spans="1:26" s="209" customFormat="1" ht="11.25" customHeight="1" x14ac:dyDescent="0.2">
      <c r="A27" s="7"/>
      <c r="B27" s="212"/>
      <c r="C27" s="222" t="s">
        <v>404</v>
      </c>
      <c r="D27" s="230"/>
      <c r="E27" s="212"/>
      <c r="F27" s="222"/>
      <c r="G27" s="222"/>
      <c r="H27" s="223" t="s">
        <v>625</v>
      </c>
      <c r="I27" s="95" t="s">
        <v>626</v>
      </c>
      <c r="J27" s="224">
        <v>21.588999999999999</v>
      </c>
      <c r="K27" s="205" t="s">
        <v>627</v>
      </c>
      <c r="L27" s="225" t="s">
        <v>628</v>
      </c>
      <c r="M27" s="224">
        <v>-0.17</v>
      </c>
      <c r="N27" s="226" t="s">
        <v>629</v>
      </c>
      <c r="O27" s="231" t="s">
        <v>630</v>
      </c>
      <c r="P27" s="224">
        <v>3.9</v>
      </c>
      <c r="Q27" s="95"/>
      <c r="R27" s="226" t="s">
        <v>631</v>
      </c>
      <c r="S27" s="95" t="s">
        <v>632</v>
      </c>
      <c r="T27" s="224">
        <v>10.319000000000001</v>
      </c>
      <c r="U27" s="205" t="s">
        <v>633</v>
      </c>
      <c r="V27" s="225" t="s">
        <v>634</v>
      </c>
      <c r="W27" s="224">
        <v>4.7E-2</v>
      </c>
      <c r="X27" s="226" t="s">
        <v>635</v>
      </c>
      <c r="Y27" s="231" t="s">
        <v>636</v>
      </c>
      <c r="Z27" s="224">
        <v>-3.6</v>
      </c>
    </row>
    <row r="28" spans="1:26" s="213" customFormat="1" ht="11.25" customHeight="1" x14ac:dyDescent="0.2">
      <c r="A28" s="7"/>
      <c r="B28" s="212"/>
      <c r="C28" s="222" t="s">
        <v>410</v>
      </c>
      <c r="D28" s="230"/>
      <c r="E28" s="212"/>
      <c r="F28" s="222"/>
      <c r="G28" s="222"/>
      <c r="H28" s="223" t="s">
        <v>637</v>
      </c>
      <c r="I28" s="95" t="s">
        <v>638</v>
      </c>
      <c r="J28" s="224">
        <v>22.672999999999998</v>
      </c>
      <c r="K28" s="205" t="s">
        <v>639</v>
      </c>
      <c r="L28" s="225" t="s">
        <v>640</v>
      </c>
      <c r="M28" s="224">
        <v>6.0000000000000001E-3</v>
      </c>
      <c r="N28" s="226" t="s">
        <v>641</v>
      </c>
      <c r="O28" s="231" t="s">
        <v>642</v>
      </c>
      <c r="P28" s="224">
        <v>6.1</v>
      </c>
      <c r="Q28" s="95"/>
      <c r="R28" s="226" t="s">
        <v>643</v>
      </c>
      <c r="S28" s="95" t="s">
        <v>644</v>
      </c>
      <c r="T28" s="224">
        <v>20.465</v>
      </c>
      <c r="U28" s="205" t="s">
        <v>645</v>
      </c>
      <c r="V28" s="225" t="s">
        <v>646</v>
      </c>
      <c r="W28" s="224">
        <v>0.23200000000000001</v>
      </c>
      <c r="X28" s="226" t="s">
        <v>647</v>
      </c>
      <c r="Y28" s="231" t="s">
        <v>648</v>
      </c>
      <c r="Z28" s="224">
        <v>1.7</v>
      </c>
    </row>
    <row r="29" spans="1:26" ht="11.25" customHeight="1" x14ac:dyDescent="0.2">
      <c r="C29" s="222" t="s">
        <v>416</v>
      </c>
      <c r="D29" s="213"/>
      <c r="H29" s="223" t="s">
        <v>649</v>
      </c>
      <c r="I29" s="95" t="s">
        <v>650</v>
      </c>
      <c r="J29" s="224">
        <v>35.301000000000002</v>
      </c>
      <c r="K29" s="205" t="s">
        <v>651</v>
      </c>
      <c r="L29" s="225" t="s">
        <v>652</v>
      </c>
      <c r="M29" s="224">
        <v>0.19500000000000001</v>
      </c>
      <c r="N29" s="226" t="s">
        <v>653</v>
      </c>
      <c r="O29" s="231" t="s">
        <v>654</v>
      </c>
      <c r="P29" s="224">
        <v>7.8</v>
      </c>
      <c r="Q29" s="95"/>
      <c r="R29" s="226" t="s">
        <v>655</v>
      </c>
      <c r="S29" s="95" t="s">
        <v>656</v>
      </c>
      <c r="T29" s="224">
        <v>9.77</v>
      </c>
      <c r="U29" s="205" t="s">
        <v>657</v>
      </c>
      <c r="V29" s="225" t="s">
        <v>658</v>
      </c>
      <c r="W29" s="224">
        <v>-8.4000000000000005E-2</v>
      </c>
      <c r="X29" s="226" t="s">
        <v>659</v>
      </c>
      <c r="Y29" s="231" t="s">
        <v>660</v>
      </c>
      <c r="Z29" s="224">
        <v>11.7</v>
      </c>
    </row>
    <row r="30" spans="1:26" ht="11.25" customHeight="1" x14ac:dyDescent="0.2">
      <c r="B30" s="215" t="s">
        <v>119</v>
      </c>
      <c r="D30" s="54"/>
      <c r="E30" s="54"/>
      <c r="F30" s="54"/>
      <c r="G30" s="54"/>
      <c r="H30" s="223"/>
      <c r="I30" s="95"/>
      <c r="J30" s="224"/>
      <c r="K30" s="205"/>
      <c r="L30" s="225"/>
      <c r="M30" s="224"/>
      <c r="N30" s="226"/>
      <c r="O30" s="95"/>
      <c r="P30" s="224"/>
      <c r="Q30" s="95"/>
      <c r="R30" s="226"/>
      <c r="S30" s="95"/>
      <c r="T30" s="224"/>
      <c r="U30" s="205"/>
      <c r="V30" s="225"/>
      <c r="W30" s="224"/>
      <c r="X30" s="226"/>
      <c r="Y30" s="95"/>
      <c r="Z30" s="224"/>
    </row>
    <row r="31" spans="1:26" ht="11.25" customHeight="1" x14ac:dyDescent="0.2">
      <c r="B31" s="222"/>
      <c r="C31" s="222" t="s">
        <v>120</v>
      </c>
      <c r="E31" s="54"/>
      <c r="F31" s="222"/>
      <c r="H31" s="223" t="s">
        <v>661</v>
      </c>
      <c r="I31" s="95" t="s">
        <v>121</v>
      </c>
      <c r="J31" s="224">
        <v>423.82</v>
      </c>
      <c r="K31" s="205" t="s">
        <v>662</v>
      </c>
      <c r="L31" s="225" t="s">
        <v>122</v>
      </c>
      <c r="M31" s="224">
        <v>-0.93500000000000005</v>
      </c>
      <c r="N31" s="226" t="s">
        <v>663</v>
      </c>
      <c r="O31" s="95" t="s">
        <v>123</v>
      </c>
      <c r="P31" s="224">
        <v>-2.8</v>
      </c>
      <c r="Q31" s="95"/>
      <c r="R31" s="226" t="s">
        <v>664</v>
      </c>
      <c r="S31" s="95" t="s">
        <v>124</v>
      </c>
      <c r="T31" s="224">
        <v>370.83600000000001</v>
      </c>
      <c r="U31" s="205" t="s">
        <v>665</v>
      </c>
      <c r="V31" s="225" t="s">
        <v>125</v>
      </c>
      <c r="W31" s="224">
        <v>-7.0019999999999998</v>
      </c>
      <c r="X31" s="226" t="s">
        <v>666</v>
      </c>
      <c r="Y31" s="95" t="s">
        <v>126</v>
      </c>
      <c r="Z31" s="224">
        <v>-1.4</v>
      </c>
    </row>
    <row r="32" spans="1:26" ht="11.25" customHeight="1" x14ac:dyDescent="0.2">
      <c r="B32" s="222"/>
      <c r="C32" s="222" t="s">
        <v>667</v>
      </c>
      <c r="E32" s="54"/>
      <c r="F32" s="54"/>
      <c r="H32" s="223" t="s">
        <v>668</v>
      </c>
      <c r="I32" s="95" t="s">
        <v>127</v>
      </c>
      <c r="J32" s="239">
        <v>63.674999999999997</v>
      </c>
      <c r="K32" s="205" t="s">
        <v>669</v>
      </c>
      <c r="L32" s="225" t="s">
        <v>128</v>
      </c>
      <c r="M32" s="224">
        <v>-0.69399999999999995</v>
      </c>
      <c r="N32" s="226" t="s">
        <v>670</v>
      </c>
      <c r="O32" s="95" t="s">
        <v>129</v>
      </c>
      <c r="P32" s="224">
        <v>4.9000000000000004</v>
      </c>
      <c r="Q32" s="95"/>
      <c r="R32" s="226" t="s">
        <v>671</v>
      </c>
      <c r="S32" s="95" t="s">
        <v>130</v>
      </c>
      <c r="T32" s="224">
        <v>39.603000000000002</v>
      </c>
      <c r="U32" s="205" t="s">
        <v>672</v>
      </c>
      <c r="V32" s="225" t="s">
        <v>131</v>
      </c>
      <c r="W32" s="224">
        <v>0.80700000000000005</v>
      </c>
      <c r="X32" s="226" t="s">
        <v>673</v>
      </c>
      <c r="Y32" s="95" t="s">
        <v>132</v>
      </c>
      <c r="Z32" s="224">
        <v>-6.3</v>
      </c>
    </row>
    <row r="33" spans="2:26" ht="11.25" customHeight="1" x14ac:dyDescent="0.2">
      <c r="B33" s="222"/>
      <c r="C33" s="222" t="s">
        <v>133</v>
      </c>
      <c r="E33" s="54"/>
      <c r="F33" s="54"/>
      <c r="H33" s="223" t="s">
        <v>674</v>
      </c>
      <c r="I33" s="95" t="s">
        <v>134</v>
      </c>
      <c r="J33" s="239">
        <v>452.733</v>
      </c>
      <c r="K33" s="205" t="s">
        <v>675</v>
      </c>
      <c r="L33" s="225" t="s">
        <v>135</v>
      </c>
      <c r="M33" s="224">
        <v>12.253</v>
      </c>
      <c r="N33" s="226" t="s">
        <v>676</v>
      </c>
      <c r="O33" s="95" t="s">
        <v>136</v>
      </c>
      <c r="P33" s="224">
        <v>9</v>
      </c>
      <c r="Q33" s="95"/>
      <c r="R33" s="226" t="s">
        <v>677</v>
      </c>
      <c r="S33" s="95" t="s">
        <v>137</v>
      </c>
      <c r="T33" s="224">
        <v>371.95499999999998</v>
      </c>
      <c r="U33" s="205" t="s">
        <v>678</v>
      </c>
      <c r="V33" s="225" t="s">
        <v>138</v>
      </c>
      <c r="W33" s="224">
        <v>20.728000000000002</v>
      </c>
      <c r="X33" s="226" t="s">
        <v>679</v>
      </c>
      <c r="Y33" s="95" t="s">
        <v>139</v>
      </c>
      <c r="Z33" s="224">
        <v>11.1</v>
      </c>
    </row>
    <row r="34" spans="2:26" ht="11.25" customHeight="1" x14ac:dyDescent="0.2">
      <c r="B34" s="215" t="s">
        <v>140</v>
      </c>
      <c r="C34" s="215"/>
      <c r="D34" s="215"/>
      <c r="E34" s="188"/>
      <c r="F34" s="188"/>
      <c r="G34" s="188"/>
      <c r="H34" s="216" t="s">
        <v>680</v>
      </c>
      <c r="I34" s="217" t="s">
        <v>141</v>
      </c>
      <c r="J34" s="240">
        <v>1494.556</v>
      </c>
      <c r="K34" s="219" t="s">
        <v>681</v>
      </c>
      <c r="L34" s="220" t="s">
        <v>142</v>
      </c>
      <c r="M34" s="218">
        <v>19.001000000000001</v>
      </c>
      <c r="N34" s="221" t="s">
        <v>682</v>
      </c>
      <c r="O34" s="217" t="s">
        <v>143</v>
      </c>
      <c r="P34" s="218">
        <v>5.8</v>
      </c>
      <c r="Q34" s="217"/>
      <c r="R34" s="221" t="s">
        <v>683</v>
      </c>
      <c r="S34" s="217" t="s">
        <v>144</v>
      </c>
      <c r="T34" s="240">
        <v>1244.8869999999999</v>
      </c>
      <c r="U34" s="219" t="s">
        <v>684</v>
      </c>
      <c r="V34" s="220" t="s">
        <v>145</v>
      </c>
      <c r="W34" s="218">
        <v>8.7119999999999997</v>
      </c>
      <c r="X34" s="221" t="s">
        <v>685</v>
      </c>
      <c r="Y34" s="217" t="s">
        <v>146</v>
      </c>
      <c r="Z34" s="218">
        <v>3.6</v>
      </c>
    </row>
    <row r="35" spans="2:26" ht="11.25" customHeight="1" x14ac:dyDescent="0.2">
      <c r="B35" s="213"/>
      <c r="C35" s="230" t="s">
        <v>686</v>
      </c>
      <c r="D35" s="54"/>
      <c r="E35" s="213"/>
      <c r="F35" s="54"/>
      <c r="G35" s="54"/>
      <c r="H35" s="223" t="s">
        <v>687</v>
      </c>
      <c r="I35" s="95" t="s">
        <v>277</v>
      </c>
      <c r="J35" s="239">
        <v>554.32799999999997</v>
      </c>
      <c r="K35" s="205" t="s">
        <v>688</v>
      </c>
      <c r="L35" s="225" t="s">
        <v>278</v>
      </c>
      <c r="M35" s="224">
        <v>8.3759999999999994</v>
      </c>
      <c r="N35" s="226" t="s">
        <v>689</v>
      </c>
      <c r="O35" s="95" t="s">
        <v>279</v>
      </c>
      <c r="P35" s="224">
        <v>10.8</v>
      </c>
      <c r="Q35" s="95"/>
      <c r="R35" s="226" t="s">
        <v>690</v>
      </c>
      <c r="S35" s="95" t="s">
        <v>280</v>
      </c>
      <c r="T35" s="224">
        <v>462.49299999999999</v>
      </c>
      <c r="U35" s="205" t="s">
        <v>691</v>
      </c>
      <c r="V35" s="225" t="s">
        <v>281</v>
      </c>
      <c r="W35" s="224">
        <v>-5.8209999999999997</v>
      </c>
      <c r="X35" s="226" t="s">
        <v>692</v>
      </c>
      <c r="Y35" s="95" t="s">
        <v>282</v>
      </c>
      <c r="Z35" s="224">
        <v>3</v>
      </c>
    </row>
    <row r="36" spans="2:26" x14ac:dyDescent="0.2">
      <c r="W36" s="233"/>
      <c r="Y36" s="234"/>
    </row>
    <row r="37" spans="2:26" x14ac:dyDescent="0.2">
      <c r="B37" s="235" t="s">
        <v>147</v>
      </c>
    </row>
    <row r="38" spans="2:26" x14ac:dyDescent="0.2">
      <c r="B38" s="103" t="s">
        <v>693</v>
      </c>
    </row>
  </sheetData>
  <mergeCells count="7">
    <mergeCell ref="I10:J10"/>
    <mergeCell ref="AB1:AC1"/>
    <mergeCell ref="D6:E6"/>
    <mergeCell ref="I6:P6"/>
    <mergeCell ref="S6:Z6"/>
    <mergeCell ref="I8:J8"/>
    <mergeCell ref="I9:J9"/>
  </mergeCells>
  <hyperlinks>
    <hyperlink ref="V13" r:id="rId1" tooltip="Click here to access data via the Interactive Database" display="Z8ZF"/>
    <hyperlink ref="L13:L17" r:id="rId2" tooltip="Click here to access data via the Interactive Database" display="VYVV"/>
    <hyperlink ref="I13:I17" r:id="rId3" tooltip="Click here to access data via the Interactive Database" display="VYVV"/>
    <hyperlink ref="Y13" r:id="rId4" tooltip="Click here to access data via the Interactive Database"/>
    <hyperlink ref="I13" r:id="rId5" tooltip="Click here to access data via the Interactive Database"/>
    <hyperlink ref="I15" r:id="rId6" tooltip="Click here to access data via the Interactive Database"/>
    <hyperlink ref="I16" r:id="rId7" tooltip="Click here to access data via the Interactive Database"/>
    <hyperlink ref="L13" r:id="rId8" tooltip="Click here to access data via the Interactive Database"/>
    <hyperlink ref="L15" r:id="rId9" tooltip="Click here to access data via the Interactive Database"/>
    <hyperlink ref="L16" r:id="rId10" tooltip="Click here to access data via the Interactive Database"/>
    <hyperlink ref="O13" r:id="rId11" tooltip="Click here to access data via the Interactive Database"/>
    <hyperlink ref="O15" r:id="rId12" tooltip="Click here to access data via the Interactive Database"/>
    <hyperlink ref="O16" r:id="rId13" tooltip="Click here to access data via the Interactive Database"/>
    <hyperlink ref="S13" r:id="rId14" tooltip="Click here to access data via the Interactive Database" display="Z8ZE"/>
    <hyperlink ref="S15" r:id="rId15" tooltip="Click here to access data via the Interactive Database"/>
    <hyperlink ref="S16" r:id="rId16" tooltip="Click here to access data via the Interactive Database"/>
    <hyperlink ref="V15" r:id="rId17" tooltip="Click here to access data via the Interactive Database"/>
    <hyperlink ref="V16" r:id="rId18" tooltip="Click here to access data via the Interactive Database"/>
    <hyperlink ref="Y15" r:id="rId19" tooltip="Click here to access data via the Interactive Database"/>
    <hyperlink ref="Y16" r:id="rId20" tooltip="Click here to access data via the Interactive Database"/>
    <hyperlink ref="S18" r:id="rId21" tooltip="Click here to access data via the Interactive Database"/>
    <hyperlink ref="S23" r:id="rId22" tooltip="Click here to access data via the Interactive Database"/>
    <hyperlink ref="S24" r:id="rId23" tooltip="Click here to access data via the Interactive Database"/>
    <hyperlink ref="S32" r:id="rId24" tooltip="Click here to access data via the Interactive Database"/>
    <hyperlink ref="S33" r:id="rId25" tooltip="Click here to access data via the Interactive Database"/>
    <hyperlink ref="V18" r:id="rId26" tooltip="Click here to access data via the Interactive Database"/>
    <hyperlink ref="V23" r:id="rId27" tooltip="Click here to access data via the Interactive Database"/>
    <hyperlink ref="V24" r:id="rId28" tooltip="Click here to access data via the Interactive Database"/>
    <hyperlink ref="V32" r:id="rId29" tooltip="Click here to access data via the Interactive Database"/>
    <hyperlink ref="V33" r:id="rId30" tooltip="Click here to access data via the Interactive Database"/>
    <hyperlink ref="O18" r:id="rId31" tooltip="Click here to access data via the Interactive Database"/>
    <hyperlink ref="O23" r:id="rId32" tooltip="Click here to access data via the Interactive Database"/>
    <hyperlink ref="O32" r:id="rId33" tooltip="Click here to access data via the Interactive Database"/>
    <hyperlink ref="O33" r:id="rId34" tooltip="Click here to access data via the Interactive Database"/>
    <hyperlink ref="L18" r:id="rId35" tooltip="Click here to access data via the Interactive Database"/>
    <hyperlink ref="L23" r:id="rId36" tooltip="Click here to access data via the Interactive Database"/>
    <hyperlink ref="L24" r:id="rId37" tooltip="Click here to access data via the Interactive Database"/>
    <hyperlink ref="L32" r:id="rId38" tooltip="Click here to access data via the Interactive Database"/>
    <hyperlink ref="L33" r:id="rId39" tooltip="Click here to access data via the Interactive Database"/>
    <hyperlink ref="I18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32" r:id="rId43" tooltip="Click here to access data via the Interactive Database"/>
    <hyperlink ref="I33" r:id="rId44" tooltip="Click here to access data via the Interactive Database"/>
    <hyperlink ref="Y18" r:id="rId45" tooltip="Click here to access data via the Interactive Database"/>
    <hyperlink ref="Y23" r:id="rId46" tooltip="Click here to access data via the Interactive Database"/>
    <hyperlink ref="Y24" r:id="rId47" tooltip="Click here to access data via the Interactive Database"/>
    <hyperlink ref="Y32" r:id="rId48" tooltip="Click here to access data via the Interactive Database"/>
    <hyperlink ref="Y33" r:id="rId49" tooltip="Click here to access data via the Interactive Database"/>
    <hyperlink ref="Y31" r:id="rId50" tooltip="Click here to access data via the Interactive Database"/>
    <hyperlink ref="I31" r:id="rId51" tooltip="Click here to access data via the Interactive Database"/>
    <hyperlink ref="L31" r:id="rId52" tooltip="Click here to access data via the Interactive Database"/>
    <hyperlink ref="O31" r:id="rId53" tooltip="Click here to access data via the Interactive Database"/>
    <hyperlink ref="V31" r:id="rId54" tooltip="Click here to access data via the Interactive Database"/>
    <hyperlink ref="S31" r:id="rId55" tooltip="Click here to access data via the Interactive Database"/>
    <hyperlink ref="I17" r:id="rId56" tooltip="Click here to access data via the Interactive Database"/>
    <hyperlink ref="S25" r:id="rId57" tooltip="Click here to access data via the Interactive Database"/>
    <hyperlink ref="V25" r:id="rId58" tooltip="Click here to access data via the Interactive Database"/>
    <hyperlink ref="O25" r:id="rId59" tooltip="Click here to access data via the Interactive Database"/>
    <hyperlink ref="L25" r:id="rId60" tooltip="Click here to access data via the Interactive Database"/>
    <hyperlink ref="I25" r:id="rId61" tooltip="Click here to access data via the Interactive Database"/>
    <hyperlink ref="Y25" r:id="rId62" tooltip="Click here to access data via the Interactive Database"/>
    <hyperlink ref="L17" r:id="rId63" tooltip="Click here to access data via the Interactive Database"/>
    <hyperlink ref="S17" r:id="rId64"/>
    <hyperlink ref="V15:V17" r:id="rId65" tooltip="Click here to access data via the Interactive Database" display="VYVV"/>
    <hyperlink ref="V17" r:id="rId66" tooltip="Click here to access data via the Interactive Database"/>
    <hyperlink ref="I19" r:id="rId67"/>
    <hyperlink ref="L19" r:id="rId68"/>
    <hyperlink ref="S19" r:id="rId69"/>
    <hyperlink ref="V19" r:id="rId70"/>
    <hyperlink ref="I21" r:id="rId71"/>
    <hyperlink ref="L21" r:id="rId72"/>
    <hyperlink ref="S21" r:id="rId73"/>
    <hyperlink ref="V21" r:id="rId74"/>
    <hyperlink ref="I22" r:id="rId75"/>
    <hyperlink ref="L22" r:id="rId76"/>
    <hyperlink ref="S22" r:id="rId77"/>
    <hyperlink ref="V22" r:id="rId78"/>
    <hyperlink ref="I26" r:id="rId79"/>
    <hyperlink ref="I27" r:id="rId80"/>
    <hyperlink ref="I28" r:id="rId81"/>
    <hyperlink ref="I29" r:id="rId82"/>
    <hyperlink ref="L26" r:id="rId83"/>
    <hyperlink ref="L27" r:id="rId84"/>
    <hyperlink ref="L28" r:id="rId85"/>
    <hyperlink ref="L29" r:id="rId86"/>
    <hyperlink ref="S26" r:id="rId87"/>
    <hyperlink ref="S27" r:id="rId88"/>
    <hyperlink ref="S28" r:id="rId89"/>
    <hyperlink ref="S29" r:id="rId90"/>
    <hyperlink ref="V26" r:id="rId91"/>
    <hyperlink ref="V27" r:id="rId92"/>
    <hyperlink ref="V28" r:id="rId93"/>
    <hyperlink ref="V29" r:id="rId94"/>
    <hyperlink ref="O24" r:id="rId95" tooltip="Click here to access data via the Interactive Database"/>
    <hyperlink ref="O17" r:id="rId96"/>
    <hyperlink ref="O19" r:id="rId97"/>
    <hyperlink ref="O21" r:id="rId98"/>
    <hyperlink ref="O22" r:id="rId99"/>
    <hyperlink ref="O26" r:id="rId100"/>
    <hyperlink ref="O27" r:id="rId101"/>
    <hyperlink ref="O28" r:id="rId102"/>
    <hyperlink ref="O29" r:id="rId103"/>
    <hyperlink ref="Y17" r:id="rId104"/>
    <hyperlink ref="Y19" r:id="rId105"/>
    <hyperlink ref="Y21" r:id="rId106"/>
    <hyperlink ref="Y22" r:id="rId107"/>
    <hyperlink ref="Y26" r:id="rId108"/>
    <hyperlink ref="Y27" r:id="rId109"/>
    <hyperlink ref="Y28" r:id="rId110"/>
    <hyperlink ref="Y29" r:id="rId111"/>
  </hyperlinks>
  <pageMargins left="0.7" right="0.7" top="0.75" bottom="0.75" header="0.3" footer="0.3"/>
  <pageSetup paperSize="9" orientation="portrait" r:id="rId11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10.85546875" style="13" customWidth="1"/>
    <col min="5" max="5" width="10.5703125" style="13" customWidth="1"/>
    <col min="6" max="6" width="8.140625" style="13" bestFit="1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7.28515625" style="13" customWidth="1"/>
    <col min="12" max="16384" width="9.140625" style="13"/>
  </cols>
  <sheetData>
    <row r="1" spans="1:10" x14ac:dyDescent="0.2">
      <c r="A1" s="11"/>
      <c r="B1" s="12" t="s">
        <v>148</v>
      </c>
      <c r="C1" s="12"/>
      <c r="D1" s="11"/>
      <c r="E1" s="11"/>
      <c r="F1" s="11"/>
      <c r="G1" s="11"/>
      <c r="H1" s="11"/>
      <c r="I1" s="11"/>
    </row>
    <row r="2" spans="1:10" x14ac:dyDescent="0.2">
      <c r="B2" s="13" t="s">
        <v>1</v>
      </c>
      <c r="D2" s="11"/>
      <c r="E2" s="11"/>
      <c r="F2" s="11"/>
      <c r="G2" s="11"/>
      <c r="H2" s="11"/>
      <c r="I2" s="11"/>
    </row>
    <row r="3" spans="1:10" ht="11.25" customHeight="1" x14ac:dyDescent="0.2">
      <c r="A3" s="11"/>
      <c r="B3" s="11" t="s">
        <v>257</v>
      </c>
      <c r="C3" s="11"/>
      <c r="D3" s="11"/>
      <c r="J3" s="13"/>
    </row>
    <row r="4" spans="1:10" s="14" customFormat="1" x14ac:dyDescent="0.2">
      <c r="B4" s="15"/>
      <c r="C4" s="15"/>
      <c r="D4" s="15"/>
      <c r="E4" s="253"/>
      <c r="F4" s="253"/>
      <c r="G4" s="253"/>
      <c r="H4" s="253"/>
      <c r="I4" s="253"/>
      <c r="J4" s="15"/>
    </row>
    <row r="5" spans="1:10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4" t="s">
        <v>6</v>
      </c>
      <c r="H5" s="255"/>
      <c r="I5" s="255"/>
      <c r="J5" s="17"/>
    </row>
    <row r="6" spans="1:10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</row>
    <row r="7" spans="1:10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</row>
    <row r="8" spans="1:10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</row>
    <row r="9" spans="1:10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</row>
    <row r="10" spans="1:10" x14ac:dyDescent="0.2">
      <c r="A10" s="24"/>
      <c r="B10" s="25"/>
      <c r="C10" s="25"/>
      <c r="D10" s="24"/>
      <c r="E10" s="26" t="s">
        <v>150</v>
      </c>
      <c r="F10" s="26" t="s">
        <v>151</v>
      </c>
      <c r="G10" s="26" t="s">
        <v>152</v>
      </c>
      <c r="H10" s="26" t="s">
        <v>153</v>
      </c>
      <c r="I10" s="26" t="s">
        <v>154</v>
      </c>
      <c r="J10" s="26"/>
    </row>
    <row r="11" spans="1:10" ht="11.1" customHeight="1" x14ac:dyDescent="0.2">
      <c r="A11" s="27"/>
      <c r="B11" s="54">
        <v>2017</v>
      </c>
      <c r="C11" s="29" t="s">
        <v>699</v>
      </c>
      <c r="E11" s="30">
        <v>1538.922</v>
      </c>
      <c r="F11" s="31">
        <v>5.6790000000000003</v>
      </c>
      <c r="G11" s="31">
        <v>0.4</v>
      </c>
      <c r="H11" s="31">
        <v>4.0999999999999996</v>
      </c>
      <c r="I11" s="31">
        <v>3.9</v>
      </c>
      <c r="J11" s="32"/>
    </row>
    <row r="12" spans="1:10" ht="10.5" customHeight="1" x14ac:dyDescent="0.2">
      <c r="A12" s="27"/>
      <c r="B12" s="54"/>
      <c r="C12" s="29" t="s">
        <v>700</v>
      </c>
      <c r="E12" s="30">
        <v>1544.5809999999999</v>
      </c>
      <c r="F12" s="31">
        <v>5.53</v>
      </c>
      <c r="G12" s="31">
        <v>0.4</v>
      </c>
      <c r="H12" s="31">
        <v>4.2</v>
      </c>
      <c r="I12" s="31">
        <v>3.9</v>
      </c>
      <c r="J12" s="32"/>
    </row>
    <row r="13" spans="1:10" x14ac:dyDescent="0.2">
      <c r="A13" s="27"/>
      <c r="B13" s="54"/>
      <c r="C13" s="29" t="s">
        <v>701</v>
      </c>
      <c r="E13" s="30">
        <v>1548.3810000000001</v>
      </c>
      <c r="F13" s="31">
        <v>4.7510000000000003</v>
      </c>
      <c r="G13" s="31">
        <v>0.3</v>
      </c>
      <c r="H13" s="31">
        <v>4.2</v>
      </c>
      <c r="I13" s="31">
        <v>4</v>
      </c>
      <c r="J13" s="32"/>
    </row>
    <row r="14" spans="1:10" x14ac:dyDescent="0.2">
      <c r="A14" s="27"/>
      <c r="B14" s="54"/>
      <c r="C14" s="29" t="s">
        <v>702</v>
      </c>
      <c r="E14" s="30">
        <v>1553.6610000000001</v>
      </c>
      <c r="F14" s="31">
        <v>5.6239999999999997</v>
      </c>
      <c r="G14" s="31">
        <v>0.4</v>
      </c>
      <c r="H14" s="31">
        <v>4.2</v>
      </c>
      <c r="I14" s="31">
        <v>4</v>
      </c>
      <c r="J14" s="32"/>
    </row>
    <row r="15" spans="1:10" ht="4.5" customHeight="1" x14ac:dyDescent="0.2">
      <c r="A15" s="27"/>
      <c r="C15" s="59"/>
      <c r="D15" s="59"/>
      <c r="E15" s="175"/>
      <c r="F15" s="175"/>
      <c r="G15" s="175"/>
      <c r="H15" s="175"/>
      <c r="I15" s="175"/>
      <c r="J15" s="13"/>
    </row>
    <row r="16" spans="1:10" ht="3.75" customHeight="1" x14ac:dyDescent="0.2">
      <c r="A16" s="27"/>
      <c r="C16" s="59"/>
      <c r="D16" s="59"/>
      <c r="E16" s="2"/>
      <c r="F16" s="174"/>
      <c r="G16" s="2"/>
      <c r="H16" s="176"/>
      <c r="I16" s="1"/>
      <c r="J16" s="2"/>
    </row>
    <row r="17" spans="1:15" x14ac:dyDescent="0.2">
      <c r="A17" s="27"/>
      <c r="C17" s="241" t="s">
        <v>323</v>
      </c>
      <c r="D17" s="241"/>
      <c r="E17" s="61"/>
      <c r="F17" s="31">
        <v>5.1040000000000001</v>
      </c>
      <c r="G17" s="178"/>
      <c r="H17" s="74"/>
      <c r="I17" s="75"/>
      <c r="J17" s="74"/>
    </row>
    <row r="18" spans="1:15" x14ac:dyDescent="0.2">
      <c r="A18" s="33"/>
      <c r="C18" s="33"/>
      <c r="E18" s="35"/>
      <c r="G18" s="31"/>
      <c r="H18" s="11"/>
    </row>
    <row r="19" spans="1:15" x14ac:dyDescent="0.2">
      <c r="B19" s="138" t="s">
        <v>271</v>
      </c>
      <c r="G19" s="31"/>
      <c r="H19" s="11"/>
    </row>
    <row r="20" spans="1:15" x14ac:dyDescent="0.2">
      <c r="B20" s="138" t="s">
        <v>288</v>
      </c>
      <c r="H20" s="11"/>
    </row>
    <row r="21" spans="1:15" x14ac:dyDescent="0.2">
      <c r="B21" s="138" t="s">
        <v>289</v>
      </c>
      <c r="G21" s="36"/>
      <c r="H21" s="11"/>
    </row>
    <row r="22" spans="1:15" x14ac:dyDescent="0.2">
      <c r="G22" s="36"/>
      <c r="H22" s="11"/>
    </row>
    <row r="23" spans="1:15" x14ac:dyDescent="0.2">
      <c r="G23" s="36"/>
      <c r="H23" s="11"/>
    </row>
    <row r="24" spans="1:15" x14ac:dyDescent="0.2">
      <c r="G24" s="36"/>
      <c r="H24" s="11"/>
    </row>
    <row r="25" spans="1:15" x14ac:dyDescent="0.2">
      <c r="G25" s="36"/>
      <c r="H25" s="11"/>
    </row>
    <row r="26" spans="1:15" x14ac:dyDescent="0.2">
      <c r="G26" s="36"/>
      <c r="H26" s="11"/>
    </row>
    <row r="27" spans="1:15" x14ac:dyDescent="0.2">
      <c r="G27" s="36"/>
      <c r="H27" s="11"/>
    </row>
    <row r="28" spans="1:15" x14ac:dyDescent="0.2">
      <c r="G28" s="36"/>
      <c r="H28" s="11"/>
    </row>
    <row r="29" spans="1:15" x14ac:dyDescent="0.2">
      <c r="G29" s="36"/>
      <c r="H29" s="11"/>
      <c r="O29" s="26"/>
    </row>
    <row r="30" spans="1:15" x14ac:dyDescent="0.2">
      <c r="G30" s="36"/>
      <c r="H30" s="11"/>
    </row>
    <row r="31" spans="1:15" x14ac:dyDescent="0.2">
      <c r="G31" s="36"/>
      <c r="H31" s="11"/>
    </row>
    <row r="32" spans="1:15" x14ac:dyDescent="0.2">
      <c r="G32" s="36"/>
      <c r="H32" s="11"/>
    </row>
    <row r="33" spans="7:8" x14ac:dyDescent="0.2">
      <c r="G33" s="36"/>
      <c r="H33" s="11"/>
    </row>
    <row r="34" spans="7:8" x14ac:dyDescent="0.2">
      <c r="G34" s="36"/>
      <c r="H34" s="11"/>
    </row>
  </sheetData>
  <mergeCells count="3">
    <mergeCell ref="E4:I4"/>
    <mergeCell ref="G5:I5"/>
    <mergeCell ref="C17:D17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C4E15A-CDA0-41D3-B497-97E252A586DE}"/>
</file>

<file path=customXml/itemProps2.xml><?xml version="1.0" encoding="utf-8"?>
<ds:datastoreItem xmlns:ds="http://schemas.openxmlformats.org/officeDocument/2006/customXml" ds:itemID="{994737D0-75C9-4D16-9CFC-FC3EA3407F54}"/>
</file>

<file path=customXml/itemProps3.xml><?xml version="1.0" encoding="utf-8"?>
<ds:datastoreItem xmlns:ds="http://schemas.openxmlformats.org/officeDocument/2006/customXml" ds:itemID="{6947F914-5793-4568-A449-379F65AB61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Logs</vt:lpstr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Table O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Khanam, Nazira</dc:creator>
  <cp:lastModifiedBy>Baiden, Alexander</cp:lastModifiedBy>
  <dcterms:created xsi:type="dcterms:W3CDTF">2014-05-29T19:05:49Z</dcterms:created>
  <dcterms:modified xsi:type="dcterms:W3CDTF">2017-09-28T10:05:06Z</dcterms:modified>
</cp:coreProperties>
</file>