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<sst xmlns="http://schemas.openxmlformats.org/spreadsheetml/2006/main" count="1032" uniqueCount="706">
  <si>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</si>
  <si>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</si>
  <si>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</si>
  <si>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</si>
  <si>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</si>
  <si>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</si>
  <si>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</si>
  <si>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</si>
  <si>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</si>
  <si>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</si>
  <si>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</si>
  <si>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</si>
  <si>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</si>
  <si>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</si>
  <si>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</si>
  <si>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</si>
  <si>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</si>
  <si>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</si>
  <si>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</si>
  <si>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</si>
  <si>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</si>
  <si>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</si>
  <si>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</si>
  <si>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</si>
  <si>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</si>
  <si>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</si>
  <si>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</si>
  <si>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</si>
  <si>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</si>
  <si>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</si>
  <si>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</si>
  <si>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</si>
  <si>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</si>
  <si>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</si>
  <si>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</si>
  <si>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</si>
  <si>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</si>
  <si>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</si>
  <si>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</si>
  <si>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</si>
  <si>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</si>
  <si>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</si>
  <si>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</si>
  <si>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</si>
  <si>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</si>
  <si>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</si>
  <si>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</si>
  <si>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</si>
  <si>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</si>
  <si>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</si>
  <si>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</si>
  <si>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</si>
  <si>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</si>
  <si>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</si>
  <si>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</si>
  <si>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</si>
  <si>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</si>
  <si>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</si>
  <si>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</si>
  <si>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</si>
  <si>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</si>
  <si>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</si>
  <si>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</si>
  <si>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</si>
  <si>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</si>
  <si>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</si>
  <si>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</si>
  <si>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</si>
  <si>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</si>
  <si>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</si>
  <si>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</si>
  <si>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</si>
  <si>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</si>
  <si>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</si>
  <si>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</si>
  <si>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</si>
  <si>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</si>
  <si>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</si>
  <si>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</si>
  <si>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</si>
  <si>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</si>
  <si>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</si>
  <si>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</si>
  <si>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</si>
  <si>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</si>
  <si>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</si>
  <si>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</si>
  <si>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</si>
  <si>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</si>
  <si>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</si>
  <si>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</si>
  <si>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</si>
  <si>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</si>
  <si>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</si>
  <si>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</si>
  <si>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</si>
  <si>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</si>
  <si>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</si>
  <si>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</si>
  <si>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</si>
  <si>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</si>
  <si>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</si>
  <si>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</si>
  <si>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</si>
  <si>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</si>
  <si>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</si>
  <si>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</si>
  <si>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</si>
  <si>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</si>
  <si>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</si>
  <si>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</si>
  <si>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</si>
  <si>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</si>
  <si>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</si>
  <si>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</si>
  <si>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</si>
  <si>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</si>
  <si>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</si>
  <si>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</si>
  <si>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</si>
  <si>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</si>
  <si>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</si>
  <si>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</si>
  <si>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</si>
  <si>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</si>
  <si>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</si>
  <si>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</si>
  <si>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</si>
  <si>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</si>
  <si>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</si>
  <si>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</si>
  <si>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</si>
  <si>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</si>
  <si>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</si>
  <si>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</si>
  <si>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</si>
  <si>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</si>
  <si>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</si>
  <si>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</si>
  <si>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</si>
  <si>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</si>
  <si>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</si>
  <si>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</si>
  <si>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</si>
  <si>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</si>
  <si>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</si>
  <si>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</si>
  <si>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</si>
  <si>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</si>
  <si>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</si>
  <si>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</si>
  <si>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</si>
  <si>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</si>
  <si>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</si>
  <si>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</si>
  <si>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</si>
  <si>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</si>
  <si>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</si>
  <si>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</si>
  <si>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</si>
  <si>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</si>
  <si>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</si>
  <si>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</si>
  <si>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</si>
  <si>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</si>
  <si>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</si>
  <si>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</si>
  <si>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</si>
  <si>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</si>
  <si>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</si>
  <si>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</si>
  <si>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</si>
  <si>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</si>
  <si>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</si>
  <si>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</si>
  <si>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</si>
  <si>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</si>
  <si>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</si>
  <si>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</si>
  <si>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</si>
  <si>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</si>
  <si>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</si>
  <si>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</si>
  <si>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</si>
  <si>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</si>
  <si>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</si>
  <si>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</si>
  <si>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</si>
  <si>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</si>
  <si>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</si>
  <si>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</si>
  <si>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</si>
  <si>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</si>
  <si>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</si>
  <si>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</si>
  <si>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</si>
  <si>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</si>
  <si>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</si>
  <si>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</si>
  <si>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</si>
  <si>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</si>
  <si>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</si>
  <si>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</si>
  <si>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</si>
  <si>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</si>
  <si>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</si>
  <si>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</si>
  <si>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</si>
  <si>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</si>
  <si>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</si>
  <si>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</si>
  <si>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</si>
  <si>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</si>
  <si>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</si>
  <si>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</si>
  <si>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</si>
  <si>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</si>
  <si>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</si>
  <si>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</si>
  <si>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</si>
  <si>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</si>
  <si>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</si>
  <si>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</si>
  <si>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</si>
  <si>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</si>
  <si>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</si>
  <si>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</si>
  <si>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</si>
  <si>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</si>
  <si>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</si>
  <si>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</si>
  <si>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</si>
  <si>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</si>
  <si>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</si>
  <si>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</si>
  <si>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</si>
  <si>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</si>
  <si>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</si>
  <si>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</si>
  <si>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</si>
  <si>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</si>
  <si>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</si>
  <si>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</si>
  <si>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</si>
  <si>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</si>
  <si>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</si>
  <si>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</si>
  <si>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</si>
  <si>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</si>
  <si>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</si>
  <si>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</si>
  <si>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</si>
  <si>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</si>
  <si>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</si>
  <si>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</si>
  <si>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</si>
  <si>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</si>
  <si>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</si>
  <si>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</si>
  <si>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</si>
  <si>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</si>
  <si>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</si>
  <si>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</si>
  <si>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</si>
  <si>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</si>
  <si>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</si>
  <si>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</si>
  <si>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</si>
  <si>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</si>
  <si>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</si>
  <si>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</si>
  <si>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</si>
  <si>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</si>
  <si>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</si>
  <si>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</si>
  <si>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</si>
  <si>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</si>
  <si>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</si>
  <si>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</si>
  <si>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</si>
  <si>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</si>
  <si>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</si>
  <si>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</si>
  <si>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</si>
  <si>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</si>
  <si>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</si>
  <si>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</si>
  <si>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</si>
  <si>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</si>
  <si>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</si>
  <si>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</si>
  <si>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</si>
  <si>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</si>
  <si>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</si>
  <si>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</si>
  <si>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</si>
  <si>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</si>
  <si>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</si>
  <si>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</si>
  <si>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</si>
  <si>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</si>
  <si>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</si>
  <si>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</si>
  <si>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</si>
  <si>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</si>
  <si>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</si>
  <si>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</si>
  <si>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</si>
  <si>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</si>
  <si>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</si>
  <si>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</si>
  <si>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</si>
  <si>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</si>
  <si>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</si>
  <si>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</si>
  <si>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</si>
  <si>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</si>
  <si>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</si>
  <si>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</si>
  <si>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</si>
  <si>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</si>
  <si>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</si>
  <si>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</si>
  <si>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</si>
  <si>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</si>
  <si>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</si>
  <si>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</si>
  <si>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</si>
  <si>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</si>
  <si>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</si>
  <si>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</si>
  <si>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</si>
  <si>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</si>
  <si>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</si>
  <si>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</si>
  <si>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</si>
  <si>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</si>
  <si>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</si>
  <si>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</si>
  <si>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</si>
  <si>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</si>
  <si>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</si>
  <si>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</si>
  <si>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</si>
  <si>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</si>
  <si>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</si>
  <si>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</si>
  <si>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</si>
  <si>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</si>
  <si>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</si>
  <si>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</si>
  <si>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</si>
  <si>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</si>
  <si>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</si>
  <si>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</si>
  <si>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</si>
  <si>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</si>
  <si>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</si>
  <si>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</si>
  <si>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</si>
  <si>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</si>
  <si>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</si>
  <si>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</si>
  <si>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</si>
  <si>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</si>
  <si>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</si>
  <si>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</si>
  <si>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</si>
  <si>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</si>
  <si>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</si>
  <si>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</si>
  <si>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</si>
  <si>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</si>
  <si>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</si>
  <si>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</si>
  <si>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</si>
  <si>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</si>
  <si>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</si>
  <si>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</si>
  <si>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</si>
  <si>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</si>
  <si>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</si>
  <si>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</si>
  <si>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</si>
  <si>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</si>
  <si>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</si>
  <si>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</si>
  <si>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</si>
  <si>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</si>
  <si>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</si>
  <si>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</si>
  <si>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</si>
  <si>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</si>
  <si>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</si>
  <si>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</si>
  <si>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</si>
  <si>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</si>
  <si>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</si>
  <si>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</si>
  <si>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</si>
  <si>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</si>
  <si>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</si>
  <si>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</si>
  <si>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</si>
  <si>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</si>
  <si>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</si>
  <si>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</si>
  <si>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</si>
  <si>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</si>
  <si>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</si>
  <si>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</si>
  <si>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</si>
  <si>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</si>
  <si>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</si>
  <si>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</si>
  <si>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</si>
  <si>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</si>
  <si>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</si>
  <si>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</si>
  <si>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</si>
  <si>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</si>
  <si>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</si>
  <si>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</si>
  <si>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</si>
  <si>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</si>
  <si>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</si>
  <si>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</si>
  <si>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</si>
  <si>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</si>
  <si>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</si>
  <si>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</si>
  <si>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</si>
  <si>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</si>
  <si>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</si>
  <si>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</si>
  <si>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</si>
  <si>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</si>
  <si>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</si>
  <si>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</si>
  <si>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</si>
  <si>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</si>
  <si>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</si>
  <si>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</si>
  <si>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</si>
  <si>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</si>
  <si>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</si>
  <si>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</si>
  <si>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</si>
  <si>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</si>
  <si>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</si>
  <si>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</si>
  <si>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</si>
  <si>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</si>
  <si>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</si>
  <si>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</si>
  <si>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</si>
  <si>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</si>
  <si>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</si>
  <si>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</si>
  <si>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</si>
  <si>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</si>
  <si>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</si>
  <si>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</si>
  <si>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</si>
  <si>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</si>
  <si>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</si>
  <si>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</si>
  <si>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</si>
  <si>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</si>
  <si>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</si>
  <si>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</si>
  <si>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</si>
  <si>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</si>
  <si>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</si>
  <si>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</si>
  <si>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</si>
  <si>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</si>
  <si>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</si>
  <si>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</si>
  <si>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</si>
  <si>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</si>
  <si>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</si>
  <si>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</si>
  <si>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</si>
  <si>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</si>
  <si>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</si>
  <si>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</si>
  <si>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</si>
  <si>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</si>
  <si>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</si>
  <si>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</si>
  <si>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</si>
  <si>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</si>
  <si>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</si>
  <si>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</si>
  <si>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</si>
  <si>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</si>
  <si>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</si>
  <si>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</si>
  <si>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</si>
  <si>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</si>
  <si>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</si>
  <si>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</si>
  <si>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</si>
  <si>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</si>
  <si>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</si>
  <si>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</si>
  <si>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</si>
  <si>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</si>
  <si>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</si>
  <si>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</si>
  <si>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</si>
  <si>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</si>
  <si>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</si>
  <si>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</si>
  <si>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</si>
  <si>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</si>
  <si>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</si>
  <si>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</si>
  <si>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</si>
  <si>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</si>
  <si>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</si>
  <si>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</si>
  <si>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</si>
  <si>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</si>
  <si>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</si>
  <si>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</si>
  <si>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</si>
  <si>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</si>
  <si>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</si>
  <si>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</si>
  <si>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</si>
  <si>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</si>
  <si>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</si>
  <si>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</si>
  <si>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</si>
  <si>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</si>
  <si>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</si>
  <si>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</si>
  <si>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</si>
  <si>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</si>
  <si>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</si>
  <si>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</si>
  <si>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</si>
  <si>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</si>
  <si>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</si>
  <si>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</si>
  <si>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</si>
  <si>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</si>
  <si>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</si>
  <si>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</si>
  <si>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</si>
  <si>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</si>
  <si>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</si>
  <si>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</si>
  <si>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</si>
  <si>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</si>
  <si>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</si>
  <si>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</si>
  <si>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</si>
  <si>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</si>
  <si>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</si>
  <si>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</si>
  <si>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</si>
  <si>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</si>
  <si>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</si>
  <si>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</si>
  <si>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</si>
  <si>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</si>
  <si>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</si>
  <si>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</si>
  <si>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</si>
  <si>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</si>
  <si>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</si>
  <si>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</si>
  <si>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</si>
  <si>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</si>
  <si>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</si>
  <si>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</si>
  <si>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</si>
  <si>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</si>
  <si>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</si>
  <si>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</si>
  <si>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</si>
  <si>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</si>
  <si>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</si>
  <si>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</si>
  <si>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</si>
  <si>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</si>
  <si>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</si>
  <si>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</si>
  <si>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</si>
  <si>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</si>
  <si>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</si>
  <si>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</si>
  <si>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</si>
  <si>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</si>
  <si>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</si>
  <si>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</si>
  <si>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</si>
  <si>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</si>
  <si>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</si>
  <si>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</si>
  <si>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</si>
  <si>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</si>
  <si>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</si>
  <si>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</si>
  <si>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</si>
  <si>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</si>
  <si>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</si>
  <si>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</si>
  <si>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</si>
  <si>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</si>
  <si>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</si>
  <si>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</si>
  <si>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</si>
  <si>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</si>
  <si>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</si>
  <si>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</si>
  <si>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</si>
  <si>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</si>
  <si>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</si>
  <si>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</si>
  <si>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</si>
  <si>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</si>
  <si>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</si>
  <si>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</si>
  <si>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</si>
  <si>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</si>
  <si>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</si>
  <si>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</si>
  <si>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</si>
  <si>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</si>
  <si>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</si>
  <si>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</si>
  <si>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</si>
  <si>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</si>
  <si>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</si>
  <si>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</si>
  <si>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</si>
  <si>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</si>
  <si>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</si>
  <si>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</si>
  <si>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</si>
  <si>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</si>
  <si>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</si>
  <si>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</si>
  <si>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</si>
  <si>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</si>
  <si>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</si>
  <si>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</si>
  <si>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</si>
  <si>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</si>
  <si>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</si>
  <si>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</si>
  <si>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</si>
  <si>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</si>
  <si>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</si>
  <si>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</si>
  <si>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</si>
  <si>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</si>
  <si>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</si>
  <si>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</si>
  <si>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</si>
  <si>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</si>
  <si>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</si>
  <si>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</si>
  <si>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</si>
  <si>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</si>
  <si>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</si>
  <si>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</si>
  <si>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</si>
  <si>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</si>
  <si>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</si>
  <si>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</si>
  <si>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</si>
  <si>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</si>
  <si>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</si>
  <si>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</si>
  <si>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</si>
  <si>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</si>
  <si>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</si>
  <si>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</si>
  <si>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</si>
  <si>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</si>
  <si>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</si>
  <si>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</si>
  <si>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</si>
  <si>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</si>
  <si>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</si>
  <si>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</si>
  <si>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</si>
  <si>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</si>
  <si>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</si>
  <si>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</si>
  <si>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</si>
  <si>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</si>
  <si>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</si>
  <si>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</si>
  <si>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Apr</t>
  </si>
  <si>
    <t>May</t>
  </si>
  <si>
    <t>Jun</t>
  </si>
  <si>
    <t>Jul</t>
  </si>
  <si>
    <t xml:space="preserve"> </t>
  </si>
  <si>
    <t>July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</si>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</sst>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49" fontId="2" fillId="2" borderId="0" xfId="7" applyNumberFormat="1" applyFont="1" applyFill="1"/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3" t="s">
        <v>3</v>
      </c>
      <c r="F4" s="243"/>
      <c r="G4" s="243"/>
      <c r="H4" s="243"/>
      <c r="I4" s="243"/>
      <c r="J4" s="85"/>
      <c r="K4" s="244" t="s">
        <v>295</v>
      </c>
      <c r="L4" s="245"/>
      <c r="M4" s="245"/>
      <c r="N4" s="245"/>
      <c r="O4" s="245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4" t="s">
        <v>4</v>
      </c>
      <c r="L5" s="245"/>
      <c r="M5" s="245"/>
      <c r="N5" s="245"/>
      <c r="O5" s="245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6" t="s">
        <v>6</v>
      </c>
      <c r="H7" s="247"/>
      <c r="I7" s="247"/>
      <c r="J7" s="74"/>
      <c r="K7" s="82" t="s">
        <v>5</v>
      </c>
      <c r="L7" s="82" t="s">
        <v>7</v>
      </c>
      <c r="M7" s="246" t="s">
        <v>6</v>
      </c>
      <c r="N7" s="247"/>
      <c r="O7" s="247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2035.403</v>
      </c>
      <c r="F13" s="56">
        <v>9.3710000000000004</v>
      </c>
      <c r="G13" s="56">
        <v>0.5</v>
      </c>
      <c r="H13" s="56">
        <v>5.6</v>
      </c>
      <c r="I13" s="56">
        <v>7.3</v>
      </c>
      <c r="J13" s="64"/>
      <c r="K13" s="63">
        <v>1937.018</v>
      </c>
      <c r="L13" s="56">
        <v>4.1159999999999997</v>
      </c>
      <c r="M13" s="56">
        <v>0.2</v>
      </c>
      <c r="N13" s="56">
        <v>6.1</v>
      </c>
      <c r="O13" s="56">
        <v>4.9000000000000004</v>
      </c>
    </row>
    <row r="14" spans="1:15" x14ac:dyDescent="0.2">
      <c r="A14" s="66"/>
      <c r="C14" s="65" t="s">
        <v>700</v>
      </c>
      <c r="E14" s="63">
        <v>2043.2860000000001</v>
      </c>
      <c r="F14" s="56">
        <v>8.0259999999999998</v>
      </c>
      <c r="G14" s="56">
        <v>0.4</v>
      </c>
      <c r="H14" s="56">
        <v>5.5</v>
      </c>
      <c r="I14" s="56">
        <v>6.7</v>
      </c>
      <c r="J14" s="64"/>
      <c r="K14" s="63">
        <v>1949.348</v>
      </c>
      <c r="L14" s="56">
        <v>11.23</v>
      </c>
      <c r="M14" s="56">
        <v>0.6</v>
      </c>
      <c r="N14" s="56">
        <v>6.4</v>
      </c>
      <c r="O14" s="56">
        <v>4.9000000000000004</v>
      </c>
    </row>
    <row r="15" spans="1:15" x14ac:dyDescent="0.2">
      <c r="A15" s="66"/>
      <c r="C15" s="65" t="s">
        <v>701</v>
      </c>
      <c r="E15" s="63">
        <v>2052.0970000000002</v>
      </c>
      <c r="F15" s="56">
        <v>9.109</v>
      </c>
      <c r="G15" s="56">
        <v>0.4</v>
      </c>
      <c r="H15" s="56">
        <v>5.3</v>
      </c>
      <c r="I15" s="56">
        <v>6</v>
      </c>
      <c r="J15" s="64"/>
      <c r="K15" s="63">
        <v>1959.202</v>
      </c>
      <c r="L15" s="56">
        <v>5.0149999999999997</v>
      </c>
      <c r="M15" s="56">
        <v>0.3</v>
      </c>
      <c r="N15" s="56">
        <v>4.3</v>
      </c>
      <c r="O15" s="56">
        <v>3.8</v>
      </c>
    </row>
    <row r="16" spans="1:15" x14ac:dyDescent="0.2">
      <c r="A16" s="66"/>
      <c r="C16" s="65" t="s">
        <v>702</v>
      </c>
      <c r="E16" s="63">
        <v>2048.2020000000002</v>
      </c>
      <c r="F16" s="56">
        <v>-0.753</v>
      </c>
      <c r="G16" s="56">
        <v>0</v>
      </c>
      <c r="H16" s="56">
        <v>3.3</v>
      </c>
      <c r="I16" s="56">
        <v>4.5</v>
      </c>
      <c r="J16" s="64"/>
      <c r="K16" s="63">
        <v>1924.998</v>
      </c>
      <c r="L16" s="56">
        <v>0.29099999999999998</v>
      </c>
      <c r="M16" s="56">
        <v>0</v>
      </c>
      <c r="N16" s="56">
        <v>3.5</v>
      </c>
      <c r="O16" s="56">
        <v>3.6</v>
      </c>
    </row>
    <row r="17" spans="1:16" ht="3.75" customHeight="1" x14ac:dyDescent="0.2">
      <c r="A17" s="66"/>
      <c r="C17" s="59" t="s">
        <v>703</v>
      </c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2" t="s">
        <v>323</v>
      </c>
      <c r="D19" s="242"/>
      <c r="E19" s="61"/>
      <c r="F19" s="56">
        <v>8.0020000000000007</v>
      </c>
      <c r="G19" s="179"/>
      <c r="H19" s="74"/>
      <c r="I19" s="75"/>
      <c r="J19" s="74"/>
      <c r="K19" s="75"/>
      <c r="L19" s="56">
        <v>6.8869999999999996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258</v>
      </c>
      <c r="F4" s="243"/>
      <c r="G4" s="243"/>
      <c r="H4" s="243"/>
      <c r="I4" s="243"/>
      <c r="J4" s="85"/>
      <c r="K4" s="244" t="s">
        <v>296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1358.39</v>
      </c>
      <c r="F12" s="56">
        <v>4.1829999999999998</v>
      </c>
      <c r="G12" s="56">
        <v>0.3</v>
      </c>
      <c r="H12" s="56">
        <v>3</v>
      </c>
      <c r="I12" s="56">
        <v>4.4000000000000004</v>
      </c>
      <c r="J12" s="64"/>
      <c r="K12" s="63">
        <v>1329.4760000000001</v>
      </c>
      <c r="L12" s="56">
        <v>3.79</v>
      </c>
      <c r="M12" s="56">
        <v>0.3</v>
      </c>
      <c r="N12" s="56">
        <v>4</v>
      </c>
      <c r="O12" s="56">
        <v>3.9</v>
      </c>
    </row>
    <row r="13" spans="1:15" ht="12" customHeight="1" x14ac:dyDescent="0.2">
      <c r="A13" s="66"/>
      <c r="C13" s="65" t="s">
        <v>700</v>
      </c>
      <c r="E13" s="63">
        <v>1358.1869999999999</v>
      </c>
      <c r="F13" s="56">
        <v>-0.19600000000000001</v>
      </c>
      <c r="G13" s="56">
        <v>0</v>
      </c>
      <c r="H13" s="56">
        <v>2</v>
      </c>
      <c r="I13" s="56">
        <v>3.8</v>
      </c>
      <c r="J13" s="64"/>
      <c r="K13" s="63">
        <v>1334.2570000000001</v>
      </c>
      <c r="L13" s="56">
        <v>4.5069999999999997</v>
      </c>
      <c r="M13" s="56">
        <v>0.3</v>
      </c>
      <c r="N13" s="56">
        <v>4</v>
      </c>
      <c r="O13" s="56">
        <v>3.9</v>
      </c>
    </row>
    <row r="14" spans="1:15" ht="12" customHeight="1" x14ac:dyDescent="0.2">
      <c r="A14" s="66"/>
      <c r="C14" s="65" t="s">
        <v>701</v>
      </c>
      <c r="E14" s="63">
        <v>1364.0619999999999</v>
      </c>
      <c r="F14" s="56">
        <v>5.8810000000000002</v>
      </c>
      <c r="G14" s="56">
        <v>0.4</v>
      </c>
      <c r="H14" s="56">
        <v>2.9</v>
      </c>
      <c r="I14" s="56">
        <v>3.7</v>
      </c>
      <c r="J14" s="64"/>
      <c r="K14" s="63">
        <v>1338.8520000000001</v>
      </c>
      <c r="L14" s="56">
        <v>4.2839999999999998</v>
      </c>
      <c r="M14" s="56">
        <v>0.3</v>
      </c>
      <c r="N14" s="56">
        <v>3.8</v>
      </c>
      <c r="O14" s="56">
        <v>3.9</v>
      </c>
    </row>
    <row r="15" spans="1:15" ht="12" customHeight="1" x14ac:dyDescent="0.2">
      <c r="A15" s="66"/>
      <c r="C15" s="65" t="s">
        <v>702</v>
      </c>
      <c r="E15" s="63">
        <v>1367.5930000000001</v>
      </c>
      <c r="F15" s="56">
        <v>3.556</v>
      </c>
      <c r="G15" s="56">
        <v>0.3</v>
      </c>
      <c r="H15" s="56">
        <v>2.7</v>
      </c>
      <c r="I15" s="56">
        <v>3.3</v>
      </c>
      <c r="J15" s="64"/>
      <c r="K15" s="63">
        <v>1342.0809999999999</v>
      </c>
      <c r="L15" s="56">
        <v>3.516</v>
      </c>
      <c r="M15" s="56">
        <v>0.3</v>
      </c>
      <c r="N15" s="56">
        <v>3.8</v>
      </c>
      <c r="O15" s="56">
        <v>3.9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3.1659999999999999</v>
      </c>
      <c r="G18" s="74"/>
      <c r="H18" s="75"/>
      <c r="I18" s="74"/>
      <c r="J18" s="75"/>
      <c r="K18" s="73"/>
      <c r="L18" s="179">
        <v>4.3579999999999997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259</v>
      </c>
      <c r="F4" s="243"/>
      <c r="G4" s="243"/>
      <c r="H4" s="243"/>
      <c r="I4" s="243"/>
      <c r="J4" s="85"/>
      <c r="K4" s="244" t="s">
        <v>307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374.37200000000001</v>
      </c>
      <c r="F12" s="56">
        <v>4.2140000000000004</v>
      </c>
      <c r="G12" s="56">
        <v>1.1000000000000001</v>
      </c>
      <c r="H12" s="56">
        <v>10.199999999999999</v>
      </c>
      <c r="I12" s="56">
        <v>8.6999999999999993</v>
      </c>
      <c r="J12" s="64"/>
      <c r="K12" s="91">
        <v>387.053</v>
      </c>
      <c r="L12" s="56">
        <v>0.98</v>
      </c>
      <c r="M12" s="56">
        <v>0.3</v>
      </c>
      <c r="N12" s="56">
        <v>5.3</v>
      </c>
      <c r="O12" s="56">
        <v>3.2</v>
      </c>
    </row>
    <row r="13" spans="1:15" x14ac:dyDescent="0.2">
      <c r="A13" s="66"/>
      <c r="C13" s="65" t="s">
        <v>700</v>
      </c>
      <c r="E13" s="91">
        <v>378.137</v>
      </c>
      <c r="F13" s="56">
        <v>3.78</v>
      </c>
      <c r="G13" s="56">
        <v>1</v>
      </c>
      <c r="H13" s="56">
        <v>12.3</v>
      </c>
      <c r="I13" s="56">
        <v>9</v>
      </c>
      <c r="J13" s="64"/>
      <c r="K13" s="91">
        <v>390.87200000000001</v>
      </c>
      <c r="L13" s="56">
        <v>2.1760000000000002</v>
      </c>
      <c r="M13" s="56">
        <v>0.6</v>
      </c>
      <c r="N13" s="56">
        <v>6</v>
      </c>
      <c r="O13" s="56">
        <v>3.5</v>
      </c>
    </row>
    <row r="14" spans="1:15" x14ac:dyDescent="0.2">
      <c r="A14" s="66"/>
      <c r="C14" s="65" t="s">
        <v>701</v>
      </c>
      <c r="E14" s="91">
        <v>383.00299999999999</v>
      </c>
      <c r="F14" s="56">
        <v>4.859</v>
      </c>
      <c r="G14" s="56">
        <v>1.3</v>
      </c>
      <c r="H14" s="56">
        <v>14.6</v>
      </c>
      <c r="I14" s="56">
        <v>9.3000000000000007</v>
      </c>
      <c r="J14" s="64"/>
      <c r="K14" s="91">
        <v>396.15699999999998</v>
      </c>
      <c r="L14" s="56">
        <v>0.86699999999999999</v>
      </c>
      <c r="M14" s="56">
        <v>0.2</v>
      </c>
      <c r="N14" s="56">
        <v>4.2</v>
      </c>
      <c r="O14" s="56">
        <v>3.1</v>
      </c>
    </row>
    <row r="15" spans="1:15" x14ac:dyDescent="0.2">
      <c r="A15" s="66"/>
      <c r="C15" s="65" t="s">
        <v>702</v>
      </c>
      <c r="E15" s="91">
        <v>379.65100000000001</v>
      </c>
      <c r="F15" s="56">
        <v>-0.89700000000000002</v>
      </c>
      <c r="G15" s="56">
        <v>-0.2</v>
      </c>
      <c r="H15" s="56">
        <v>8.5</v>
      </c>
      <c r="I15" s="56">
        <v>8.4</v>
      </c>
      <c r="J15" s="64"/>
      <c r="K15" s="91">
        <v>362.40199999999999</v>
      </c>
      <c r="L15" s="56">
        <v>0.81299999999999994</v>
      </c>
      <c r="M15" s="56">
        <v>0.2</v>
      </c>
      <c r="N15" s="56">
        <v>4</v>
      </c>
      <c r="O15" s="56">
        <v>3.1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3.1880000000000002</v>
      </c>
      <c r="G18" s="179"/>
      <c r="H18" s="74"/>
      <c r="I18" s="75"/>
      <c r="J18" s="74"/>
      <c r="K18" s="75"/>
      <c r="L18" s="56">
        <v>1.736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47</v>
      </c>
      <c r="F4" s="243"/>
      <c r="G4" s="243"/>
      <c r="H4" s="243"/>
      <c r="I4" s="243"/>
      <c r="J4" s="85"/>
      <c r="K4" s="244" t="s">
        <v>297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302.64100000000002</v>
      </c>
      <c r="F12" s="56">
        <v>0.97399999999999998</v>
      </c>
      <c r="G12" s="56">
        <v>0.3</v>
      </c>
      <c r="H12" s="56">
        <v>12.4</v>
      </c>
      <c r="I12" s="56">
        <v>20.9</v>
      </c>
      <c r="J12" s="64"/>
      <c r="K12" s="91">
        <v>220.489</v>
      </c>
      <c r="L12" s="56">
        <v>-0.65400000000000003</v>
      </c>
      <c r="M12" s="56">
        <v>-0.3</v>
      </c>
      <c r="N12" s="56">
        <v>21.6</v>
      </c>
      <c r="O12" s="56">
        <v>15.2</v>
      </c>
    </row>
    <row r="13" spans="1:15" x14ac:dyDescent="0.2">
      <c r="A13" s="66"/>
      <c r="C13" s="65" t="s">
        <v>700</v>
      </c>
      <c r="E13" s="91">
        <v>306.96199999999999</v>
      </c>
      <c r="F13" s="56">
        <v>4.4409999999999998</v>
      </c>
      <c r="G13" s="56">
        <v>1.5</v>
      </c>
      <c r="H13" s="56">
        <v>13.6</v>
      </c>
      <c r="I13" s="56">
        <v>18.8</v>
      </c>
      <c r="J13" s="64"/>
      <c r="K13" s="91">
        <v>224.21899999999999</v>
      </c>
      <c r="L13" s="56">
        <v>4.5469999999999997</v>
      </c>
      <c r="M13" s="56">
        <v>2.1</v>
      </c>
      <c r="N13" s="56">
        <v>22.7</v>
      </c>
      <c r="O13" s="56">
        <v>13.5</v>
      </c>
    </row>
    <row r="14" spans="1:15" x14ac:dyDescent="0.2">
      <c r="A14" s="66"/>
      <c r="C14" s="65" t="s">
        <v>701</v>
      </c>
      <c r="E14" s="91">
        <v>305.03199999999998</v>
      </c>
      <c r="F14" s="56">
        <v>-1.63</v>
      </c>
      <c r="G14" s="56">
        <v>-0.5</v>
      </c>
      <c r="H14" s="56">
        <v>5.0999999999999996</v>
      </c>
      <c r="I14" s="56">
        <v>13</v>
      </c>
      <c r="J14" s="64"/>
      <c r="K14" s="91">
        <v>224.19300000000001</v>
      </c>
      <c r="L14" s="56">
        <v>-0.13600000000000001</v>
      </c>
      <c r="M14" s="56">
        <v>-0.1</v>
      </c>
      <c r="N14" s="56">
        <v>7</v>
      </c>
      <c r="O14" s="56">
        <v>4.5999999999999996</v>
      </c>
    </row>
    <row r="15" spans="1:15" x14ac:dyDescent="0.2">
      <c r="A15" s="66"/>
      <c r="C15" s="65" t="s">
        <v>702</v>
      </c>
      <c r="E15" s="91">
        <v>300.95800000000003</v>
      </c>
      <c r="F15" s="56">
        <v>-3.4119999999999999</v>
      </c>
      <c r="G15" s="56">
        <v>-1.1000000000000001</v>
      </c>
      <c r="H15" s="56">
        <v>-0.8</v>
      </c>
      <c r="I15" s="56">
        <v>4.8</v>
      </c>
      <c r="J15" s="64"/>
      <c r="K15" s="91">
        <v>220.51499999999999</v>
      </c>
      <c r="L15" s="56">
        <v>-4.0369999999999999</v>
      </c>
      <c r="M15" s="56">
        <v>-1.8</v>
      </c>
      <c r="N15" s="56">
        <v>0.7</v>
      </c>
      <c r="O15" s="56">
        <v>2.5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1.6479999999999999</v>
      </c>
      <c r="G18" s="179"/>
      <c r="H18" s="74"/>
      <c r="I18" s="75"/>
      <c r="J18" s="74"/>
      <c r="K18" s="75"/>
      <c r="L18" s="56">
        <v>0.79200000000000004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3" t="s">
        <v>260</v>
      </c>
      <c r="F4" s="243"/>
      <c r="G4" s="243"/>
      <c r="H4" s="85"/>
      <c r="I4" s="243" t="s">
        <v>299</v>
      </c>
      <c r="J4" s="243"/>
      <c r="K4" s="243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7" t="s">
        <v>6</v>
      </c>
      <c r="G6" s="247"/>
      <c r="H6" s="74"/>
      <c r="I6" s="82" t="s">
        <v>7</v>
      </c>
      <c r="J6" s="247" t="s">
        <v>6</v>
      </c>
      <c r="K6" s="247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28.568000000000001</v>
      </c>
      <c r="F12" s="56">
        <v>1.3</v>
      </c>
      <c r="G12" s="56">
        <v>8.1999999999999993</v>
      </c>
      <c r="H12" s="64"/>
      <c r="I12" s="56">
        <v>13.57</v>
      </c>
      <c r="J12" s="56">
        <v>0.6</v>
      </c>
      <c r="K12" s="56">
        <v>6.2</v>
      </c>
      <c r="L12" s="64"/>
      <c r="M12" s="64"/>
    </row>
    <row r="13" spans="1:13" x14ac:dyDescent="0.2">
      <c r="A13" s="66"/>
      <c r="C13" s="65" t="s">
        <v>700</v>
      </c>
      <c r="E13" s="56">
        <v>-3.2879999999999998</v>
      </c>
      <c r="F13" s="56">
        <v>-0.1</v>
      </c>
      <c r="G13" s="56">
        <v>6.7</v>
      </c>
      <c r="H13" s="64"/>
      <c r="I13" s="56">
        <v>7.3049999999999997</v>
      </c>
      <c r="J13" s="56">
        <v>0.3</v>
      </c>
      <c r="K13" s="56">
        <v>5.8</v>
      </c>
      <c r="L13" s="64"/>
      <c r="M13" s="64"/>
    </row>
    <row r="14" spans="1:13" x14ac:dyDescent="0.2">
      <c r="A14" s="66"/>
      <c r="C14" s="65" t="s">
        <v>701</v>
      </c>
      <c r="E14" s="56">
        <v>-3.1819999999999999</v>
      </c>
      <c r="F14" s="56">
        <v>-0.1</v>
      </c>
      <c r="G14" s="56">
        <v>5.3</v>
      </c>
      <c r="H14" s="64"/>
      <c r="I14" s="56">
        <v>13.696</v>
      </c>
      <c r="J14" s="56">
        <v>0.6</v>
      </c>
      <c r="K14" s="56">
        <v>5.4</v>
      </c>
      <c r="L14" s="64"/>
      <c r="M14" s="64"/>
    </row>
    <row r="15" spans="1:13" x14ac:dyDescent="0.2">
      <c r="A15" s="66"/>
      <c r="C15" s="65" t="s">
        <v>702</v>
      </c>
      <c r="E15" s="56">
        <v>10.842000000000001</v>
      </c>
      <c r="F15" s="56">
        <v>0.5</v>
      </c>
      <c r="G15" s="56">
        <v>4.4000000000000004</v>
      </c>
      <c r="H15" s="64"/>
      <c r="I15" s="56">
        <v>2.4830000000000001</v>
      </c>
      <c r="J15" s="56">
        <v>0.1</v>
      </c>
      <c r="K15" s="56">
        <v>5.5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8" t="s">
        <v>323</v>
      </c>
      <c r="C18" s="248"/>
      <c r="D18" s="61"/>
      <c r="E18" s="179">
        <v>7.7160000000000002</v>
      </c>
      <c r="F18" s="179"/>
      <c r="G18" s="74"/>
      <c r="H18" s="74"/>
      <c r="I18" s="179">
        <v>15.058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3"/>
    <col min="6" max="6" width="9" style="213" customWidth="1"/>
    <col min="7" max="7" width="9.85546875" style="213" customWidth="1"/>
    <col min="8" max="8" width="0" style="213" hidden="1" customWidth="1"/>
    <col min="9" max="9" width="6" style="213" customWidth="1"/>
    <col min="10" max="10" width="7.7109375" style="213" customWidth="1"/>
    <col min="11" max="11" width="0.5703125" style="213" hidden="1" customWidth="1"/>
    <col min="12" max="13" width="6" style="213" customWidth="1"/>
    <col min="14" max="14" width="21.85546875" style="213" hidden="1" customWidth="1"/>
    <col min="15" max="15" width="6" style="213" customWidth="1"/>
    <col min="16" max="16" width="5.42578125" style="213" customWidth="1"/>
    <col min="17" max="17" width="4.28515625" style="213" hidden="1" customWidth="1"/>
    <col min="18" max="18" width="22.42578125" style="213" hidden="1" customWidth="1"/>
    <col min="19" max="19" width="6" style="213" customWidth="1"/>
    <col min="20" max="20" width="7.7109375" style="213" customWidth="1"/>
    <col min="21" max="21" width="22.42578125" style="213" hidden="1" customWidth="1"/>
    <col min="22" max="23" width="6" style="213" customWidth="1"/>
    <col min="24" max="24" width="23" style="213" hidden="1" customWidth="1"/>
    <col min="25" max="26" width="6" style="213" customWidth="1"/>
    <col min="27" max="16384" width="9.140625" style="213"/>
  </cols>
  <sheetData>
    <row r="1" spans="1:29" ht="13.5" customHeight="1" x14ac:dyDescent="0.2">
      <c r="B1" s="238" t="s">
        <v>66</v>
      </c>
      <c r="D1" s="214"/>
      <c r="E1" s="214"/>
      <c r="F1" s="214"/>
      <c r="G1" s="214"/>
      <c r="AB1" s="250">
        <v>41</v>
      </c>
      <c r="AC1" s="250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10" customFormat="1" ht="12.75" customHeight="1" x14ac:dyDescent="0.2">
      <c r="A6" s="7"/>
      <c r="C6" s="211"/>
      <c r="D6" s="251"/>
      <c r="E6" s="251"/>
      <c r="F6" s="54"/>
      <c r="G6" s="73"/>
      <c r="H6" s="73"/>
      <c r="I6" s="252" t="s">
        <v>69</v>
      </c>
      <c r="J6" s="252"/>
      <c r="K6" s="252"/>
      <c r="L6" s="252"/>
      <c r="M6" s="252"/>
      <c r="N6" s="252"/>
      <c r="O6" s="252"/>
      <c r="P6" s="252"/>
      <c r="Q6" s="212"/>
      <c r="R6" s="212"/>
      <c r="S6" s="253" t="s">
        <v>70</v>
      </c>
      <c r="T6" s="253"/>
      <c r="U6" s="253"/>
      <c r="V6" s="253"/>
      <c r="W6" s="253"/>
      <c r="X6" s="253"/>
      <c r="Y6" s="253"/>
      <c r="Z6" s="253"/>
    </row>
    <row r="7" spans="1:29" ht="12.75" customHeight="1" x14ac:dyDescent="0.2">
      <c r="C7" s="211"/>
      <c r="D7" s="211"/>
      <c r="E7" s="211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1"/>
      <c r="D8" s="211"/>
      <c r="E8" s="211"/>
      <c r="G8" s="54"/>
      <c r="H8" s="54"/>
      <c r="I8" s="249" t="s">
        <v>5</v>
      </c>
      <c r="J8" s="249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1"/>
      <c r="C9" s="211"/>
      <c r="D9" s="211"/>
      <c r="E9" s="211"/>
      <c r="G9" s="54"/>
      <c r="H9" s="54"/>
      <c r="I9" s="249" t="s">
        <v>8</v>
      </c>
      <c r="J9" s="249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7"/>
      <c r="B10" s="214"/>
      <c r="C10" s="55"/>
      <c r="D10" s="55"/>
      <c r="E10" s="54"/>
      <c r="F10" s="54"/>
      <c r="G10" s="54"/>
      <c r="H10" s="54"/>
      <c r="I10" s="249" t="s">
        <v>12</v>
      </c>
      <c r="J10" s="249"/>
      <c r="K10" s="74"/>
      <c r="L10" s="55"/>
      <c r="M10" s="74" t="s">
        <v>12</v>
      </c>
      <c r="N10" s="74"/>
      <c r="O10" s="55"/>
      <c r="P10" s="74" t="s">
        <v>13</v>
      </c>
      <c r="Q10" s="215"/>
      <c r="R10" s="215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10" customFormat="1" ht="2.25" customHeight="1" x14ac:dyDescent="0.2">
      <c r="A11" s="237"/>
      <c r="B11" s="214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5"/>
      <c r="R11" s="215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7"/>
      <c r="B12" s="214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5"/>
      <c r="R12" s="215"/>
      <c r="S12" s="55"/>
      <c r="T12" s="74"/>
      <c r="U12" s="74"/>
      <c r="V12" s="55"/>
      <c r="W12" s="74"/>
      <c r="X12" s="74"/>
      <c r="Y12" s="55"/>
      <c r="Z12" s="74"/>
    </row>
    <row r="13" spans="1:29" s="210" customFormat="1" ht="11.25" customHeight="1" x14ac:dyDescent="0.2">
      <c r="A13" s="237"/>
      <c r="B13" s="216" t="s">
        <v>72</v>
      </c>
      <c r="C13" s="216"/>
      <c r="D13" s="216"/>
      <c r="E13" s="188"/>
      <c r="F13" s="188"/>
      <c r="G13" s="188"/>
      <c r="H13" s="217" t="s">
        <v>520</v>
      </c>
      <c r="I13" s="218" t="s">
        <v>73</v>
      </c>
      <c r="J13" s="219">
        <v>7.4669999999999996</v>
      </c>
      <c r="K13" s="220" t="s">
        <v>521</v>
      </c>
      <c r="L13" s="221" t="s">
        <v>74</v>
      </c>
      <c r="M13" s="219">
        <v>-3.5000000000000003E-2</v>
      </c>
      <c r="N13" s="222" t="s">
        <v>522</v>
      </c>
      <c r="O13" s="218" t="s">
        <v>75</v>
      </c>
      <c r="P13" s="219">
        <v>12.4</v>
      </c>
      <c r="Q13" s="218"/>
      <c r="R13" s="222" t="s">
        <v>523</v>
      </c>
      <c r="S13" s="218" t="s">
        <v>76</v>
      </c>
      <c r="T13" s="225">
        <v>18.936</v>
      </c>
      <c r="U13" s="220" t="s">
        <v>524</v>
      </c>
      <c r="V13" s="221" t="s">
        <v>77</v>
      </c>
      <c r="W13" s="225">
        <v>7.3999999999999996E-2</v>
      </c>
      <c r="X13" s="222" t="s">
        <v>525</v>
      </c>
      <c r="Y13" s="218" t="s">
        <v>78</v>
      </c>
      <c r="Z13" s="219">
        <v>3.9</v>
      </c>
    </row>
    <row r="14" spans="1:29" ht="11.25" customHeight="1" x14ac:dyDescent="0.2">
      <c r="A14" s="237"/>
      <c r="B14" s="216" t="s">
        <v>336</v>
      </c>
      <c r="C14" s="223"/>
      <c r="D14" s="223"/>
      <c r="E14" s="54"/>
      <c r="F14" s="54"/>
      <c r="G14" s="54"/>
      <c r="H14" s="224"/>
      <c r="I14" s="95"/>
      <c r="J14" s="225"/>
      <c r="K14" s="206"/>
      <c r="L14" s="226"/>
      <c r="M14" s="225"/>
      <c r="N14" s="227"/>
      <c r="O14" s="228"/>
      <c r="P14" s="225"/>
      <c r="Q14" s="95"/>
      <c r="R14" s="227"/>
      <c r="S14" s="95"/>
      <c r="T14" s="225"/>
      <c r="U14" s="206"/>
      <c r="V14" s="226"/>
      <c r="W14" s="225"/>
      <c r="X14" s="227"/>
      <c r="Y14" s="228"/>
      <c r="Z14" s="225"/>
    </row>
    <row r="15" spans="1:29" ht="11.25" customHeight="1" x14ac:dyDescent="0.2">
      <c r="A15" s="237"/>
      <c r="C15" s="223" t="s">
        <v>526</v>
      </c>
      <c r="D15" s="214"/>
      <c r="E15" s="54"/>
      <c r="F15" s="54"/>
      <c r="G15" s="54"/>
      <c r="H15" s="224" t="s">
        <v>527</v>
      </c>
      <c r="I15" s="95" t="s">
        <v>80</v>
      </c>
      <c r="J15" s="225">
        <v>21.904</v>
      </c>
      <c r="K15" s="206" t="s">
        <v>528</v>
      </c>
      <c r="L15" s="226" t="s">
        <v>81</v>
      </c>
      <c r="M15" s="225">
        <v>-1.113</v>
      </c>
      <c r="N15" s="227" t="s">
        <v>529</v>
      </c>
      <c r="O15" s="228" t="s">
        <v>82</v>
      </c>
      <c r="P15" s="225">
        <v>58.9</v>
      </c>
      <c r="Q15" s="95"/>
      <c r="R15" s="227" t="s">
        <v>530</v>
      </c>
      <c r="S15" s="95" t="s">
        <v>83</v>
      </c>
      <c r="T15" s="225">
        <v>6.9619999999999997</v>
      </c>
      <c r="U15" s="206" t="s">
        <v>531</v>
      </c>
      <c r="V15" s="226" t="s">
        <v>84</v>
      </c>
      <c r="W15" s="225">
        <v>-0.03</v>
      </c>
      <c r="X15" s="227" t="s">
        <v>532</v>
      </c>
      <c r="Y15" s="228" t="s">
        <v>85</v>
      </c>
      <c r="Z15" s="225">
        <v>25.6</v>
      </c>
    </row>
    <row r="16" spans="1:29" ht="11.25" customHeight="1" x14ac:dyDescent="0.2">
      <c r="C16" s="223" t="s">
        <v>86</v>
      </c>
      <c r="D16" s="214"/>
      <c r="E16" s="54"/>
      <c r="F16" s="54"/>
      <c r="G16" s="54"/>
      <c r="H16" s="224" t="s">
        <v>533</v>
      </c>
      <c r="I16" s="95" t="s">
        <v>87</v>
      </c>
      <c r="J16" s="225">
        <v>57.351999999999997</v>
      </c>
      <c r="K16" s="206" t="s">
        <v>534</v>
      </c>
      <c r="L16" s="226" t="s">
        <v>88</v>
      </c>
      <c r="M16" s="225">
        <v>-2.0510000000000002</v>
      </c>
      <c r="N16" s="227" t="s">
        <v>535</v>
      </c>
      <c r="O16" s="228" t="s">
        <v>89</v>
      </c>
      <c r="P16" s="225">
        <v>6.8</v>
      </c>
      <c r="Q16" s="95"/>
      <c r="R16" s="227" t="s">
        <v>536</v>
      </c>
      <c r="S16" s="95" t="s">
        <v>90</v>
      </c>
      <c r="T16" s="225">
        <v>49.704999999999998</v>
      </c>
      <c r="U16" s="206" t="s">
        <v>537</v>
      </c>
      <c r="V16" s="226" t="s">
        <v>91</v>
      </c>
      <c r="W16" s="225">
        <v>6.56</v>
      </c>
      <c r="X16" s="227" t="s">
        <v>538</v>
      </c>
      <c r="Y16" s="228" t="s">
        <v>92</v>
      </c>
      <c r="Z16" s="225">
        <v>31.3</v>
      </c>
    </row>
    <row r="17" spans="1:26" ht="11.25" customHeight="1" x14ac:dyDescent="0.2">
      <c r="C17" s="223" t="s">
        <v>347</v>
      </c>
      <c r="D17" s="214"/>
      <c r="E17" s="54"/>
      <c r="F17" s="54"/>
      <c r="G17" s="54"/>
      <c r="H17" s="224" t="s">
        <v>539</v>
      </c>
      <c r="I17" s="95" t="s">
        <v>540</v>
      </c>
      <c r="J17" s="225">
        <v>12.558</v>
      </c>
      <c r="K17" s="206" t="s">
        <v>541</v>
      </c>
      <c r="L17" s="226" t="s">
        <v>542</v>
      </c>
      <c r="M17" s="225">
        <v>3.5999999999999997E-2</v>
      </c>
      <c r="N17" s="227" t="s">
        <v>543</v>
      </c>
      <c r="O17" s="232" t="s">
        <v>544</v>
      </c>
      <c r="P17" s="225">
        <v>8.4</v>
      </c>
      <c r="Q17" s="95"/>
      <c r="R17" s="227" t="s">
        <v>545</v>
      </c>
      <c r="S17" s="95" t="s">
        <v>546</v>
      </c>
      <c r="T17" s="225">
        <v>17.257999999999999</v>
      </c>
      <c r="U17" s="206" t="s">
        <v>547</v>
      </c>
      <c r="V17" s="226" t="s">
        <v>548</v>
      </c>
      <c r="W17" s="225">
        <v>0.128</v>
      </c>
      <c r="X17" s="227" t="s">
        <v>549</v>
      </c>
      <c r="Y17" s="232" t="s">
        <v>550</v>
      </c>
      <c r="Z17" s="225">
        <v>10</v>
      </c>
    </row>
    <row r="18" spans="1:26" ht="11.25" customHeight="1" x14ac:dyDescent="0.2">
      <c r="B18" s="216" t="s">
        <v>93</v>
      </c>
      <c r="C18" s="216"/>
      <c r="D18" s="210"/>
      <c r="E18" s="188"/>
      <c r="F18" s="188"/>
      <c r="G18" s="188"/>
      <c r="H18" s="217" t="s">
        <v>551</v>
      </c>
      <c r="I18" s="218" t="s">
        <v>94</v>
      </c>
      <c r="J18" s="219">
        <v>40.430999999999997</v>
      </c>
      <c r="K18" s="220" t="s">
        <v>552</v>
      </c>
      <c r="L18" s="221" t="s">
        <v>95</v>
      </c>
      <c r="M18" s="219">
        <v>-0.85199999999999998</v>
      </c>
      <c r="N18" s="222" t="s">
        <v>553</v>
      </c>
      <c r="O18" s="229" t="s">
        <v>96</v>
      </c>
      <c r="P18" s="219">
        <v>14.5</v>
      </c>
      <c r="Q18" s="218"/>
      <c r="R18" s="222" t="s">
        <v>554</v>
      </c>
      <c r="S18" s="218" t="s">
        <v>97</v>
      </c>
      <c r="T18" s="219">
        <v>34.348999999999997</v>
      </c>
      <c r="U18" s="220" t="s">
        <v>555</v>
      </c>
      <c r="V18" s="221" t="s">
        <v>98</v>
      </c>
      <c r="W18" s="219">
        <v>0.107</v>
      </c>
      <c r="X18" s="222" t="s">
        <v>556</v>
      </c>
      <c r="Y18" s="229" t="s">
        <v>99</v>
      </c>
      <c r="Z18" s="219">
        <v>0.8</v>
      </c>
    </row>
    <row r="19" spans="1:26" ht="11.25" customHeight="1" x14ac:dyDescent="0.2">
      <c r="B19" s="214"/>
      <c r="C19" s="223" t="s">
        <v>358</v>
      </c>
      <c r="H19" s="224" t="s">
        <v>557</v>
      </c>
      <c r="I19" s="95" t="s">
        <v>558</v>
      </c>
      <c r="J19" s="225">
        <v>9.2119999999999997</v>
      </c>
      <c r="K19" s="206" t="s">
        <v>559</v>
      </c>
      <c r="L19" s="226" t="s">
        <v>560</v>
      </c>
      <c r="M19" s="225">
        <v>0.11700000000000001</v>
      </c>
      <c r="N19" s="227" t="s">
        <v>561</v>
      </c>
      <c r="O19" s="232" t="s">
        <v>562</v>
      </c>
      <c r="P19" s="225">
        <v>12.5</v>
      </c>
      <c r="Q19" s="95"/>
      <c r="R19" s="227" t="s">
        <v>563</v>
      </c>
      <c r="S19" s="95" t="s">
        <v>564</v>
      </c>
      <c r="T19" s="225">
        <v>15.622999999999999</v>
      </c>
      <c r="U19" s="206" t="s">
        <v>565</v>
      </c>
      <c r="V19" s="226" t="s">
        <v>566</v>
      </c>
      <c r="W19" s="225">
        <v>0.17399999999999999</v>
      </c>
      <c r="X19" s="227" t="s">
        <v>567</v>
      </c>
      <c r="Y19" s="233" t="s">
        <v>568</v>
      </c>
      <c r="Z19" s="225">
        <v>1.8</v>
      </c>
    </row>
    <row r="20" spans="1:26" ht="11.25" customHeight="1" x14ac:dyDescent="0.2">
      <c r="B20" s="216" t="s">
        <v>364</v>
      </c>
      <c r="C20" s="210"/>
      <c r="D20" s="216"/>
      <c r="E20" s="210"/>
      <c r="F20" s="210"/>
      <c r="G20" s="210"/>
      <c r="H20" s="217"/>
      <c r="I20" s="218"/>
      <c r="J20" s="219"/>
      <c r="K20" s="220"/>
      <c r="L20" s="221"/>
      <c r="M20" s="219"/>
      <c r="N20" s="222"/>
      <c r="O20" s="230"/>
      <c r="P20" s="219"/>
      <c r="Q20" s="218"/>
      <c r="R20" s="222"/>
      <c r="S20" s="218"/>
      <c r="T20" s="219"/>
      <c r="U20" s="220"/>
      <c r="V20" s="221"/>
      <c r="W20" s="219"/>
      <c r="X20" s="222"/>
      <c r="Y20" s="230"/>
      <c r="Z20" s="219"/>
    </row>
    <row r="21" spans="1:26" ht="11.25" customHeight="1" x14ac:dyDescent="0.2">
      <c r="C21" s="223" t="s">
        <v>365</v>
      </c>
      <c r="D21" s="214"/>
      <c r="H21" s="224" t="s">
        <v>569</v>
      </c>
      <c r="I21" s="95" t="s">
        <v>570</v>
      </c>
      <c r="J21" s="225">
        <v>51.604999999999997</v>
      </c>
      <c r="K21" s="206" t="s">
        <v>571</v>
      </c>
      <c r="L21" s="226" t="s">
        <v>572</v>
      </c>
      <c r="M21" s="225">
        <v>-1.57</v>
      </c>
      <c r="N21" s="227" t="s">
        <v>573</v>
      </c>
      <c r="O21" s="232" t="s">
        <v>574</v>
      </c>
      <c r="P21" s="225">
        <v>7.9</v>
      </c>
      <c r="Q21" s="95"/>
      <c r="R21" s="227" t="s">
        <v>575</v>
      </c>
      <c r="S21" s="95" t="s">
        <v>576</v>
      </c>
      <c r="T21" s="225">
        <v>51.844999999999999</v>
      </c>
      <c r="U21" s="206" t="s">
        <v>577</v>
      </c>
      <c r="V21" s="226" t="s">
        <v>578</v>
      </c>
      <c r="W21" s="225">
        <v>0.5</v>
      </c>
      <c r="X21" s="227" t="s">
        <v>579</v>
      </c>
      <c r="Y21" s="232" t="s">
        <v>580</v>
      </c>
      <c r="Z21" s="225">
        <v>2.6</v>
      </c>
    </row>
    <row r="22" spans="1:26" ht="11.25" customHeight="1" x14ac:dyDescent="0.2">
      <c r="C22" s="223" t="s">
        <v>371</v>
      </c>
      <c r="D22" s="214"/>
      <c r="H22" s="224" t="s">
        <v>581</v>
      </c>
      <c r="I22" s="95" t="s">
        <v>582</v>
      </c>
      <c r="J22" s="225">
        <v>10.500999999999999</v>
      </c>
      <c r="K22" s="206" t="s">
        <v>583</v>
      </c>
      <c r="L22" s="226" t="s">
        <v>584</v>
      </c>
      <c r="M22" s="225">
        <v>0.54500000000000004</v>
      </c>
      <c r="N22" s="227" t="s">
        <v>585</v>
      </c>
      <c r="O22" s="232" t="s">
        <v>586</v>
      </c>
      <c r="P22" s="225">
        <v>10.6</v>
      </c>
      <c r="Q22" s="95"/>
      <c r="R22" s="227" t="s">
        <v>587</v>
      </c>
      <c r="S22" s="95" t="s">
        <v>588</v>
      </c>
      <c r="T22" s="225">
        <v>25.12</v>
      </c>
      <c r="U22" s="206" t="s">
        <v>589</v>
      </c>
      <c r="V22" s="226" t="s">
        <v>590</v>
      </c>
      <c r="W22" s="225">
        <v>-0.03</v>
      </c>
      <c r="X22" s="227" t="s">
        <v>591</v>
      </c>
      <c r="Y22" s="232" t="s">
        <v>592</v>
      </c>
      <c r="Z22" s="225">
        <v>5.6</v>
      </c>
    </row>
    <row r="23" spans="1:26" ht="11.25" customHeight="1" x14ac:dyDescent="0.2">
      <c r="C23" s="223" t="s">
        <v>593</v>
      </c>
      <c r="D23" s="214"/>
      <c r="E23" s="54"/>
      <c r="G23" s="54"/>
      <c r="H23" s="224" t="s">
        <v>594</v>
      </c>
      <c r="I23" s="95" t="s">
        <v>101</v>
      </c>
      <c r="J23" s="225">
        <v>52.606000000000002</v>
      </c>
      <c r="K23" s="206" t="s">
        <v>595</v>
      </c>
      <c r="L23" s="226" t="s">
        <v>102</v>
      </c>
      <c r="M23" s="225">
        <v>1.595</v>
      </c>
      <c r="N23" s="227" t="s">
        <v>596</v>
      </c>
      <c r="O23" s="228" t="s">
        <v>103</v>
      </c>
      <c r="P23" s="225">
        <v>9.4</v>
      </c>
      <c r="Q23" s="95"/>
      <c r="R23" s="227" t="s">
        <v>597</v>
      </c>
      <c r="S23" s="95" t="s">
        <v>104</v>
      </c>
      <c r="T23" s="225">
        <v>28.25</v>
      </c>
      <c r="U23" s="206" t="s">
        <v>598</v>
      </c>
      <c r="V23" s="226" t="s">
        <v>105</v>
      </c>
      <c r="W23" s="225">
        <v>0.42699999999999999</v>
      </c>
      <c r="X23" s="227" t="s">
        <v>599</v>
      </c>
      <c r="Y23" s="228" t="s">
        <v>106</v>
      </c>
      <c r="Z23" s="225">
        <v>-6.9</v>
      </c>
    </row>
    <row r="24" spans="1:26" ht="11.25" customHeight="1" x14ac:dyDescent="0.2">
      <c r="C24" s="223" t="s">
        <v>382</v>
      </c>
      <c r="D24" s="214"/>
      <c r="E24" s="54"/>
      <c r="G24" s="54"/>
      <c r="H24" s="224" t="s">
        <v>600</v>
      </c>
      <c r="I24" s="95" t="s">
        <v>107</v>
      </c>
      <c r="J24" s="225">
        <v>171.35400000000001</v>
      </c>
      <c r="K24" s="206" t="s">
        <v>601</v>
      </c>
      <c r="L24" s="226" t="s">
        <v>108</v>
      </c>
      <c r="M24" s="225">
        <v>-3.714</v>
      </c>
      <c r="N24" s="227" t="s">
        <v>602</v>
      </c>
      <c r="O24" s="228" t="s">
        <v>109</v>
      </c>
      <c r="P24" s="225">
        <v>9</v>
      </c>
      <c r="Q24" s="95"/>
      <c r="R24" s="227" t="s">
        <v>603</v>
      </c>
      <c r="S24" s="95" t="s">
        <v>110</v>
      </c>
      <c r="T24" s="225">
        <v>185.02099999999999</v>
      </c>
      <c r="U24" s="206" t="s">
        <v>604</v>
      </c>
      <c r="V24" s="226" t="s">
        <v>111</v>
      </c>
      <c r="W24" s="225">
        <v>-1.6060000000000001</v>
      </c>
      <c r="X24" s="227" t="s">
        <v>605</v>
      </c>
      <c r="Y24" s="228" t="s">
        <v>112</v>
      </c>
      <c r="Z24" s="225">
        <v>0.2</v>
      </c>
    </row>
    <row r="25" spans="1:26" ht="11.25" customHeight="1" x14ac:dyDescent="0.2">
      <c r="D25" s="223" t="s">
        <v>606</v>
      </c>
      <c r="G25" s="223"/>
      <c r="H25" s="224" t="s">
        <v>607</v>
      </c>
      <c r="I25" s="95" t="s">
        <v>113</v>
      </c>
      <c r="J25" s="225">
        <v>47.732999999999997</v>
      </c>
      <c r="K25" s="206" t="s">
        <v>608</v>
      </c>
      <c r="L25" s="226" t="s">
        <v>114</v>
      </c>
      <c r="M25" s="225">
        <v>-1.744</v>
      </c>
      <c r="N25" s="227" t="s">
        <v>609</v>
      </c>
      <c r="O25" s="228" t="s">
        <v>115</v>
      </c>
      <c r="P25" s="225">
        <v>8.9</v>
      </c>
      <c r="Q25" s="95"/>
      <c r="R25" s="227" t="s">
        <v>610</v>
      </c>
      <c r="S25" s="95" t="s">
        <v>116</v>
      </c>
      <c r="T25" s="225">
        <v>134.85599999999999</v>
      </c>
      <c r="U25" s="206" t="s">
        <v>611</v>
      </c>
      <c r="V25" s="226" t="s">
        <v>117</v>
      </c>
      <c r="W25" s="225">
        <v>-1.1559999999999999</v>
      </c>
      <c r="X25" s="227" t="s">
        <v>612</v>
      </c>
      <c r="Y25" s="228" t="s">
        <v>118</v>
      </c>
      <c r="Z25" s="225">
        <v>-1.2</v>
      </c>
    </row>
    <row r="26" spans="1:26" ht="11.25" customHeight="1" x14ac:dyDescent="0.2">
      <c r="C26" s="223" t="s">
        <v>398</v>
      </c>
      <c r="D26" s="223"/>
      <c r="E26" s="54"/>
      <c r="G26" s="54"/>
      <c r="H26" s="224" t="s">
        <v>613</v>
      </c>
      <c r="I26" s="95" t="s">
        <v>614</v>
      </c>
      <c r="J26" s="225">
        <v>39.664000000000001</v>
      </c>
      <c r="K26" s="206" t="s">
        <v>615</v>
      </c>
      <c r="L26" s="226" t="s">
        <v>616</v>
      </c>
      <c r="M26" s="225">
        <v>6.1109999999999998</v>
      </c>
      <c r="N26" s="227" t="s">
        <v>617</v>
      </c>
      <c r="O26" s="232" t="s">
        <v>618</v>
      </c>
      <c r="P26" s="225">
        <v>3.9</v>
      </c>
      <c r="Q26" s="95"/>
      <c r="R26" s="227" t="s">
        <v>619</v>
      </c>
      <c r="S26" s="95" t="s">
        <v>620</v>
      </c>
      <c r="T26" s="225">
        <v>11.170999999999999</v>
      </c>
      <c r="U26" s="206" t="s">
        <v>621</v>
      </c>
      <c r="V26" s="226" t="s">
        <v>622</v>
      </c>
      <c r="W26" s="225">
        <v>2.2850000000000001</v>
      </c>
      <c r="X26" s="227" t="s">
        <v>623</v>
      </c>
      <c r="Y26" s="232" t="s">
        <v>624</v>
      </c>
      <c r="Z26" s="225">
        <v>17.100000000000001</v>
      </c>
    </row>
    <row r="27" spans="1:26" s="210" customFormat="1" ht="11.25" customHeight="1" x14ac:dyDescent="0.2">
      <c r="A27" s="7"/>
      <c r="B27" s="213"/>
      <c r="C27" s="223" t="s">
        <v>404</v>
      </c>
      <c r="D27" s="231"/>
      <c r="E27" s="213"/>
      <c r="F27" s="223"/>
      <c r="G27" s="223"/>
      <c r="H27" s="224" t="s">
        <v>625</v>
      </c>
      <c r="I27" s="95" t="s">
        <v>626</v>
      </c>
      <c r="J27" s="225">
        <v>21.696999999999999</v>
      </c>
      <c r="K27" s="206" t="s">
        <v>627</v>
      </c>
      <c r="L27" s="226" t="s">
        <v>628</v>
      </c>
      <c r="M27" s="225">
        <v>-1.23</v>
      </c>
      <c r="N27" s="227" t="s">
        <v>629</v>
      </c>
      <c r="O27" s="232" t="s">
        <v>630</v>
      </c>
      <c r="P27" s="225">
        <v>3.1</v>
      </c>
      <c r="Q27" s="95"/>
      <c r="R27" s="227" t="s">
        <v>631</v>
      </c>
      <c r="S27" s="95" t="s">
        <v>632</v>
      </c>
      <c r="T27" s="225">
        <v>10.271000000000001</v>
      </c>
      <c r="U27" s="206" t="s">
        <v>633</v>
      </c>
      <c r="V27" s="226" t="s">
        <v>634</v>
      </c>
      <c r="W27" s="225">
        <v>5.5E-2</v>
      </c>
      <c r="X27" s="227" t="s">
        <v>635</v>
      </c>
      <c r="Y27" s="232" t="s">
        <v>636</v>
      </c>
      <c r="Z27" s="225">
        <v>-3.8</v>
      </c>
    </row>
    <row r="28" spans="1:26" s="214" customFormat="1" ht="11.25" customHeight="1" x14ac:dyDescent="0.2">
      <c r="A28" s="7"/>
      <c r="B28" s="213"/>
      <c r="C28" s="223" t="s">
        <v>410</v>
      </c>
      <c r="D28" s="231"/>
      <c r="E28" s="213"/>
      <c r="F28" s="223"/>
      <c r="G28" s="223"/>
      <c r="H28" s="224" t="s">
        <v>637</v>
      </c>
      <c r="I28" s="95" t="s">
        <v>638</v>
      </c>
      <c r="J28" s="225">
        <v>22.597000000000001</v>
      </c>
      <c r="K28" s="206" t="s">
        <v>639</v>
      </c>
      <c r="L28" s="226" t="s">
        <v>640</v>
      </c>
      <c r="M28" s="225">
        <v>-0.20100000000000001</v>
      </c>
      <c r="N28" s="227" t="s">
        <v>641</v>
      </c>
      <c r="O28" s="232" t="s">
        <v>642</v>
      </c>
      <c r="P28" s="225">
        <v>6.3</v>
      </c>
      <c r="Q28" s="95"/>
      <c r="R28" s="227" t="s">
        <v>643</v>
      </c>
      <c r="S28" s="95" t="s">
        <v>644</v>
      </c>
      <c r="T28" s="225">
        <v>20.387</v>
      </c>
      <c r="U28" s="206" t="s">
        <v>645</v>
      </c>
      <c r="V28" s="226" t="s">
        <v>646</v>
      </c>
      <c r="W28" s="225">
        <v>0.105</v>
      </c>
      <c r="X28" s="227" t="s">
        <v>647</v>
      </c>
      <c r="Y28" s="232" t="s">
        <v>648</v>
      </c>
      <c r="Z28" s="225">
        <v>-0.5</v>
      </c>
    </row>
    <row r="29" spans="1:26" ht="11.25" customHeight="1" x14ac:dyDescent="0.2">
      <c r="C29" s="223" t="s">
        <v>416</v>
      </c>
      <c r="D29" s="214"/>
      <c r="H29" s="224" t="s">
        <v>649</v>
      </c>
      <c r="I29" s="95" t="s">
        <v>650</v>
      </c>
      <c r="J29" s="225">
        <v>34.847999999999999</v>
      </c>
      <c r="K29" s="206" t="s">
        <v>651</v>
      </c>
      <c r="L29" s="226" t="s">
        <v>652</v>
      </c>
      <c r="M29" s="225">
        <v>0.73499999999999999</v>
      </c>
      <c r="N29" s="227" t="s">
        <v>653</v>
      </c>
      <c r="O29" s="232" t="s">
        <v>654</v>
      </c>
      <c r="P29" s="225">
        <v>6</v>
      </c>
      <c r="Q29" s="95"/>
      <c r="R29" s="227" t="s">
        <v>655</v>
      </c>
      <c r="S29" s="95" t="s">
        <v>656</v>
      </c>
      <c r="T29" s="225">
        <v>9.83</v>
      </c>
      <c r="U29" s="206" t="s">
        <v>657</v>
      </c>
      <c r="V29" s="226" t="s">
        <v>658</v>
      </c>
      <c r="W29" s="225">
        <v>-3.6999999999999998E-2</v>
      </c>
      <c r="X29" s="227" t="s">
        <v>659</v>
      </c>
      <c r="Y29" s="232" t="s">
        <v>660</v>
      </c>
      <c r="Z29" s="225">
        <v>10.4</v>
      </c>
    </row>
    <row r="30" spans="1:26" ht="11.25" customHeight="1" x14ac:dyDescent="0.2">
      <c r="B30" s="216" t="s">
        <v>119</v>
      </c>
      <c r="D30" s="54"/>
      <c r="E30" s="54"/>
      <c r="F30" s="54"/>
      <c r="G30" s="54"/>
      <c r="H30" s="224"/>
      <c r="I30" s="95"/>
      <c r="J30" s="225"/>
      <c r="K30" s="206"/>
      <c r="L30" s="226"/>
      <c r="M30" s="225"/>
      <c r="N30" s="227"/>
      <c r="O30" s="95"/>
      <c r="P30" s="225"/>
      <c r="Q30" s="95"/>
      <c r="R30" s="227"/>
      <c r="S30" s="95"/>
      <c r="T30" s="225"/>
      <c r="U30" s="206"/>
      <c r="V30" s="226"/>
      <c r="W30" s="225"/>
      <c r="X30" s="227"/>
      <c r="Y30" s="95"/>
      <c r="Z30" s="225"/>
    </row>
    <row r="31" spans="1:26" ht="11.25" customHeight="1" x14ac:dyDescent="0.2">
      <c r="B31" s="223"/>
      <c r="C31" s="223" t="s">
        <v>120</v>
      </c>
      <c r="E31" s="54"/>
      <c r="F31" s="223"/>
      <c r="H31" s="224" t="s">
        <v>661</v>
      </c>
      <c r="I31" s="95" t="s">
        <v>121</v>
      </c>
      <c r="J31" s="225">
        <v>420.25299999999999</v>
      </c>
      <c r="K31" s="206" t="s">
        <v>662</v>
      </c>
      <c r="L31" s="226" t="s">
        <v>122</v>
      </c>
      <c r="M31" s="225">
        <v>-9.6620000000000008</v>
      </c>
      <c r="N31" s="227" t="s">
        <v>663</v>
      </c>
      <c r="O31" s="95" t="s">
        <v>123</v>
      </c>
      <c r="P31" s="225">
        <v>-2.2999999999999998</v>
      </c>
      <c r="Q31" s="95"/>
      <c r="R31" s="227" t="s">
        <v>664</v>
      </c>
      <c r="S31" s="95" t="s">
        <v>124</v>
      </c>
      <c r="T31" s="225">
        <v>373.30799999999999</v>
      </c>
      <c r="U31" s="206" t="s">
        <v>665</v>
      </c>
      <c r="V31" s="226" t="s">
        <v>125</v>
      </c>
      <c r="W31" s="225">
        <v>-0.40699999999999997</v>
      </c>
      <c r="X31" s="227" t="s">
        <v>666</v>
      </c>
      <c r="Y31" s="95" t="s">
        <v>126</v>
      </c>
      <c r="Z31" s="225">
        <v>-2.5</v>
      </c>
    </row>
    <row r="32" spans="1:26" ht="11.25" customHeight="1" x14ac:dyDescent="0.2">
      <c r="B32" s="223"/>
      <c r="C32" s="223" t="s">
        <v>667</v>
      </c>
      <c r="E32" s="54"/>
      <c r="F32" s="54"/>
      <c r="H32" s="224" t="s">
        <v>668</v>
      </c>
      <c r="I32" s="95" t="s">
        <v>127</v>
      </c>
      <c r="J32" s="240">
        <v>64.048000000000002</v>
      </c>
      <c r="K32" s="206" t="s">
        <v>669</v>
      </c>
      <c r="L32" s="226" t="s">
        <v>128</v>
      </c>
      <c r="M32" s="225">
        <v>-1.145</v>
      </c>
      <c r="N32" s="227" t="s">
        <v>670</v>
      </c>
      <c r="O32" s="95" t="s">
        <v>129</v>
      </c>
      <c r="P32" s="225">
        <v>1.6</v>
      </c>
      <c r="Q32" s="95"/>
      <c r="R32" s="227" t="s">
        <v>671</v>
      </c>
      <c r="S32" s="95" t="s">
        <v>130</v>
      </c>
      <c r="T32" s="225">
        <v>38.637</v>
      </c>
      <c r="U32" s="206" t="s">
        <v>672</v>
      </c>
      <c r="V32" s="226" t="s">
        <v>131</v>
      </c>
      <c r="W32" s="225">
        <v>-2.3860000000000001</v>
      </c>
      <c r="X32" s="227" t="s">
        <v>673</v>
      </c>
      <c r="Y32" s="95" t="s">
        <v>132</v>
      </c>
      <c r="Z32" s="225">
        <v>-1.8</v>
      </c>
    </row>
    <row r="33" spans="2:26" ht="11.25" customHeight="1" x14ac:dyDescent="0.2">
      <c r="B33" s="223"/>
      <c r="C33" s="223" t="s">
        <v>133</v>
      </c>
      <c r="E33" s="54"/>
      <c r="F33" s="54"/>
      <c r="H33" s="224" t="s">
        <v>674</v>
      </c>
      <c r="I33" s="95" t="s">
        <v>134</v>
      </c>
      <c r="J33" s="240">
        <v>433.87599999999998</v>
      </c>
      <c r="K33" s="206" t="s">
        <v>675</v>
      </c>
      <c r="L33" s="226" t="s">
        <v>135</v>
      </c>
      <c r="M33" s="225">
        <v>24.388000000000002</v>
      </c>
      <c r="N33" s="227" t="s">
        <v>676</v>
      </c>
      <c r="O33" s="95" t="s">
        <v>136</v>
      </c>
      <c r="P33" s="225">
        <v>11.6</v>
      </c>
      <c r="Q33" s="95"/>
      <c r="R33" s="227" t="s">
        <v>677</v>
      </c>
      <c r="S33" s="95" t="s">
        <v>137</v>
      </c>
      <c r="T33" s="225">
        <v>346.69600000000003</v>
      </c>
      <c r="U33" s="206" t="s">
        <v>678</v>
      </c>
      <c r="V33" s="226" t="s">
        <v>138</v>
      </c>
      <c r="W33" s="225">
        <v>-7.585</v>
      </c>
      <c r="X33" s="227" t="s">
        <v>679</v>
      </c>
      <c r="Y33" s="95" t="s">
        <v>139</v>
      </c>
      <c r="Z33" s="225">
        <v>7.7</v>
      </c>
    </row>
    <row r="34" spans="2:26" ht="11.25" customHeight="1" x14ac:dyDescent="0.2">
      <c r="B34" s="216" t="s">
        <v>140</v>
      </c>
      <c r="C34" s="216"/>
      <c r="D34" s="216"/>
      <c r="E34" s="188"/>
      <c r="F34" s="188"/>
      <c r="G34" s="188"/>
      <c r="H34" s="217" t="s">
        <v>680</v>
      </c>
      <c r="I34" s="218" t="s">
        <v>141</v>
      </c>
      <c r="J34" s="241">
        <v>1462.761</v>
      </c>
      <c r="K34" s="220" t="s">
        <v>681</v>
      </c>
      <c r="L34" s="221" t="s">
        <v>142</v>
      </c>
      <c r="M34" s="219">
        <v>11.836</v>
      </c>
      <c r="N34" s="222" t="s">
        <v>682</v>
      </c>
      <c r="O34" s="218" t="s">
        <v>143</v>
      </c>
      <c r="P34" s="219">
        <v>6</v>
      </c>
      <c r="Q34" s="218"/>
      <c r="R34" s="222" t="s">
        <v>683</v>
      </c>
      <c r="S34" s="218" t="s">
        <v>144</v>
      </c>
      <c r="T34" s="241">
        <v>1227.7470000000001</v>
      </c>
      <c r="U34" s="220" t="s">
        <v>684</v>
      </c>
      <c r="V34" s="221" t="s">
        <v>145</v>
      </c>
      <c r="W34" s="219">
        <v>-1.841</v>
      </c>
      <c r="X34" s="222" t="s">
        <v>685</v>
      </c>
      <c r="Y34" s="218" t="s">
        <v>146</v>
      </c>
      <c r="Z34" s="219">
        <v>2.8</v>
      </c>
    </row>
    <row r="35" spans="2:26" ht="11.25" customHeight="1" x14ac:dyDescent="0.2">
      <c r="B35" s="214"/>
      <c r="C35" s="231" t="s">
        <v>686</v>
      </c>
      <c r="D35" s="54"/>
      <c r="E35" s="214"/>
      <c r="F35" s="54"/>
      <c r="G35" s="54"/>
      <c r="H35" s="224" t="s">
        <v>687</v>
      </c>
      <c r="I35" s="95" t="s">
        <v>277</v>
      </c>
      <c r="J35" s="240">
        <v>544.58399999999995</v>
      </c>
      <c r="K35" s="206" t="s">
        <v>688</v>
      </c>
      <c r="L35" s="226" t="s">
        <v>278</v>
      </c>
      <c r="M35" s="225">
        <v>-1.7450000000000001</v>
      </c>
      <c r="N35" s="227" t="s">
        <v>689</v>
      </c>
      <c r="O35" s="95" t="s">
        <v>279</v>
      </c>
      <c r="P35" s="225">
        <v>9.6999999999999993</v>
      </c>
      <c r="Q35" s="95"/>
      <c r="R35" s="227" t="s">
        <v>690</v>
      </c>
      <c r="S35" s="95" t="s">
        <v>280</v>
      </c>
      <c r="T35" s="225">
        <v>469.10500000000002</v>
      </c>
      <c r="U35" s="206" t="s">
        <v>691</v>
      </c>
      <c r="V35" s="226" t="s">
        <v>281</v>
      </c>
      <c r="W35" s="225">
        <v>8.5370000000000008</v>
      </c>
      <c r="X35" s="227" t="s">
        <v>692</v>
      </c>
      <c r="Y35" s="95" t="s">
        <v>282</v>
      </c>
      <c r="Z35" s="225">
        <v>4.3</v>
      </c>
    </row>
    <row r="36" spans="2:26" x14ac:dyDescent="0.2">
      <c r="W36" s="234"/>
      <c r="Y36" s="235"/>
    </row>
    <row r="37" spans="2:26" x14ac:dyDescent="0.2">
      <c r="B37" s="236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L50" sqref="L50"/>
    </sheetView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1533.454</v>
      </c>
      <c r="F11" s="31">
        <v>4.6079999999999997</v>
      </c>
      <c r="G11" s="31">
        <v>0.3</v>
      </c>
      <c r="H11" s="31">
        <v>3.9</v>
      </c>
      <c r="I11" s="31">
        <v>3.8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1538.9280000000001</v>
      </c>
      <c r="F12" s="31">
        <v>5.6749999999999998</v>
      </c>
      <c r="G12" s="31">
        <v>0.4</v>
      </c>
      <c r="H12" s="31">
        <v>4</v>
      </c>
      <c r="I12" s="31">
        <v>3.9</v>
      </c>
      <c r="J12" s="32"/>
    </row>
    <row r="13" spans="1:10" x14ac:dyDescent="0.2">
      <c r="A13" s="27"/>
      <c r="B13" s="54"/>
      <c r="C13" s="29" t="s">
        <v>701</v>
      </c>
      <c r="E13" s="30">
        <v>1544.5419999999999</v>
      </c>
      <c r="F13" s="31">
        <v>5.4850000000000003</v>
      </c>
      <c r="G13" s="31">
        <v>0.4</v>
      </c>
      <c r="H13" s="31">
        <v>4.2</v>
      </c>
      <c r="I13" s="31">
        <v>3.9</v>
      </c>
      <c r="J13" s="32"/>
    </row>
    <row r="14" spans="1:10" x14ac:dyDescent="0.2">
      <c r="A14" s="27"/>
      <c r="B14" s="54"/>
      <c r="C14" s="29" t="s">
        <v>702</v>
      </c>
      <c r="E14" s="30">
        <v>1548.4280000000001</v>
      </c>
      <c r="F14" s="31">
        <v>4.78</v>
      </c>
      <c r="G14" s="31">
        <v>0.3</v>
      </c>
      <c r="H14" s="31">
        <v>4.2</v>
      </c>
      <c r="I14" s="31">
        <v>4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2" t="s">
        <v>323</v>
      </c>
      <c r="D17" s="242"/>
      <c r="E17" s="61"/>
      <c r="F17" s="31">
        <v>5.141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7"/>
      <c r="F4" s="257"/>
      <c r="G4" s="257"/>
      <c r="H4" s="257"/>
      <c r="I4" s="257"/>
      <c r="J4" s="257"/>
      <c r="K4" s="257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5" t="s">
        <v>6</v>
      </c>
      <c r="H5" s="255"/>
      <c r="I5" s="255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Apr</v>
      </c>
      <c r="E11" s="30">
        <v>1335.078</v>
      </c>
      <c r="F11" s="31">
        <v>3.0840000000000001</v>
      </c>
      <c r="G11" s="31">
        <v>0.2</v>
      </c>
      <c r="H11" s="31">
        <v>3.1</v>
      </c>
      <c r="I11" s="31">
        <v>2.9</v>
      </c>
      <c r="J11" s="31">
        <v>21.492999999999999</v>
      </c>
      <c r="K11" s="31">
        <v>17.643000000000001</v>
      </c>
    </row>
    <row r="12" spans="1:11" ht="10.5" customHeight="1" x14ac:dyDescent="0.2">
      <c r="A12" s="27"/>
      <c r="B12" s="54"/>
      <c r="C12" s="28" t="str">
        <f>'Table G'!C12</f>
        <v>May</v>
      </c>
      <c r="E12" s="30">
        <v>1339.144</v>
      </c>
      <c r="F12" s="31">
        <v>3.9009999999999998</v>
      </c>
      <c r="G12" s="31">
        <v>0.3</v>
      </c>
      <c r="H12" s="31">
        <v>3.1</v>
      </c>
      <c r="I12" s="31">
        <v>3</v>
      </c>
      <c r="J12" s="31">
        <v>21.262</v>
      </c>
      <c r="K12" s="31">
        <v>17.632999999999999</v>
      </c>
    </row>
    <row r="13" spans="1:11" x14ac:dyDescent="0.2">
      <c r="A13" s="27"/>
      <c r="B13" s="54"/>
      <c r="C13" s="28" t="str">
        <f>'Table G'!C13</f>
        <v>Jun</v>
      </c>
      <c r="E13" s="30">
        <v>1343.81</v>
      </c>
      <c r="F13" s="31">
        <v>4.1340000000000003</v>
      </c>
      <c r="G13" s="31">
        <v>0.3</v>
      </c>
      <c r="H13" s="31">
        <v>3.4</v>
      </c>
      <c r="I13" s="31">
        <v>3.1</v>
      </c>
      <c r="J13" s="31">
        <v>20.942</v>
      </c>
      <c r="K13" s="31">
        <v>17.22</v>
      </c>
    </row>
    <row r="14" spans="1:11" x14ac:dyDescent="0.2">
      <c r="A14" s="27"/>
      <c r="B14" s="54"/>
      <c r="C14" s="28" t="str">
        <f>'Table G'!C14</f>
        <v>Jul</v>
      </c>
      <c r="E14" s="30">
        <v>1346.904</v>
      </c>
      <c r="F14" s="31">
        <v>3.601</v>
      </c>
      <c r="G14" s="31">
        <v>0.3</v>
      </c>
      <c r="H14" s="31">
        <v>3.5</v>
      </c>
      <c r="I14" s="31">
        <v>3.1</v>
      </c>
      <c r="J14" s="31">
        <v>21.646999999999998</v>
      </c>
      <c r="K14" s="31">
        <v>18.382999999999999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3.5910000000000002</v>
      </c>
      <c r="G17" s="178"/>
      <c r="H17" s="178"/>
      <c r="I17" s="178"/>
      <c r="J17" s="178">
        <v>21.337</v>
      </c>
      <c r="K17" s="178">
        <v>17.571000000000002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8" t="s">
        <v>166</v>
      </c>
      <c r="F4" s="258"/>
      <c r="G4" s="115"/>
      <c r="H4" s="258" t="s">
        <v>167</v>
      </c>
      <c r="I4" s="259"/>
      <c r="J4" s="116"/>
      <c r="K4" s="258" t="s">
        <v>168</v>
      </c>
      <c r="L4" s="260"/>
      <c r="M4" s="116"/>
      <c r="N4" s="258" t="s">
        <v>169</v>
      </c>
      <c r="O4" s="258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Apr</v>
      </c>
      <c r="D10" s="62"/>
      <c r="E10" s="31">
        <v>20.158000000000001</v>
      </c>
      <c r="F10" s="44">
        <v>119147</v>
      </c>
      <c r="G10" s="124"/>
      <c r="H10" s="31">
        <v>11.827999999999999</v>
      </c>
      <c r="I10" s="44">
        <v>65140</v>
      </c>
      <c r="J10" s="124"/>
      <c r="K10" s="31">
        <v>7.274</v>
      </c>
      <c r="L10" s="44">
        <v>40655</v>
      </c>
      <c r="M10" s="124"/>
      <c r="N10" s="31">
        <v>0.81399999999999995</v>
      </c>
      <c r="O10" s="44">
        <v>13351</v>
      </c>
      <c r="P10" s="125"/>
    </row>
    <row r="11" spans="1:17" x14ac:dyDescent="0.2">
      <c r="A11" s="43"/>
      <c r="B11" s="54"/>
      <c r="C11" s="28" t="str">
        <f>'Table G'!C12</f>
        <v>May</v>
      </c>
      <c r="D11" s="62"/>
      <c r="E11" s="31">
        <v>19.963000000000001</v>
      </c>
      <c r="F11" s="44">
        <v>122516</v>
      </c>
      <c r="G11" s="124"/>
      <c r="H11" s="31">
        <v>11.742000000000001</v>
      </c>
      <c r="I11" s="44">
        <v>65574</v>
      </c>
      <c r="J11" s="124"/>
      <c r="K11" s="31">
        <v>7.43</v>
      </c>
      <c r="L11" s="44">
        <v>43382</v>
      </c>
      <c r="M11" s="124"/>
      <c r="N11" s="31">
        <v>0.76600000000000001</v>
      </c>
      <c r="O11" s="44">
        <v>13560</v>
      </c>
      <c r="P11" s="125"/>
    </row>
    <row r="12" spans="1:17" x14ac:dyDescent="0.2">
      <c r="A12" s="43"/>
      <c r="B12" s="54"/>
      <c r="C12" s="28" t="str">
        <f>'Table G'!C13</f>
        <v>Jun</v>
      </c>
      <c r="D12" s="62"/>
      <c r="E12" s="31">
        <v>20.564</v>
      </c>
      <c r="F12" s="44">
        <v>123950</v>
      </c>
      <c r="G12" s="124"/>
      <c r="H12" s="31">
        <v>11.891999999999999</v>
      </c>
      <c r="I12" s="44">
        <v>65318</v>
      </c>
      <c r="J12" s="124"/>
      <c r="K12" s="31">
        <v>7.9029999999999996</v>
      </c>
      <c r="L12" s="44">
        <v>44838</v>
      </c>
      <c r="M12" s="124"/>
      <c r="N12" s="31">
        <v>0.79200000000000004</v>
      </c>
      <c r="O12" s="44">
        <v>13794</v>
      </c>
      <c r="P12" s="125"/>
    </row>
    <row r="13" spans="1:17" x14ac:dyDescent="0.2">
      <c r="A13" s="43"/>
      <c r="B13" s="54"/>
      <c r="C13" s="28" t="str">
        <f>'Table G'!C14</f>
        <v>Jul</v>
      </c>
      <c r="D13" s="62"/>
      <c r="E13" s="31">
        <v>21.158999999999999</v>
      </c>
      <c r="F13" s="44">
        <v>129950</v>
      </c>
      <c r="G13" s="124"/>
      <c r="H13" s="31">
        <v>12.366</v>
      </c>
      <c r="I13" s="44">
        <v>68689</v>
      </c>
      <c r="J13" s="124"/>
      <c r="K13" s="31">
        <v>8.0609999999999999</v>
      </c>
      <c r="L13" s="44">
        <v>46231</v>
      </c>
      <c r="M13" s="124"/>
      <c r="N13" s="31">
        <v>0.80500000000000005</v>
      </c>
      <c r="O13" s="44">
        <v>15030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8" t="s">
        <v>323</v>
      </c>
      <c r="C16" s="248"/>
      <c r="D16" s="61"/>
      <c r="E16" s="178">
        <v>20.402000000000001</v>
      </c>
      <c r="F16" s="44">
        <v>123633</v>
      </c>
      <c r="G16" s="74"/>
      <c r="H16" s="178">
        <v>11.988</v>
      </c>
      <c r="I16" s="44">
        <v>66505</v>
      </c>
      <c r="J16" s="75"/>
      <c r="K16" s="178">
        <v>7.5979999999999999</v>
      </c>
      <c r="L16" s="44">
        <v>43572</v>
      </c>
      <c r="M16" s="74"/>
      <c r="N16" s="178">
        <v>0.76600000000000001</v>
      </c>
      <c r="O16" s="44">
        <v>13556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Apr</v>
      </c>
      <c r="E11" s="31">
        <v>198.37700000000001</v>
      </c>
      <c r="F11" s="31">
        <v>1.524</v>
      </c>
      <c r="G11" s="31">
        <v>0.8</v>
      </c>
      <c r="H11" s="31">
        <v>9.6999999999999993</v>
      </c>
      <c r="I11" s="31">
        <v>10.4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May</v>
      </c>
      <c r="E12" s="31">
        <v>199.78299999999999</v>
      </c>
      <c r="F12" s="31">
        <v>1.774</v>
      </c>
      <c r="G12" s="31">
        <v>0.9</v>
      </c>
      <c r="H12" s="31">
        <v>10.4</v>
      </c>
      <c r="I12" s="31">
        <v>10.4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Jun</v>
      </c>
      <c r="E13" s="31">
        <v>200.732</v>
      </c>
      <c r="F13" s="31">
        <v>1.351</v>
      </c>
      <c r="G13" s="31">
        <v>0.7</v>
      </c>
      <c r="H13" s="31">
        <v>9.8000000000000007</v>
      </c>
      <c r="I13" s="31">
        <v>10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54"/>
      <c r="C14" s="28" t="str">
        <f>'Table G'!C14</f>
        <v>Jul</v>
      </c>
      <c r="E14" s="31">
        <v>201.524</v>
      </c>
      <c r="F14" s="31">
        <v>1.179</v>
      </c>
      <c r="G14" s="31">
        <v>0.6</v>
      </c>
      <c r="H14" s="31">
        <v>9</v>
      </c>
      <c r="I14" s="31">
        <v>9.8000000000000007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8"/>
      <c r="C16" s="248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1.55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4" t="s">
        <v>287</v>
      </c>
      <c r="F4" s="254"/>
      <c r="G4" s="254"/>
      <c r="H4" s="254"/>
      <c r="I4" s="254"/>
      <c r="J4" s="15"/>
      <c r="K4" s="254" t="s">
        <v>270</v>
      </c>
      <c r="L4" s="254"/>
      <c r="M4" s="254"/>
      <c r="N4" s="254"/>
      <c r="O4" s="254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16" t="s">
        <v>5</v>
      </c>
      <c r="L5" s="16" t="s">
        <v>7</v>
      </c>
      <c r="M5" s="255" t="s">
        <v>6</v>
      </c>
      <c r="N5" s="256"/>
      <c r="O5" s="256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Apr</v>
      </c>
      <c r="E11" s="31">
        <v>67.97</v>
      </c>
      <c r="F11" s="31">
        <v>0.54800000000000004</v>
      </c>
      <c r="G11" s="31">
        <v>0.8</v>
      </c>
      <c r="H11" s="31">
        <v>9.9</v>
      </c>
      <c r="I11" s="31">
        <v>9.6</v>
      </c>
      <c r="J11" s="32"/>
      <c r="K11" s="31">
        <v>130.40600000000001</v>
      </c>
      <c r="L11" s="31">
        <v>0.97499999999999998</v>
      </c>
      <c r="M11" s="31">
        <v>0.8</v>
      </c>
      <c r="N11" s="31">
        <v>9.6</v>
      </c>
      <c r="O11" s="31">
        <v>10.8</v>
      </c>
    </row>
    <row r="12" spans="1:16" ht="10.5" customHeight="1" x14ac:dyDescent="0.2">
      <c r="A12" s="27"/>
      <c r="B12" s="54"/>
      <c r="C12" s="28" t="str">
        <f>'Table G'!C12</f>
        <v>May</v>
      </c>
      <c r="E12" s="31">
        <v>68.198999999999998</v>
      </c>
      <c r="F12" s="31">
        <v>0.41499999999999998</v>
      </c>
      <c r="G12" s="31">
        <v>0.6</v>
      </c>
      <c r="H12" s="31">
        <v>8.9</v>
      </c>
      <c r="I12" s="31">
        <v>9.1</v>
      </c>
      <c r="J12" s="32"/>
      <c r="K12" s="31">
        <v>131.584</v>
      </c>
      <c r="L12" s="31">
        <v>1.359</v>
      </c>
      <c r="M12" s="31">
        <v>1</v>
      </c>
      <c r="N12" s="31">
        <v>11.1</v>
      </c>
      <c r="O12" s="31">
        <v>11</v>
      </c>
    </row>
    <row r="13" spans="1:16" x14ac:dyDescent="0.2">
      <c r="A13" s="27"/>
      <c r="B13" s="54"/>
      <c r="C13" s="28" t="str">
        <f>'Table G'!C13</f>
        <v>Jun</v>
      </c>
      <c r="E13" s="31">
        <v>68.475999999999999</v>
      </c>
      <c r="F13" s="31">
        <v>0.50600000000000001</v>
      </c>
      <c r="G13" s="31">
        <v>0.7</v>
      </c>
      <c r="H13" s="31">
        <v>9</v>
      </c>
      <c r="I13" s="31">
        <v>9</v>
      </c>
      <c r="J13" s="32"/>
      <c r="K13" s="31">
        <v>132.256</v>
      </c>
      <c r="L13" s="31">
        <v>0.84499999999999997</v>
      </c>
      <c r="M13" s="31">
        <v>0.6</v>
      </c>
      <c r="N13" s="31">
        <v>10.199999999999999</v>
      </c>
      <c r="O13" s="31">
        <v>10.6</v>
      </c>
    </row>
    <row r="14" spans="1:16" x14ac:dyDescent="0.2">
      <c r="A14" s="27"/>
      <c r="B14" s="54"/>
      <c r="C14" s="28" t="str">
        <f>'Table G'!C14</f>
        <v>Jul</v>
      </c>
      <c r="E14" s="31">
        <v>68.718000000000004</v>
      </c>
      <c r="F14" s="31">
        <v>0.44</v>
      </c>
      <c r="G14" s="31">
        <v>0.6</v>
      </c>
      <c r="H14" s="31">
        <v>8.3000000000000007</v>
      </c>
      <c r="I14" s="31">
        <v>8.9</v>
      </c>
      <c r="J14" s="32"/>
      <c r="K14" s="31">
        <v>132.80600000000001</v>
      </c>
      <c r="L14" s="31">
        <v>0.74</v>
      </c>
      <c r="M14" s="31">
        <v>0.6</v>
      </c>
      <c r="N14" s="31">
        <v>9.3000000000000007</v>
      </c>
      <c r="O14" s="31">
        <v>10.3</v>
      </c>
    </row>
    <row r="15" spans="1:16" ht="3" customHeight="1" x14ac:dyDescent="0.2">
      <c r="A15" s="27"/>
      <c r="B15" s="2"/>
      <c r="C15" s="59"/>
      <c r="D15" s="59"/>
      <c r="E15" s="239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8"/>
      <c r="D16" s="248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0.502</v>
      </c>
      <c r="G17" s="178"/>
      <c r="H17" s="74"/>
      <c r="I17" s="75"/>
      <c r="J17" s="74"/>
      <c r="K17" s="31"/>
      <c r="L17" s="31">
        <v>1.048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1" t="s">
        <v>198</v>
      </c>
      <c r="C1" s="261"/>
      <c r="D1" s="261"/>
      <c r="E1" s="261"/>
      <c r="F1" s="261"/>
      <c r="G1" s="261"/>
      <c r="H1" s="261"/>
      <c r="I1" s="261"/>
      <c r="J1" s="261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2" t="s">
        <v>201</v>
      </c>
      <c r="G5" s="262"/>
      <c r="H5" s="262"/>
      <c r="I5" s="262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-1.5509999999999999</v>
      </c>
      <c r="F12" s="57">
        <v>0.752</v>
      </c>
      <c r="G12" s="57">
        <v>-1.2819</v>
      </c>
      <c r="H12" s="57">
        <v>-0.2712</v>
      </c>
      <c r="I12" s="57">
        <v>-1.0109999999999999</v>
      </c>
      <c r="J12" s="139"/>
      <c r="K12" s="139"/>
    </row>
    <row r="13" spans="2:15" ht="10.5" customHeight="1" x14ac:dyDescent="0.2">
      <c r="B13" s="54" t="s">
        <v>705</v>
      </c>
      <c r="C13" s="149" t="s">
        <v>700</v>
      </c>
      <c r="E13" s="57">
        <v>3.3039999999999998</v>
      </c>
      <c r="F13" s="57">
        <v>0.25</v>
      </c>
      <c r="G13" s="57">
        <v>1.0387</v>
      </c>
      <c r="H13" s="57">
        <v>-0.38279999999999997</v>
      </c>
      <c r="I13" s="57">
        <v>4.4619999999999997</v>
      </c>
      <c r="J13" s="139"/>
      <c r="K13" s="139"/>
    </row>
    <row r="14" spans="2:15" ht="10.5" customHeight="1" x14ac:dyDescent="0.2">
      <c r="B14" s="54" t="s">
        <v>705</v>
      </c>
      <c r="C14" s="149" t="s">
        <v>701</v>
      </c>
      <c r="E14" s="57">
        <v>8.6539999999999999</v>
      </c>
      <c r="F14" s="57">
        <v>-0.47799999999999998</v>
      </c>
      <c r="G14" s="57">
        <v>2.7574999999999998</v>
      </c>
      <c r="H14" s="57">
        <v>-1.7299999999999999E-2</v>
      </c>
      <c r="I14" s="57">
        <v>4.6310000000000002</v>
      </c>
      <c r="K14" s="104"/>
    </row>
    <row r="15" spans="2:15" ht="10.5" customHeight="1" x14ac:dyDescent="0.2">
      <c r="B15" s="54" t="s">
        <v>705</v>
      </c>
      <c r="C15" s="149" t="s">
        <v>702</v>
      </c>
      <c r="E15" s="57">
        <v>8.9179999999999993</v>
      </c>
      <c r="F15" s="57">
        <v>0.83199999999999996</v>
      </c>
      <c r="G15" s="57">
        <v>3.2324999999999999</v>
      </c>
      <c r="H15" s="57">
        <v>-8.9499999999999996E-2</v>
      </c>
      <c r="I15" s="57">
        <v>5.0220000000000002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2" t="s">
        <v>323</v>
      </c>
      <c r="C18" s="242"/>
      <c r="D18" s="61"/>
      <c r="E18" s="179">
        <v>2.7120000000000002</v>
      </c>
      <c r="F18" s="179">
        <v>0.28699999999999998</v>
      </c>
      <c r="G18" s="179">
        <v>0.95499999999999996</v>
      </c>
      <c r="H18" s="179">
        <v>-0.13900000000000001</v>
      </c>
      <c r="I18" s="179">
        <v>1.7110000000000001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3" t="s">
        <v>7</v>
      </c>
      <c r="E5" s="263"/>
      <c r="F5" s="263"/>
      <c r="G5" s="163"/>
      <c r="H5" s="263" t="s">
        <v>6</v>
      </c>
      <c r="I5" s="263"/>
      <c r="J5" s="263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6" t="s">
        <v>324</v>
      </c>
      <c r="E7" s="264"/>
      <c r="F7" s="264"/>
      <c r="G7" s="155"/>
      <c r="H7" s="206" t="s">
        <v>325</v>
      </c>
      <c r="I7" s="264"/>
      <c r="J7" s="264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6" t="s">
        <v>326</v>
      </c>
      <c r="E8" s="156" t="s">
        <v>327</v>
      </c>
      <c r="F8" s="156" t="s">
        <v>328</v>
      </c>
      <c r="G8" s="155"/>
      <c r="H8" s="206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6"/>
      <c r="E9" s="2"/>
      <c r="F9" s="157"/>
      <c r="G9" s="155"/>
      <c r="H9" s="206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6" t="s">
        <v>12</v>
      </c>
      <c r="E10" s="156" t="s">
        <v>12</v>
      </c>
      <c r="F10" s="156" t="s">
        <v>12</v>
      </c>
      <c r="G10" s="165"/>
      <c r="H10" s="206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7"/>
      <c r="E11" s="6"/>
      <c r="F11" s="6"/>
      <c r="G11" s="1"/>
      <c r="H11" s="207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8" t="s">
        <v>218</v>
      </c>
      <c r="E13" s="162" t="s">
        <v>222</v>
      </c>
      <c r="F13" s="162" t="s">
        <v>300</v>
      </c>
      <c r="G13" s="162"/>
      <c r="H13" s="208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6">
        <v>1.9930000000000001</v>
      </c>
      <c r="E14" s="178">
        <v>-0.40100000000000002</v>
      </c>
      <c r="F14" s="178">
        <v>2.3940000000000001</v>
      </c>
      <c r="G14" s="185"/>
      <c r="H14" s="206">
        <v>2.9</v>
      </c>
      <c r="I14" s="178">
        <v>1.4</v>
      </c>
      <c r="J14" s="178">
        <v>3.7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705</v>
      </c>
      <c r="C15" s="54" t="s">
        <v>700</v>
      </c>
      <c r="D15" s="206">
        <v>3.7410000000000001</v>
      </c>
      <c r="E15" s="178">
        <v>0.16300000000000001</v>
      </c>
      <c r="F15" s="178">
        <v>3.5790000000000002</v>
      </c>
      <c r="G15" s="185"/>
      <c r="H15" s="206">
        <v>3</v>
      </c>
      <c r="I15" s="178">
        <v>1.3</v>
      </c>
      <c r="J15" s="178">
        <v>4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6">
        <v>1.1830000000000001</v>
      </c>
      <c r="E16" s="178">
        <v>0.43</v>
      </c>
      <c r="F16" s="178">
        <v>0.753</v>
      </c>
      <c r="G16" s="185"/>
      <c r="H16" s="206">
        <v>3</v>
      </c>
      <c r="I16" s="178">
        <v>1.2</v>
      </c>
      <c r="J16" s="178">
        <v>4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6">
        <v>8.0690000000000008</v>
      </c>
      <c r="E17" s="178">
        <v>-0.157</v>
      </c>
      <c r="F17" s="178">
        <v>8.2260000000000009</v>
      </c>
      <c r="G17" s="185"/>
      <c r="H17" s="206">
        <v>4.2</v>
      </c>
      <c r="I17" s="178">
        <v>0.7</v>
      </c>
      <c r="J17" s="178">
        <v>6.3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2"/>
      <c r="C19" s="242"/>
      <c r="D19" s="209"/>
      <c r="E19" s="205"/>
      <c r="F19" s="179"/>
      <c r="G19" s="179"/>
      <c r="H19" s="209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2" t="s">
        <v>323</v>
      </c>
      <c r="C20" s="242"/>
      <c r="D20" s="206">
        <v>1.5569999999999999</v>
      </c>
      <c r="E20" s="176">
        <v>0.193</v>
      </c>
      <c r="F20" s="178">
        <v>1.3640000000000001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2" width="8.28515625" style="54" customWidth="1"/>
    <col min="3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 t="s">
        <v>704</v>
      </c>
      <c r="C4" s="81"/>
      <c r="D4" s="81"/>
      <c r="E4" s="77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78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3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3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331</v>
      </c>
      <c r="H9" s="98">
        <v>16.436</v>
      </c>
      <c r="I9" s="96" t="s">
        <v>332</v>
      </c>
      <c r="J9" s="98">
        <v>3.5019999999999998</v>
      </c>
      <c r="K9" s="96" t="s">
        <v>333</v>
      </c>
      <c r="L9" s="98">
        <v>7.8E-2</v>
      </c>
      <c r="M9" s="96" t="s">
        <v>334</v>
      </c>
      <c r="N9" s="98">
        <v>0.222</v>
      </c>
      <c r="O9" s="96" t="s">
        <v>335</v>
      </c>
      <c r="P9" s="98">
        <v>0.21199999999999999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337</v>
      </c>
      <c r="H11" s="100">
        <v>1.056</v>
      </c>
      <c r="I11" s="99" t="s">
        <v>338</v>
      </c>
      <c r="J11" s="100">
        <v>0.17</v>
      </c>
      <c r="K11" s="99" t="s">
        <v>339</v>
      </c>
      <c r="L11" s="100">
        <v>-3.1E-2</v>
      </c>
      <c r="M11" s="99" t="s">
        <v>340</v>
      </c>
      <c r="N11" s="100">
        <v>0.114</v>
      </c>
      <c r="O11" s="99" t="s">
        <v>341</v>
      </c>
      <c r="P11" s="100">
        <v>0.13700000000000001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342</v>
      </c>
      <c r="H12" s="100">
        <v>10.24</v>
      </c>
      <c r="I12" s="99" t="s">
        <v>343</v>
      </c>
      <c r="J12" s="100">
        <v>1.4419999999999999</v>
      </c>
      <c r="K12" s="99" t="s">
        <v>344</v>
      </c>
      <c r="L12" s="100">
        <v>-6.8000000000000005E-2</v>
      </c>
      <c r="M12" s="99" t="s">
        <v>345</v>
      </c>
      <c r="N12" s="100">
        <v>0.67900000000000005</v>
      </c>
      <c r="O12" s="99" t="s">
        <v>346</v>
      </c>
      <c r="P12" s="100">
        <v>0.73899999999999999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348</v>
      </c>
      <c r="H13" s="100">
        <v>2.677</v>
      </c>
      <c r="I13" s="99" t="s">
        <v>349</v>
      </c>
      <c r="J13" s="100">
        <v>0.14399999999999999</v>
      </c>
      <c r="K13" s="99" t="s">
        <v>350</v>
      </c>
      <c r="L13" s="100">
        <v>8.0000000000000002E-3</v>
      </c>
      <c r="M13" s="99" t="s">
        <v>351</v>
      </c>
      <c r="N13" s="100">
        <v>9.0999999999999998E-2</v>
      </c>
      <c r="O13" s="99" t="s">
        <v>352</v>
      </c>
      <c r="P13" s="100">
        <v>0.08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353</v>
      </c>
      <c r="H14" s="98">
        <v>16.597000000000001</v>
      </c>
      <c r="I14" s="96" t="s">
        <v>354</v>
      </c>
      <c r="J14" s="98">
        <v>1.0900000000000001</v>
      </c>
      <c r="K14" s="96" t="s">
        <v>355</v>
      </c>
      <c r="L14" s="98">
        <v>-1.2999999999999999E-2</v>
      </c>
      <c r="M14" s="96" t="s">
        <v>356</v>
      </c>
      <c r="N14" s="98">
        <v>0.54500000000000004</v>
      </c>
      <c r="O14" s="96" t="s">
        <v>357</v>
      </c>
      <c r="P14" s="98">
        <v>0.53900000000000003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9.5239999999999991</v>
      </c>
      <c r="I15" s="99" t="s">
        <v>360</v>
      </c>
      <c r="J15" s="100">
        <v>0.26800000000000002</v>
      </c>
      <c r="K15" s="99" t="s">
        <v>361</v>
      </c>
      <c r="L15" s="100">
        <v>2E-3</v>
      </c>
      <c r="M15" s="99" t="s">
        <v>362</v>
      </c>
      <c r="N15" s="100">
        <v>0.26300000000000001</v>
      </c>
      <c r="O15" s="99" t="s">
        <v>363</v>
      </c>
      <c r="P15" s="100">
        <v>0.25900000000000001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366</v>
      </c>
      <c r="H17" s="100">
        <v>15.646000000000001</v>
      </c>
      <c r="I17" s="99" t="s">
        <v>367</v>
      </c>
      <c r="J17" s="100">
        <v>2.38</v>
      </c>
      <c r="K17" s="99" t="s">
        <v>368</v>
      </c>
      <c r="L17" s="100">
        <v>-8.0000000000000002E-3</v>
      </c>
      <c r="M17" s="99" t="s">
        <v>369</v>
      </c>
      <c r="N17" s="100">
        <v>0.69399999999999995</v>
      </c>
      <c r="O17" s="99" t="s">
        <v>370</v>
      </c>
      <c r="P17" s="100">
        <v>0.69899999999999995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372</v>
      </c>
      <c r="H18" s="100">
        <v>10.576000000000001</v>
      </c>
      <c r="I18" s="99" t="s">
        <v>373</v>
      </c>
      <c r="J18" s="100">
        <v>0.379</v>
      </c>
      <c r="K18" s="99" t="s">
        <v>374</v>
      </c>
      <c r="L18" s="100">
        <v>-0.02</v>
      </c>
      <c r="M18" s="99" t="s">
        <v>375</v>
      </c>
      <c r="N18" s="100">
        <v>0.23300000000000001</v>
      </c>
      <c r="O18" s="99" t="s">
        <v>376</v>
      </c>
      <c r="P18" s="100">
        <v>0.23899999999999999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377</v>
      </c>
      <c r="H19" s="100">
        <v>6.4109999999999996</v>
      </c>
      <c r="I19" s="99" t="s">
        <v>378</v>
      </c>
      <c r="J19" s="100">
        <v>0.53400000000000003</v>
      </c>
      <c r="K19" s="99" t="s">
        <v>379</v>
      </c>
      <c r="L19" s="100">
        <v>-5.5E-2</v>
      </c>
      <c r="M19" s="99" t="s">
        <v>380</v>
      </c>
      <c r="N19" s="100">
        <v>0.38500000000000001</v>
      </c>
      <c r="O19" s="99" t="s">
        <v>381</v>
      </c>
      <c r="P19" s="100">
        <v>0.40100000000000002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64.352999999999994</v>
      </c>
      <c r="I20" s="99" t="s">
        <v>384</v>
      </c>
      <c r="J20" s="100">
        <v>2.4590000000000001</v>
      </c>
      <c r="K20" s="99" t="s">
        <v>385</v>
      </c>
      <c r="L20" s="100">
        <v>-5.3999999999999999E-2</v>
      </c>
      <c r="M20" s="99" t="s">
        <v>386</v>
      </c>
      <c r="N20" s="100">
        <v>1.738</v>
      </c>
      <c r="O20" s="99" t="s">
        <v>387</v>
      </c>
      <c r="P20" s="100">
        <v>1.85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388</v>
      </c>
      <c r="H21" s="100">
        <v>49.357999999999997</v>
      </c>
      <c r="I21" s="99" t="s">
        <v>389</v>
      </c>
      <c r="J21" s="100">
        <v>0.72599999999999998</v>
      </c>
      <c r="K21" s="99" t="s">
        <v>390</v>
      </c>
      <c r="L21" s="100">
        <v>-1.0999999999999999E-2</v>
      </c>
      <c r="M21" s="99" t="s">
        <v>391</v>
      </c>
      <c r="N21" s="100">
        <v>1.1319999999999999</v>
      </c>
      <c r="O21" s="99" t="s">
        <v>392</v>
      </c>
      <c r="P21" s="100">
        <v>1.169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393</v>
      </c>
      <c r="H22" s="100">
        <v>2.2130000000000001</v>
      </c>
      <c r="I22" s="99" t="s">
        <v>394</v>
      </c>
      <c r="J22" s="100">
        <v>0.126</v>
      </c>
      <c r="K22" s="99" t="s">
        <v>395</v>
      </c>
      <c r="L22" s="100">
        <v>-2.3E-2</v>
      </c>
      <c r="M22" s="99" t="s">
        <v>396</v>
      </c>
      <c r="N22" s="100">
        <v>5.8000000000000003E-2</v>
      </c>
      <c r="O22" s="99" t="s">
        <v>397</v>
      </c>
      <c r="P22" s="100">
        <v>8.1000000000000003E-2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399</v>
      </c>
      <c r="H23" s="100">
        <v>0.51100000000000001</v>
      </c>
      <c r="I23" s="99" t="s">
        <v>400</v>
      </c>
      <c r="J23" s="100">
        <v>7.0000000000000007E-2</v>
      </c>
      <c r="K23" s="99" t="s">
        <v>401</v>
      </c>
      <c r="L23" s="100">
        <v>-0.01</v>
      </c>
      <c r="M23" s="99" t="s">
        <v>402</v>
      </c>
      <c r="N23" s="100">
        <v>1.7999999999999999E-2</v>
      </c>
      <c r="O23" s="99" t="s">
        <v>403</v>
      </c>
      <c r="P23" s="100">
        <v>2.5999999999999999E-2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405</v>
      </c>
      <c r="H24" s="100">
        <v>3.5209999999999999</v>
      </c>
      <c r="I24" s="99" t="s">
        <v>406</v>
      </c>
      <c r="J24" s="100">
        <v>0.15</v>
      </c>
      <c r="K24" s="99" t="s">
        <v>407</v>
      </c>
      <c r="L24" s="100">
        <v>4.7E-2</v>
      </c>
      <c r="M24" s="99" t="s">
        <v>408</v>
      </c>
      <c r="N24" s="100">
        <v>0.11700000000000001</v>
      </c>
      <c r="O24" s="99" t="s">
        <v>409</v>
      </c>
      <c r="P24" s="100">
        <v>8.1000000000000003E-2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411</v>
      </c>
      <c r="H25" s="100">
        <v>13.105</v>
      </c>
      <c r="I25" s="99" t="s">
        <v>412</v>
      </c>
      <c r="J25" s="100">
        <v>0.28000000000000003</v>
      </c>
      <c r="K25" s="99" t="s">
        <v>413</v>
      </c>
      <c r="L25" s="100">
        <v>3.0000000000000001E-3</v>
      </c>
      <c r="M25" s="99" t="s">
        <v>414</v>
      </c>
      <c r="N25" s="100">
        <v>0.22600000000000001</v>
      </c>
      <c r="O25" s="99" t="s">
        <v>415</v>
      </c>
      <c r="P25" s="100">
        <v>0.23200000000000001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417</v>
      </c>
      <c r="H26" s="100">
        <v>4.3869999999999996</v>
      </c>
      <c r="I26" s="99" t="s">
        <v>418</v>
      </c>
      <c r="J26" s="100">
        <v>0.47</v>
      </c>
      <c r="K26" s="99" t="s">
        <v>419</v>
      </c>
      <c r="L26" s="100">
        <v>-3.5000000000000003E-2</v>
      </c>
      <c r="M26" s="99" t="s">
        <v>420</v>
      </c>
      <c r="N26" s="100">
        <v>0.108</v>
      </c>
      <c r="O26" s="99" t="s">
        <v>421</v>
      </c>
      <c r="P26" s="100">
        <v>0.11600000000000001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516</v>
      </c>
      <c r="C27" s="200"/>
      <c r="D27" s="201"/>
      <c r="E27" s="81"/>
      <c r="F27" s="81"/>
      <c r="G27" s="189" t="s">
        <v>220</v>
      </c>
      <c r="H27" s="98">
        <v>165.518</v>
      </c>
      <c r="I27" s="189" t="s">
        <v>221</v>
      </c>
      <c r="J27" s="98">
        <v>13.069000000000001</v>
      </c>
      <c r="K27" s="189" t="s">
        <v>222</v>
      </c>
      <c r="L27" s="98">
        <v>-0.157</v>
      </c>
      <c r="M27" s="189" t="s">
        <v>225</v>
      </c>
      <c r="N27" s="98">
        <v>5.1710000000000003</v>
      </c>
      <c r="O27" s="189" t="s">
        <v>226</v>
      </c>
      <c r="P27" s="98">
        <v>5.35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103" t="s">
        <v>512</v>
      </c>
      <c r="J31" s="104"/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B32" s="103" t="s">
        <v>513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>
      <selection activeCell="B4" sqref="B4"/>
    </sheetView>
  </sheetViews>
  <sheetFormatPr defaultRowHeight="12" x14ac:dyDescent="0.2"/>
  <cols>
    <col min="1" max="1" width="1.28515625" style="54" customWidth="1"/>
    <col min="2" max="2" width="8.42578125" style="54" customWidth="1"/>
    <col min="3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 t="s">
        <v>704</v>
      </c>
      <c r="C4" s="81"/>
      <c r="D4" s="81"/>
      <c r="E4" s="77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186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4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4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426</v>
      </c>
      <c r="H9" s="98">
        <v>2.5</v>
      </c>
      <c r="I9" s="96" t="s">
        <v>427</v>
      </c>
      <c r="J9" s="98">
        <v>0.21</v>
      </c>
      <c r="K9" s="96" t="s">
        <v>428</v>
      </c>
      <c r="L9" s="98">
        <v>-0.01</v>
      </c>
      <c r="M9" s="96" t="s">
        <v>429</v>
      </c>
      <c r="N9" s="98">
        <v>9.4E-2</v>
      </c>
      <c r="O9" s="96" t="s">
        <v>430</v>
      </c>
      <c r="P9" s="98">
        <v>9.6000000000000002E-2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431</v>
      </c>
      <c r="H11" s="100">
        <v>5.9059999999999997</v>
      </c>
      <c r="I11" s="99" t="s">
        <v>432</v>
      </c>
      <c r="J11" s="100">
        <v>0.52600000000000002</v>
      </c>
      <c r="K11" s="99" t="s">
        <v>433</v>
      </c>
      <c r="L11" s="100">
        <v>7.3999999999999996E-2</v>
      </c>
      <c r="M11" s="99" t="s">
        <v>434</v>
      </c>
      <c r="N11" s="100">
        <v>0.54400000000000004</v>
      </c>
      <c r="O11" s="99" t="s">
        <v>435</v>
      </c>
      <c r="P11" s="100">
        <v>0.505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436</v>
      </c>
      <c r="H12" s="100">
        <v>39.465000000000003</v>
      </c>
      <c r="I12" s="99" t="s">
        <v>437</v>
      </c>
      <c r="J12" s="100">
        <v>6.2119999999999997</v>
      </c>
      <c r="K12" s="99" t="s">
        <v>438</v>
      </c>
      <c r="L12" s="100">
        <v>5.6909999999999998</v>
      </c>
      <c r="M12" s="99" t="s">
        <v>439</v>
      </c>
      <c r="N12" s="100">
        <v>8.6240000000000006</v>
      </c>
      <c r="O12" s="99" t="s">
        <v>440</v>
      </c>
      <c r="P12" s="100">
        <v>3.0230000000000001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441</v>
      </c>
      <c r="H13" s="100">
        <v>14.581</v>
      </c>
      <c r="I13" s="99" t="s">
        <v>442</v>
      </c>
      <c r="J13" s="100">
        <v>1.105</v>
      </c>
      <c r="K13" s="99" t="s">
        <v>443</v>
      </c>
      <c r="L13" s="100">
        <v>0.14899999999999999</v>
      </c>
      <c r="M13" s="99" t="s">
        <v>444</v>
      </c>
      <c r="N13" s="100">
        <v>0.51200000000000001</v>
      </c>
      <c r="O13" s="99" t="s">
        <v>445</v>
      </c>
      <c r="P13" s="100">
        <v>0.36699999999999999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446</v>
      </c>
      <c r="H14" s="98">
        <v>17.751999999999999</v>
      </c>
      <c r="I14" s="96" t="s">
        <v>447</v>
      </c>
      <c r="J14" s="98">
        <v>1.4890000000000001</v>
      </c>
      <c r="K14" s="96" t="s">
        <v>448</v>
      </c>
      <c r="L14" s="98">
        <v>0.10100000000000001</v>
      </c>
      <c r="M14" s="96" t="s">
        <v>449</v>
      </c>
      <c r="N14" s="98">
        <v>1.149</v>
      </c>
      <c r="O14" s="96" t="s">
        <v>450</v>
      </c>
      <c r="P14" s="98">
        <v>1.0549999999999999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6.0990000000000002</v>
      </c>
      <c r="I15" s="99" t="s">
        <v>452</v>
      </c>
      <c r="J15" s="100">
        <v>0.24199999999999999</v>
      </c>
      <c r="K15" s="99" t="s">
        <v>453</v>
      </c>
      <c r="L15" s="100">
        <v>0.128</v>
      </c>
      <c r="M15" s="99" t="s">
        <v>454</v>
      </c>
      <c r="N15" s="100">
        <v>0.27400000000000002</v>
      </c>
      <c r="O15" s="99" t="s">
        <v>455</v>
      </c>
      <c r="P15" s="100">
        <v>0.16300000000000001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456</v>
      </c>
      <c r="H17" s="100">
        <v>36.198999999999998</v>
      </c>
      <c r="I17" s="99" t="s">
        <v>457</v>
      </c>
      <c r="J17" s="100">
        <v>6.5750000000000002</v>
      </c>
      <c r="K17" s="99" t="s">
        <v>458</v>
      </c>
      <c r="L17" s="100">
        <v>0.36</v>
      </c>
      <c r="M17" s="99" t="s">
        <v>459</v>
      </c>
      <c r="N17" s="100">
        <v>3.165</v>
      </c>
      <c r="O17" s="99" t="s">
        <v>460</v>
      </c>
      <c r="P17" s="100">
        <v>3.4950000000000001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461</v>
      </c>
      <c r="H18" s="100">
        <v>14.544</v>
      </c>
      <c r="I18" s="99" t="s">
        <v>462</v>
      </c>
      <c r="J18" s="100">
        <v>0.59599999999999997</v>
      </c>
      <c r="K18" s="99" t="s">
        <v>463</v>
      </c>
      <c r="L18" s="100">
        <v>-4.7E-2</v>
      </c>
      <c r="M18" s="99" t="s">
        <v>464</v>
      </c>
      <c r="N18" s="100">
        <v>0.61099999999999999</v>
      </c>
      <c r="O18" s="99" t="s">
        <v>465</v>
      </c>
      <c r="P18" s="100">
        <v>0.61099999999999999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466</v>
      </c>
      <c r="H19" s="100">
        <v>21.838000000000001</v>
      </c>
      <c r="I19" s="99" t="s">
        <v>467</v>
      </c>
      <c r="J19" s="100">
        <v>2.2789999999999999</v>
      </c>
      <c r="K19" s="99" t="s">
        <v>468</v>
      </c>
      <c r="L19" s="100">
        <v>0.53</v>
      </c>
      <c r="M19" s="99" t="s">
        <v>469</v>
      </c>
      <c r="N19" s="100">
        <v>2.1360000000000001</v>
      </c>
      <c r="O19" s="99" t="s">
        <v>470</v>
      </c>
      <c r="P19" s="100">
        <v>1.609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120.66800000000001</v>
      </c>
      <c r="I20" s="99" t="s">
        <v>472</v>
      </c>
      <c r="J20" s="100">
        <v>7.2629999999999999</v>
      </c>
      <c r="K20" s="99" t="s">
        <v>473</v>
      </c>
      <c r="L20" s="100">
        <v>-1</v>
      </c>
      <c r="M20" s="99" t="s">
        <v>474</v>
      </c>
      <c r="N20" s="100">
        <v>5.3940000000000001</v>
      </c>
      <c r="O20" s="99" t="s">
        <v>475</v>
      </c>
      <c r="P20" s="100">
        <v>6.42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476</v>
      </c>
      <c r="H21" s="100">
        <v>80.626000000000005</v>
      </c>
      <c r="I21" s="99" t="s">
        <v>477</v>
      </c>
      <c r="J21" s="100">
        <v>1.3680000000000001</v>
      </c>
      <c r="K21" s="99" t="s">
        <v>478</v>
      </c>
      <c r="L21" s="100">
        <v>-0.85699999999999998</v>
      </c>
      <c r="M21" s="99" t="s">
        <v>479</v>
      </c>
      <c r="N21" s="100">
        <v>2.8650000000000002</v>
      </c>
      <c r="O21" s="99" t="s">
        <v>480</v>
      </c>
      <c r="P21" s="100">
        <v>3.7440000000000002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481</v>
      </c>
      <c r="H22" s="100">
        <v>2.6589999999999998</v>
      </c>
      <c r="I22" s="99" t="s">
        <v>482</v>
      </c>
      <c r="J22" s="100">
        <v>0.09</v>
      </c>
      <c r="K22" s="99" t="s">
        <v>483</v>
      </c>
      <c r="L22" s="100">
        <v>-4.0000000000000001E-3</v>
      </c>
      <c r="M22" s="99" t="s">
        <v>484</v>
      </c>
      <c r="N22" s="100">
        <v>8.8999999999999996E-2</v>
      </c>
      <c r="O22" s="99" t="s">
        <v>485</v>
      </c>
      <c r="P22" s="100">
        <v>9.1999999999999998E-2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486</v>
      </c>
      <c r="H23" s="100">
        <v>11.233000000000001</v>
      </c>
      <c r="I23" s="99" t="s">
        <v>487</v>
      </c>
      <c r="J23" s="100">
        <v>1.216</v>
      </c>
      <c r="K23" s="99" t="s">
        <v>488</v>
      </c>
      <c r="L23" s="100">
        <v>2.3140000000000001</v>
      </c>
      <c r="M23" s="99" t="s">
        <v>489</v>
      </c>
      <c r="N23" s="100">
        <v>2.286</v>
      </c>
      <c r="O23" s="99" t="s">
        <v>490</v>
      </c>
      <c r="P23" s="100">
        <v>8.4000000000000005E-2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491</v>
      </c>
      <c r="H24" s="100">
        <v>6.75</v>
      </c>
      <c r="I24" s="99" t="s">
        <v>492</v>
      </c>
      <c r="J24" s="100">
        <v>0.187</v>
      </c>
      <c r="K24" s="99" t="s">
        <v>493</v>
      </c>
      <c r="L24" s="100">
        <v>2.1000000000000001E-2</v>
      </c>
      <c r="M24" s="99" t="s">
        <v>494</v>
      </c>
      <c r="N24" s="100">
        <v>0.20499999999999999</v>
      </c>
      <c r="O24" s="99" t="s">
        <v>495</v>
      </c>
      <c r="P24" s="100">
        <v>0.16200000000000001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496</v>
      </c>
      <c r="H25" s="100">
        <v>7.282</v>
      </c>
      <c r="I25" s="99" t="s">
        <v>497</v>
      </c>
      <c r="J25" s="100">
        <v>0.20300000000000001</v>
      </c>
      <c r="K25" s="99" t="s">
        <v>498</v>
      </c>
      <c r="L25" s="100">
        <v>0.05</v>
      </c>
      <c r="M25" s="99" t="s">
        <v>499</v>
      </c>
      <c r="N25" s="100">
        <v>0.312</v>
      </c>
      <c r="O25" s="99" t="s">
        <v>500</v>
      </c>
      <c r="P25" s="100">
        <v>0.23899999999999999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501</v>
      </c>
      <c r="H26" s="100">
        <v>5.4429999999999996</v>
      </c>
      <c r="I26" s="99" t="s">
        <v>502</v>
      </c>
      <c r="J26" s="100">
        <v>0.48699999999999999</v>
      </c>
      <c r="K26" s="99" t="s">
        <v>503</v>
      </c>
      <c r="L26" s="100">
        <v>-7.0000000000000001E-3</v>
      </c>
      <c r="M26" s="99" t="s">
        <v>504</v>
      </c>
      <c r="N26" s="100">
        <v>0.371</v>
      </c>
      <c r="O26" s="99" t="s">
        <v>505</v>
      </c>
      <c r="P26" s="100">
        <v>0.33600000000000002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425</v>
      </c>
      <c r="C27" s="200"/>
      <c r="D27" s="201"/>
      <c r="E27" s="81"/>
      <c r="F27" s="81"/>
      <c r="G27" s="189" t="s">
        <v>506</v>
      </c>
      <c r="H27" s="98">
        <v>304.161</v>
      </c>
      <c r="I27" s="189" t="s">
        <v>507</v>
      </c>
      <c r="J27" s="98">
        <v>28.347999999999999</v>
      </c>
      <c r="K27" s="189" t="s">
        <v>300</v>
      </c>
      <c r="L27" s="98">
        <v>8.2260000000000009</v>
      </c>
      <c r="M27" s="189" t="s">
        <v>508</v>
      </c>
      <c r="N27" s="98">
        <v>25.401</v>
      </c>
      <c r="O27" s="189" t="s">
        <v>509</v>
      </c>
      <c r="P27" s="98">
        <v>18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514</v>
      </c>
      <c r="J30" s="10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204" t="s">
        <v>515</v>
      </c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2017-08-29T23:00:00+00:00</PublishDate>
    <TaxCatchAll xmlns="473c8558-9769-4e4c-9240-6b5c31c0767f">
      <Value>656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2017-08-30T08:30:00+00:00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949EC-3523-4089-894C-2E84925143A7}">
  <ds:schemaRefs>
    <ds:schemaRef ds:uri="http://schemas.microsoft.com/office/infopath/2007/PartnerControls"/>
    <ds:schemaRef ds:uri="232c1af8-31b1-4809-9082-b7e5f4175b9d"/>
    <ds:schemaRef ds:uri="http://purl.org/dc/dcmitype/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schemas.microsoft.com/sharepoint/v3/fields"/>
    <ds:schemaRef ds:uri="http://schemas.openxmlformats.org/package/2006/metadata/core-properties"/>
    <ds:schemaRef ds:uri="http://purl.org/dc/terms/"/>
    <ds:schemaRef ds:uri="473c8558-9769-4e4c-9240-6b5c31c076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8D3995-04E3-4773-A236-ED33DC05B9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7EC1CD-C6BF-48F9-B0D4-ACA14CF6F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2c1af8-31b1-4809-9082-b7e5f4175b9d"/>
    <ds:schemaRef ds:uri="473c8558-9769-4e4c-9240-6b5c31c076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A-O</dc:title>
  <dc:creator>Khanam, Nazira</dc:creator>
  <cp:lastModifiedBy>Cottis, Michelle</cp:lastModifiedBy>
  <dcterms:created xsi:type="dcterms:W3CDTF">2014-05-29T19:05:49Z</dcterms:created>
  <dcterms:modified xsi:type="dcterms:W3CDTF">2017-09-09T10:41:21Z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