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20" windowWidth="14160" windowHeight="12705" tabRatio="839" firstSheet="5" activeTab="9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<sst xmlns="http://schemas.openxmlformats.org/spreadsheetml/2006/main" count="1027" uniqueCount="705">
  <si>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</si>
  <si>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</si>
  <si>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</si>
  <si>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</si>
  <si>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</si>
  <si>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</si>
  <si>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</si>
  <si>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</si>
  <si>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</si>
  <si>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</si>
  <si>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</si>
  <si>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</si>
  <si>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</si>
  <si>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</si>
  <si>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</si>
  <si>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</si>
  <si>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</si>
  <si>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</si>
  <si>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</si>
  <si>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</si>
  <si>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</si>
  <si>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</si>
  <si>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</si>
  <si>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</si>
  <si>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</si>
  <si>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</si>
  <si>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</si>
  <si>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</si>
  <si>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</si>
  <si>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</si>
  <si>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</si>
  <si>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</si>
  <si>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</si>
  <si>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</si>
  <si>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</si>
  <si>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</si>
  <si>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</si>
  <si>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</si>
  <si>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</si>
  <si>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</si>
  <si>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</si>
  <si>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</si>
  <si>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</si>
  <si>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</si>
  <si>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</si>
  <si>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</si>
  <si>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</si>
  <si>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</si>
  <si>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</si>
  <si>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</si>
  <si>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</si>
  <si>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</si>
  <si>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</si>
  <si>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</si>
  <si>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</si>
  <si>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</si>
  <si>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</si>
  <si>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</si>
  <si>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</si>
  <si>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</si>
  <si>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</si>
  <si>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</si>
  <si>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</si>
  <si>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</si>
  <si>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</si>
  <si>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</si>
  <si>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</si>
  <si>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</si>
  <si>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</si>
  <si>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</si>
  <si>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</si>
  <si>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</si>
  <si>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</si>
  <si>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</si>
  <si>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</si>
  <si>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</si>
  <si>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</si>
  <si>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</si>
  <si>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</si>
  <si>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</si>
  <si>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</si>
  <si>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</si>
  <si>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</si>
  <si>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</si>
  <si>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</si>
  <si>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</si>
  <si>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</si>
  <si>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</si>
  <si>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</si>
  <si>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</si>
  <si>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</si>
  <si>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</si>
  <si>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</si>
  <si>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</si>
  <si>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</si>
  <si>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</si>
  <si>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</si>
  <si>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</si>
  <si>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</si>
  <si>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</si>
  <si>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</si>
  <si>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</si>
  <si>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</si>
  <si>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</si>
  <si>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</si>
  <si>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</si>
  <si>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</si>
  <si>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</si>
  <si>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</si>
  <si>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</si>
  <si>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</si>
  <si>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</si>
  <si>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</si>
  <si>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</si>
  <si>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</si>
  <si>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</si>
  <si>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</si>
  <si>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</si>
  <si>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</si>
  <si>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</si>
  <si>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</si>
  <si>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</si>
  <si>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</si>
  <si>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</si>
  <si>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</si>
  <si>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</si>
  <si>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</si>
  <si>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</si>
  <si>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</si>
  <si>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</si>
  <si>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</si>
  <si>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</si>
  <si>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</si>
  <si>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</si>
  <si>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</si>
  <si>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</si>
  <si>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</si>
  <si>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</si>
  <si>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</si>
  <si>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</si>
  <si>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</si>
  <si>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</si>
  <si>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</si>
  <si>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</si>
  <si>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</si>
  <si>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</si>
  <si>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</si>
  <si>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</si>
  <si>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</si>
  <si>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</si>
  <si>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</si>
  <si>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</si>
  <si>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</si>
  <si>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</si>
  <si>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</si>
  <si>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</si>
  <si>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</si>
  <si>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</si>
  <si>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</si>
  <si>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</si>
  <si>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</si>
  <si>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</si>
  <si>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</si>
  <si>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</si>
  <si>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</si>
  <si>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</si>
  <si>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</si>
  <si>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</si>
  <si>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</si>
  <si>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</si>
  <si>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</si>
  <si>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</si>
  <si>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</si>
  <si>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</si>
  <si>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</si>
  <si>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</si>
  <si>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</si>
  <si>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</si>
  <si>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</si>
  <si>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</si>
  <si>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</si>
  <si>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</si>
  <si>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</si>
  <si>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</si>
  <si>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</si>
  <si>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</si>
  <si>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</si>
  <si>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</si>
  <si>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</si>
  <si>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</si>
  <si>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</si>
  <si>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</si>
  <si>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</si>
  <si>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</si>
  <si>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</si>
  <si>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</si>
  <si>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</si>
  <si>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</si>
  <si>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</si>
  <si>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</si>
  <si>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</si>
  <si>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</si>
  <si>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</si>
  <si>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</si>
  <si>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</si>
  <si>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</si>
  <si>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</si>
  <si>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</si>
  <si>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</si>
  <si>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</si>
  <si>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</si>
  <si>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</si>
  <si>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</si>
  <si>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</si>
  <si>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</si>
  <si>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</si>
  <si>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</si>
  <si>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</si>
  <si>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</si>
  <si>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</si>
  <si>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</si>
  <si>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</si>
  <si>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</si>
  <si>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</si>
  <si>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</si>
  <si>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</si>
  <si>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</si>
  <si>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</si>
  <si>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</si>
  <si>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</si>
  <si>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</si>
  <si>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</si>
  <si>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</si>
  <si>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</si>
  <si>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</si>
  <si>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</si>
  <si>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</si>
  <si>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</si>
  <si>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</si>
  <si>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</si>
  <si>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</si>
  <si>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</si>
  <si>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</si>
  <si>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</si>
  <si>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</si>
  <si>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</si>
  <si>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</si>
  <si>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</si>
  <si>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</si>
  <si>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</si>
  <si>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</si>
  <si>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</si>
  <si>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</si>
  <si>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</si>
  <si>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</si>
  <si>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</si>
  <si>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</si>
  <si>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</si>
  <si>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</si>
  <si>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</si>
  <si>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</si>
  <si>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</si>
  <si>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</si>
  <si>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</si>
  <si>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</si>
  <si>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</si>
  <si>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</si>
  <si>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</si>
  <si>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</si>
  <si>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</si>
  <si>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</si>
  <si>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</si>
  <si>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</si>
  <si>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</si>
  <si>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</si>
  <si>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</si>
  <si>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</si>
  <si>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</si>
  <si>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</si>
  <si>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</si>
  <si>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</si>
  <si>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</si>
  <si>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</si>
  <si>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</si>
  <si>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</si>
  <si>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</si>
  <si>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</si>
  <si>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</si>
  <si>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</si>
  <si>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</si>
  <si>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</si>
  <si>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</si>
  <si>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</si>
  <si>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</si>
  <si>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</si>
  <si>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</si>
  <si>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</si>
  <si>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</si>
  <si>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</si>
  <si>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</si>
  <si>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</si>
  <si>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</si>
  <si>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</si>
  <si>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</si>
  <si>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</si>
  <si>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</si>
  <si>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</si>
  <si>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</si>
  <si>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</si>
  <si>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</si>
  <si>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</si>
  <si>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</si>
  <si>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</si>
  <si>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</si>
  <si>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</si>
  <si>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</si>
  <si>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</si>
  <si>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</si>
  <si>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</si>
  <si>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</si>
  <si>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</si>
  <si>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</si>
  <si>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</si>
  <si>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</si>
  <si>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</si>
  <si>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</si>
  <si>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</si>
  <si>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</si>
  <si>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</si>
  <si>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</si>
  <si>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</si>
  <si>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</si>
  <si>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</si>
  <si>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</si>
  <si>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</si>
  <si>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</si>
  <si>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</si>
  <si>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</si>
  <si>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</si>
  <si>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</si>
  <si>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</si>
  <si>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</si>
  <si>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</si>
  <si>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</si>
  <si>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</si>
  <si>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</si>
  <si>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</si>
  <si>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</si>
  <si>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</si>
  <si>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</si>
  <si>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</si>
  <si>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</si>
  <si>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</si>
  <si>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</si>
  <si>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</si>
  <si>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</si>
  <si>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</si>
  <si>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</si>
  <si>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</si>
  <si>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</si>
  <si>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</si>
  <si>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</si>
  <si>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</si>
  <si>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</si>
  <si>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</si>
  <si>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</si>
  <si>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</si>
  <si>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</si>
  <si>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</si>
  <si>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</si>
  <si>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</si>
  <si>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</si>
  <si>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</si>
  <si>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</si>
  <si>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</si>
  <si>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</si>
  <si>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</si>
  <si>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</si>
  <si>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</si>
  <si>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</si>
  <si>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</si>
  <si>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</si>
  <si>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</si>
  <si>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</si>
  <si>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</si>
  <si>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</si>
  <si>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</si>
  <si>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</si>
  <si>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</si>
  <si>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</si>
  <si>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</si>
  <si>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</si>
  <si>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</si>
  <si>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</si>
  <si>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</si>
  <si>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</si>
  <si>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</si>
  <si>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</si>
  <si>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</si>
  <si>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</si>
  <si>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</si>
  <si>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</si>
  <si>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</si>
  <si>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</si>
  <si>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</si>
  <si>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</si>
  <si>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</si>
  <si>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</si>
  <si>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</si>
  <si>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</si>
  <si>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</si>
  <si>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</si>
  <si>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</si>
  <si>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</si>
  <si>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</si>
  <si>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</si>
  <si>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</si>
  <si>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</si>
  <si>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</si>
  <si>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</si>
  <si>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</si>
  <si>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</si>
  <si>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</si>
  <si>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</si>
  <si>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</si>
  <si>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</si>
  <si>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</si>
  <si>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</si>
  <si>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</si>
  <si>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</si>
  <si>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</si>
  <si>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</si>
  <si>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</si>
  <si>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</si>
  <si>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</si>
  <si>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</si>
  <si>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</si>
  <si>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</si>
  <si>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</si>
  <si>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</si>
  <si>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</si>
  <si>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</si>
  <si>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</si>
  <si>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</si>
  <si>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</si>
  <si>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</si>
  <si>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</si>
  <si>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</si>
  <si>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</si>
  <si>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</si>
  <si>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</si>
  <si>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</si>
  <si>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</si>
  <si>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</si>
  <si>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</si>
  <si>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</si>
  <si>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</si>
  <si>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</si>
  <si>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</si>
  <si>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</si>
  <si>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</si>
  <si>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</si>
  <si>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</si>
  <si>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</si>
  <si>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</si>
  <si>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</si>
  <si>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</si>
  <si>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</si>
  <si>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</si>
  <si>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</si>
  <si>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</si>
  <si>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</si>
  <si>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</si>
  <si>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</si>
  <si>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</si>
  <si>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</si>
  <si>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</si>
  <si>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</si>
  <si>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</si>
  <si>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</si>
  <si>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</si>
  <si>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</si>
  <si>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</si>
  <si>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</si>
  <si>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</si>
  <si>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</si>
  <si>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</si>
  <si>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</si>
  <si>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</si>
  <si>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</si>
  <si>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</si>
  <si>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</si>
  <si>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</si>
  <si>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</si>
  <si>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</si>
  <si>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</si>
  <si>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</si>
  <si>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</si>
  <si>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</si>
  <si>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</si>
  <si>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</si>
  <si>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</si>
  <si>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</si>
  <si>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</si>
  <si>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</si>
  <si>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</si>
  <si>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</si>
  <si>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</si>
  <si>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</si>
  <si>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</si>
  <si>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</si>
  <si>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</si>
  <si>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</si>
  <si>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</si>
  <si>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</si>
  <si>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</si>
  <si>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</si>
  <si>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</si>
  <si>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</si>
  <si>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</si>
  <si>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</si>
  <si>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</si>
  <si>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</si>
  <si>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</si>
  <si>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</si>
  <si>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</si>
  <si>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</si>
  <si>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</si>
  <si>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</si>
  <si>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</si>
  <si>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</si>
  <si>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</si>
  <si>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</si>
  <si>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</si>
  <si>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</si>
  <si>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</si>
  <si>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</si>
  <si>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</si>
  <si>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</si>
  <si>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</si>
  <si>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</si>
  <si>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</si>
  <si>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</si>
  <si>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</si>
  <si>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</si>
  <si>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</si>
  <si>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</si>
  <si>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</si>
  <si>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</si>
  <si>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</si>
  <si>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</si>
  <si>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</si>
  <si>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</si>
  <si>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</si>
  <si>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</si>
  <si>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</si>
  <si>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</si>
  <si>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</si>
  <si>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</si>
  <si>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</si>
  <si>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</si>
  <si>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</si>
  <si>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</si>
  <si>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</si>
  <si>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</si>
  <si>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</si>
  <si>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</si>
  <si>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</si>
  <si>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</si>
  <si>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</si>
  <si>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</si>
  <si>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</si>
  <si>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</si>
  <si>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</si>
  <si>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</si>
  <si>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</si>
  <si>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</si>
  <si>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</si>
  <si>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</si>
  <si>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</si>
  <si>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</si>
  <si>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</si>
  <si>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</si>
  <si>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</si>
  <si>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</si>
  <si>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</si>
  <si>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</si>
  <si>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</si>
  <si>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</si>
  <si>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</si>
  <si>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</si>
  <si>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</si>
  <si>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</si>
  <si>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</si>
  <si>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</si>
  <si>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</si>
  <si>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</si>
  <si>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</si>
  <si>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</si>
  <si>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</si>
  <si>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</si>
  <si>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</si>
  <si>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</si>
  <si>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</si>
  <si>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</si>
  <si>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</si>
  <si>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</si>
  <si>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</si>
  <si>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</si>
  <si>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</si>
  <si>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</si>
  <si>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</si>
  <si>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</si>
  <si>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</si>
  <si>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</si>
  <si>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</si>
  <si>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</si>
  <si>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</si>
  <si>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</si>
  <si>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</si>
  <si>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</si>
  <si>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</si>
  <si>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</si>
  <si>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</si>
  <si>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</si>
  <si>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</si>
  <si>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</si>
  <si>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</si>
  <si>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</si>
  <si>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</si>
  <si>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</si>
  <si>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</si>
  <si>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</si>
  <si>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</si>
  <si>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</si>
  <si>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</si>
  <si>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</si>
  <si>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</si>
  <si>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</si>
  <si>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</si>
  <si>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</si>
  <si>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</si>
  <si>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</si>
  <si>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</si>
  <si>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</si>
  <si>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</si>
  <si>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</si>
  <si>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</si>
  <si>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</si>
  <si>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</si>
  <si>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</si>
  <si>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</si>
  <si>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</si>
  <si>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</si>
  <si>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</si>
  <si>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</si>
  <si>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</si>
  <si>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</si>
  <si>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</si>
  <si>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</si>
  <si>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</si>
  <si>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</si>
  <si>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</si>
  <si>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</si>
  <si>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</si>
  <si>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</si>
  <si>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</si>
  <si>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</si>
  <si>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</si>
  <si>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</si>
  <si>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</si>
  <si>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</si>
  <si>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</si>
  <si>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</si>
  <si>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</si>
  <si>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</si>
  <si>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</si>
  <si>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</si>
  <si>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</si>
  <si>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</si>
  <si>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</si>
  <si>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</si>
  <si>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</si>
  <si>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</si>
  <si>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</si>
  <si>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</si>
  <si>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</si>
  <si>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</si>
  <si>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</si>
  <si>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</si>
  <si>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</si>
  <si>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</si>
  <si>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</si>
  <si>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</si>
  <si>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</si>
  <si>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</si>
  <si>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</si>
  <si>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</si>
  <si>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</si>
  <si>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Nov</t>
  </si>
  <si>
    <t>Dec</t>
  </si>
  <si>
    <t>Jan</t>
  </si>
  <si>
    <t>Feb</t>
  </si>
  <si>
    <t>February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</si>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</sst>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  <numFmt numFmtId="173" formatCode="mmmm\ yyyy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1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73" fontId="2" fillId="2" borderId="0" xfId="7" applyNumberFormat="1" applyFont="1" applyFill="1" applyAlignment="1">
      <alignment horizontal="left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left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workbookViewId="0">
      <selection activeCell="B17" sqref="B17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5.2851562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6"/>
      <c r="F4" s="256"/>
      <c r="G4" s="256"/>
      <c r="H4" s="256"/>
      <c r="I4" s="256"/>
      <c r="J4" s="256"/>
      <c r="K4" s="256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4" t="s">
        <v>6</v>
      </c>
      <c r="H5" s="254"/>
      <c r="I5" s="254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Nov</v>
      </c>
      <c r="E11" s="30">
        <v>1362.96</v>
      </c>
      <c r="F11" s="31">
        <v>3.6960000000000002</v>
      </c>
      <c r="G11" s="31">
        <v>0.3</v>
      </c>
      <c r="H11" s="31">
        <v>3.4</v>
      </c>
      <c r="I11" s="31">
        <v>3.3</v>
      </c>
      <c r="J11" s="31">
        <v>21.87</v>
      </c>
      <c r="K11" s="31">
        <v>18.356000000000002</v>
      </c>
    </row>
    <row r="12" spans="1:11" ht="10.5" customHeight="1" x14ac:dyDescent="0.2">
      <c r="A12" s="27"/>
      <c r="B12" s="54"/>
      <c r="C12" s="28" t="str">
        <f>'Table G'!C12</f>
        <v>Dec</v>
      </c>
      <c r="E12" s="30">
        <v>1365.6590000000001</v>
      </c>
      <c r="F12" s="31">
        <v>3.5880000000000001</v>
      </c>
      <c r="G12" s="31">
        <v>0.3</v>
      </c>
      <c r="H12" s="31">
        <v>3.2</v>
      </c>
      <c r="I12" s="31">
        <v>3.3</v>
      </c>
      <c r="J12" s="31">
        <v>21.417000000000002</v>
      </c>
      <c r="K12" s="31">
        <v>18.452999999999999</v>
      </c>
    </row>
    <row r="13" spans="1:11" x14ac:dyDescent="0.2">
      <c r="A13" s="27"/>
      <c r="B13" s="54">
        <v>2018</v>
      </c>
      <c r="C13" s="28" t="str">
        <f>'Table G'!C13</f>
        <v>Jan</v>
      </c>
      <c r="E13" s="30">
        <v>1368.6669999999999</v>
      </c>
      <c r="F13" s="31">
        <v>3.4329999999999998</v>
      </c>
      <c r="G13" s="31">
        <v>0.3</v>
      </c>
      <c r="H13" s="31">
        <v>3.2</v>
      </c>
      <c r="I13" s="31">
        <v>3.3</v>
      </c>
      <c r="J13" s="31">
        <v>22.814</v>
      </c>
      <c r="K13" s="31">
        <v>19.599</v>
      </c>
    </row>
    <row r="14" spans="1:11" x14ac:dyDescent="0.2">
      <c r="A14" s="27"/>
      <c r="C14" s="28" t="str">
        <f>'Table G'!C14</f>
        <v>Feb</v>
      </c>
      <c r="E14" s="30">
        <v>1371.442</v>
      </c>
      <c r="F14" s="31">
        <v>3.718</v>
      </c>
      <c r="G14" s="31">
        <v>0.3</v>
      </c>
      <c r="H14" s="31">
        <v>3.2</v>
      </c>
      <c r="I14" s="31">
        <v>3.3</v>
      </c>
      <c r="J14" s="31">
        <v>22.19</v>
      </c>
      <c r="K14" s="31">
        <v>18.510999999999999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3.7210000000000001</v>
      </c>
      <c r="G17" s="178"/>
      <c r="H17" s="178"/>
      <c r="I17" s="178"/>
      <c r="J17" s="178">
        <v>21.936</v>
      </c>
      <c r="K17" s="178">
        <v>18.606999999999999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7" t="s">
        <v>166</v>
      </c>
      <c r="F4" s="257"/>
      <c r="G4" s="115"/>
      <c r="H4" s="257" t="s">
        <v>167</v>
      </c>
      <c r="I4" s="258"/>
      <c r="J4" s="116"/>
      <c r="K4" s="257" t="s">
        <v>168</v>
      </c>
      <c r="L4" s="259"/>
      <c r="M4" s="116"/>
      <c r="N4" s="257" t="s">
        <v>169</v>
      </c>
      <c r="O4" s="257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Nov</v>
      </c>
      <c r="D10" s="62"/>
      <c r="E10" s="31">
        <v>21.988</v>
      </c>
      <c r="F10" s="44">
        <v>132402</v>
      </c>
      <c r="G10" s="124"/>
      <c r="H10" s="31">
        <v>11.833</v>
      </c>
      <c r="I10" s="44">
        <v>64752</v>
      </c>
      <c r="J10" s="124"/>
      <c r="K10" s="31">
        <v>9.4429999999999996</v>
      </c>
      <c r="L10" s="44">
        <v>53615</v>
      </c>
      <c r="M10" s="124"/>
      <c r="N10" s="31">
        <v>0.74</v>
      </c>
      <c r="O10" s="44">
        <v>14036</v>
      </c>
      <c r="P10" s="125"/>
    </row>
    <row r="11" spans="1:17" x14ac:dyDescent="0.2">
      <c r="A11" s="43"/>
      <c r="B11" s="54"/>
      <c r="C11" s="28" t="str">
        <f>'Table G'!C12</f>
        <v>Dec</v>
      </c>
      <c r="D11" s="62"/>
      <c r="E11" s="31">
        <v>20.488</v>
      </c>
      <c r="F11" s="44">
        <v>121820</v>
      </c>
      <c r="G11" s="124"/>
      <c r="H11" s="31">
        <v>11.516</v>
      </c>
      <c r="I11" s="44">
        <v>61248</v>
      </c>
      <c r="J11" s="124"/>
      <c r="K11" s="31">
        <v>8.0839999999999996</v>
      </c>
      <c r="L11" s="44">
        <v>46652</v>
      </c>
      <c r="M11" s="124"/>
      <c r="N11" s="31">
        <v>0.73</v>
      </c>
      <c r="O11" s="44">
        <v>13920</v>
      </c>
      <c r="P11" s="125"/>
    </row>
    <row r="12" spans="1:17" x14ac:dyDescent="0.2">
      <c r="A12" s="43"/>
      <c r="B12" s="54">
        <v>2018</v>
      </c>
      <c r="C12" s="28" t="str">
        <f>'Table G'!C13</f>
        <v>Jan</v>
      </c>
      <c r="D12" s="62"/>
      <c r="E12" s="31">
        <v>21.25</v>
      </c>
      <c r="F12" s="44">
        <v>129401</v>
      </c>
      <c r="G12" s="124"/>
      <c r="H12" s="31">
        <v>12.246</v>
      </c>
      <c r="I12" s="44">
        <v>67110</v>
      </c>
      <c r="J12" s="124"/>
      <c r="K12" s="31">
        <v>8.234</v>
      </c>
      <c r="L12" s="44">
        <v>48690</v>
      </c>
      <c r="M12" s="124"/>
      <c r="N12" s="31">
        <v>0.72</v>
      </c>
      <c r="O12" s="44">
        <v>13601</v>
      </c>
      <c r="P12" s="125"/>
    </row>
    <row r="13" spans="1:17" x14ac:dyDescent="0.2">
      <c r="A13" s="43"/>
      <c r="C13" s="28" t="str">
        <f>'Table G'!C14</f>
        <v>Feb</v>
      </c>
      <c r="D13" s="62"/>
      <c r="E13" s="31">
        <v>20.748000000000001</v>
      </c>
      <c r="F13" s="44">
        <v>124146</v>
      </c>
      <c r="G13" s="124"/>
      <c r="H13" s="31">
        <v>11.682</v>
      </c>
      <c r="I13" s="44">
        <v>63910</v>
      </c>
      <c r="J13" s="124"/>
      <c r="K13" s="31">
        <v>8.1649999999999991</v>
      </c>
      <c r="L13" s="44">
        <v>46622</v>
      </c>
      <c r="M13" s="124"/>
      <c r="N13" s="31">
        <v>0.71699999999999997</v>
      </c>
      <c r="O13" s="44">
        <v>13613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7" t="s">
        <v>323</v>
      </c>
      <c r="C16" s="247"/>
      <c r="D16" s="61"/>
      <c r="E16" s="178">
        <v>21.27</v>
      </c>
      <c r="F16" s="44">
        <v>128143</v>
      </c>
      <c r="G16" s="74"/>
      <c r="H16" s="178">
        <v>11.965999999999999</v>
      </c>
      <c r="I16" s="44">
        <v>65162</v>
      </c>
      <c r="J16" s="75"/>
      <c r="K16" s="178">
        <v>8.5839999999999996</v>
      </c>
      <c r="L16" s="44">
        <v>49133</v>
      </c>
      <c r="M16" s="74"/>
      <c r="N16" s="178">
        <v>0.74299999999999999</v>
      </c>
      <c r="O16" s="44">
        <v>13848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Nov</v>
      </c>
      <c r="E11" s="31">
        <v>206.03399999999999</v>
      </c>
      <c r="F11" s="31">
        <v>1.53</v>
      </c>
      <c r="G11" s="31">
        <v>0.7</v>
      </c>
      <c r="H11" s="31">
        <v>8.9</v>
      </c>
      <c r="I11" s="31">
        <v>9.1999999999999993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Dec</v>
      </c>
      <c r="E12" s="31">
        <v>207.27699999999999</v>
      </c>
      <c r="F12" s="31">
        <v>1.7050000000000001</v>
      </c>
      <c r="G12" s="31">
        <v>0.8</v>
      </c>
      <c r="H12" s="31">
        <v>9.5</v>
      </c>
      <c r="I12" s="31">
        <v>9.6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>
        <v>2018</v>
      </c>
      <c r="C13" s="28" t="str">
        <f>'Table G'!C13</f>
        <v>Jan</v>
      </c>
      <c r="E13" s="31">
        <v>207.601</v>
      </c>
      <c r="F13" s="31">
        <v>1.3280000000000001</v>
      </c>
      <c r="G13" s="31">
        <v>0.6</v>
      </c>
      <c r="H13" s="31">
        <v>9.1999999999999993</v>
      </c>
      <c r="I13" s="31">
        <v>9.3000000000000007</v>
      </c>
      <c r="J13" s="32"/>
      <c r="K13" s="46"/>
      <c r="L13" s="21"/>
      <c r="M13" s="21"/>
      <c r="N13" s="21"/>
      <c r="O13" s="21"/>
    </row>
    <row r="14" spans="1:15" x14ac:dyDescent="0.2">
      <c r="A14" s="27"/>
      <c r="C14" s="28" t="str">
        <f>'Table G'!C14</f>
        <v>Feb</v>
      </c>
      <c r="E14" s="31">
        <v>209.405</v>
      </c>
      <c r="F14" s="31">
        <v>1.647</v>
      </c>
      <c r="G14" s="31">
        <v>0.8</v>
      </c>
      <c r="H14" s="31">
        <v>9.4</v>
      </c>
      <c r="I14" s="31">
        <v>9.4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7"/>
      <c r="C16" s="247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1.5309999999999999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3" t="s">
        <v>287</v>
      </c>
      <c r="F4" s="253"/>
      <c r="G4" s="253"/>
      <c r="H4" s="253"/>
      <c r="I4" s="253"/>
      <c r="J4" s="15"/>
      <c r="K4" s="253" t="s">
        <v>270</v>
      </c>
      <c r="L4" s="253"/>
      <c r="M4" s="253"/>
      <c r="N4" s="253"/>
      <c r="O4" s="253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16" t="s">
        <v>5</v>
      </c>
      <c r="L5" s="16" t="s">
        <v>7</v>
      </c>
      <c r="M5" s="254" t="s">
        <v>6</v>
      </c>
      <c r="N5" s="255"/>
      <c r="O5" s="255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Nov</v>
      </c>
      <c r="E11" s="31">
        <v>70.078000000000003</v>
      </c>
      <c r="F11" s="31">
        <v>0.66300000000000003</v>
      </c>
      <c r="G11" s="31">
        <v>1</v>
      </c>
      <c r="H11" s="31">
        <v>10</v>
      </c>
      <c r="I11" s="31">
        <v>8.8000000000000007</v>
      </c>
      <c r="J11" s="32"/>
      <c r="K11" s="31">
        <v>135.95599999999999</v>
      </c>
      <c r="L11" s="31">
        <v>0.86699999999999999</v>
      </c>
      <c r="M11" s="31">
        <v>0.6</v>
      </c>
      <c r="N11" s="31">
        <v>8.4</v>
      </c>
      <c r="O11" s="31">
        <v>9.5</v>
      </c>
    </row>
    <row r="12" spans="1:16" ht="10.5" customHeight="1" x14ac:dyDescent="0.2">
      <c r="A12" s="27"/>
      <c r="B12" s="54"/>
      <c r="C12" s="28" t="str">
        <f>'Table G'!C12</f>
        <v>Dec</v>
      </c>
      <c r="E12" s="31">
        <v>70.287000000000006</v>
      </c>
      <c r="F12" s="31">
        <v>0.47899999999999998</v>
      </c>
      <c r="G12" s="31">
        <v>0.7</v>
      </c>
      <c r="H12" s="31">
        <v>9.1</v>
      </c>
      <c r="I12" s="31">
        <v>9</v>
      </c>
      <c r="J12" s="32"/>
      <c r="K12" s="31">
        <v>136.99</v>
      </c>
      <c r="L12" s="31">
        <v>1.226</v>
      </c>
      <c r="M12" s="31">
        <v>0.9</v>
      </c>
      <c r="N12" s="31">
        <v>9.6</v>
      </c>
      <c r="O12" s="31">
        <v>9.9</v>
      </c>
    </row>
    <row r="13" spans="1:16" x14ac:dyDescent="0.2">
      <c r="A13" s="27"/>
      <c r="B13" s="54">
        <v>2018</v>
      </c>
      <c r="C13" s="28" t="str">
        <f>'Table G'!C13</f>
        <v>Jan</v>
      </c>
      <c r="E13" s="31">
        <v>70.353999999999999</v>
      </c>
      <c r="F13" s="31">
        <v>0.74099999999999999</v>
      </c>
      <c r="G13" s="31">
        <v>1.1000000000000001</v>
      </c>
      <c r="H13" s="31">
        <v>11.3</v>
      </c>
      <c r="I13" s="31">
        <v>9.4</v>
      </c>
      <c r="J13" s="32"/>
      <c r="K13" s="31">
        <v>137.24700000000001</v>
      </c>
      <c r="L13" s="31">
        <v>0.58699999999999997</v>
      </c>
      <c r="M13" s="31">
        <v>0.4</v>
      </c>
      <c r="N13" s="31">
        <v>8.1999999999999993</v>
      </c>
      <c r="O13" s="31">
        <v>9.3000000000000007</v>
      </c>
    </row>
    <row r="14" spans="1:16" x14ac:dyDescent="0.2">
      <c r="A14" s="27"/>
      <c r="C14" s="28" t="str">
        <f>'Table G'!C14</f>
        <v>Feb</v>
      </c>
      <c r="E14" s="31">
        <v>70.840999999999994</v>
      </c>
      <c r="F14" s="31">
        <v>0.64800000000000002</v>
      </c>
      <c r="G14" s="31">
        <v>0.9</v>
      </c>
      <c r="H14" s="31">
        <v>11.2</v>
      </c>
      <c r="I14" s="31">
        <v>9.6</v>
      </c>
      <c r="J14" s="32"/>
      <c r="K14" s="31">
        <v>138.56399999999999</v>
      </c>
      <c r="L14" s="31">
        <v>0.998</v>
      </c>
      <c r="M14" s="31">
        <v>0.7</v>
      </c>
      <c r="N14" s="31">
        <v>8.5</v>
      </c>
      <c r="O14" s="31">
        <v>9.3000000000000007</v>
      </c>
    </row>
    <row r="15" spans="1:16" ht="3" customHeight="1" x14ac:dyDescent="0.2">
      <c r="A15" s="27"/>
      <c r="B15" s="2"/>
      <c r="C15" s="59"/>
      <c r="D15" s="59"/>
      <c r="E15" s="238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7"/>
      <c r="D16" s="247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0.55300000000000005</v>
      </c>
      <c r="G17" s="178"/>
      <c r="H17" s="74"/>
      <c r="I17" s="75"/>
      <c r="J17" s="74"/>
      <c r="K17" s="31"/>
      <c r="L17" s="31">
        <v>0.97699999999999998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0" t="s">
        <v>198</v>
      </c>
      <c r="C1" s="260"/>
      <c r="D1" s="260"/>
      <c r="E1" s="260"/>
      <c r="F1" s="260"/>
      <c r="G1" s="260"/>
      <c r="H1" s="260"/>
      <c r="I1" s="260"/>
      <c r="J1" s="260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1" t="s">
        <v>201</v>
      </c>
      <c r="G5" s="261"/>
      <c r="H5" s="261"/>
      <c r="I5" s="261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2.5379999999999998</v>
      </c>
      <c r="F12" s="57">
        <v>-0.78600000000000003</v>
      </c>
      <c r="G12" s="57">
        <v>5.7492000000000001</v>
      </c>
      <c r="H12" s="57">
        <v>-0.49959999999999999</v>
      </c>
      <c r="I12" s="57">
        <v>-1.21</v>
      </c>
      <c r="J12" s="139"/>
      <c r="K12" s="139"/>
    </row>
    <row r="13" spans="2:15" ht="10.5" customHeight="1" x14ac:dyDescent="0.2">
      <c r="B13" s="54" t="s">
        <v>704</v>
      </c>
      <c r="C13" s="149" t="s">
        <v>700</v>
      </c>
      <c r="E13" s="57">
        <v>6.4770000000000003</v>
      </c>
      <c r="F13" s="57">
        <v>-0.221</v>
      </c>
      <c r="G13" s="57">
        <v>0.37940000000000002</v>
      </c>
      <c r="H13" s="57">
        <v>2.9535999999999998</v>
      </c>
      <c r="I13" s="57">
        <v>1.0049999999999999</v>
      </c>
      <c r="J13" s="139"/>
      <c r="K13" s="139"/>
    </row>
    <row r="14" spans="2:15" ht="10.5" customHeight="1" x14ac:dyDescent="0.2">
      <c r="B14" s="54">
        <v>2018</v>
      </c>
      <c r="C14" s="149" t="s">
        <v>701</v>
      </c>
      <c r="E14" s="57">
        <v>0.72699999999999998</v>
      </c>
      <c r="F14" s="57">
        <v>-0.28399999999999997</v>
      </c>
      <c r="G14" s="57">
        <v>9.2700000000000005E-2</v>
      </c>
      <c r="H14" s="57">
        <v>-0.1163</v>
      </c>
      <c r="I14" s="57">
        <v>0.17699999999999999</v>
      </c>
      <c r="K14" s="104"/>
    </row>
    <row r="15" spans="2:15" ht="10.5" customHeight="1" x14ac:dyDescent="0.2">
      <c r="B15" s="54" t="s">
        <v>704</v>
      </c>
      <c r="C15" s="149" t="s">
        <v>702</v>
      </c>
      <c r="E15" s="57">
        <v>2.7280000000000002</v>
      </c>
      <c r="F15" s="57">
        <v>1.0089999999999999</v>
      </c>
      <c r="G15" s="57">
        <v>-2.0259999999999998</v>
      </c>
      <c r="H15" s="57">
        <v>3.0287000000000002</v>
      </c>
      <c r="I15" s="57">
        <v>2.1850000000000001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1" t="s">
        <v>323</v>
      </c>
      <c r="C18" s="241"/>
      <c r="D18" s="61"/>
      <c r="E18" s="179">
        <v>0.66600000000000004</v>
      </c>
      <c r="F18" s="179">
        <v>-0.41599999999999998</v>
      </c>
      <c r="G18" s="179">
        <v>1.02</v>
      </c>
      <c r="H18" s="179">
        <v>0.30399999999999999</v>
      </c>
      <c r="I18" s="179">
        <v>-0.50900000000000001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2" t="s">
        <v>7</v>
      </c>
      <c r="E5" s="262"/>
      <c r="F5" s="262"/>
      <c r="G5" s="163"/>
      <c r="H5" s="262" t="s">
        <v>6</v>
      </c>
      <c r="I5" s="262"/>
      <c r="J5" s="262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5" t="s">
        <v>324</v>
      </c>
      <c r="E7" s="263"/>
      <c r="F7" s="263"/>
      <c r="G7" s="155"/>
      <c r="H7" s="205" t="s">
        <v>325</v>
      </c>
      <c r="I7" s="263"/>
      <c r="J7" s="263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5" t="s">
        <v>326</v>
      </c>
      <c r="E8" s="156" t="s">
        <v>327</v>
      </c>
      <c r="F8" s="156" t="s">
        <v>328</v>
      </c>
      <c r="G8" s="155"/>
      <c r="H8" s="205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5"/>
      <c r="E9" s="2"/>
      <c r="F9" s="157"/>
      <c r="G9" s="155"/>
      <c r="H9" s="205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5" t="s">
        <v>12</v>
      </c>
      <c r="E10" s="156" t="s">
        <v>12</v>
      </c>
      <c r="F10" s="156" t="s">
        <v>12</v>
      </c>
      <c r="G10" s="165"/>
      <c r="H10" s="205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6"/>
      <c r="E11" s="6"/>
      <c r="F11" s="6"/>
      <c r="G11" s="1"/>
      <c r="H11" s="206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7" t="s">
        <v>218</v>
      </c>
      <c r="E13" s="162" t="s">
        <v>222</v>
      </c>
      <c r="F13" s="162" t="s">
        <v>300</v>
      </c>
      <c r="G13" s="162"/>
      <c r="H13" s="207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5">
        <v>-1.6879999999999999</v>
      </c>
      <c r="E14" s="178">
        <v>0.01</v>
      </c>
      <c r="F14" s="178">
        <v>-1.698</v>
      </c>
      <c r="G14" s="185"/>
      <c r="H14" s="205">
        <v>1.8</v>
      </c>
      <c r="I14" s="178">
        <v>0.5</v>
      </c>
      <c r="J14" s="178">
        <v>2.6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704</v>
      </c>
      <c r="C15" s="54" t="s">
        <v>700</v>
      </c>
      <c r="D15" s="205">
        <v>-0.55800000000000005</v>
      </c>
      <c r="E15" s="178">
        <v>-0.42399999999999999</v>
      </c>
      <c r="F15" s="178">
        <v>-0.13300000000000001</v>
      </c>
      <c r="G15" s="185"/>
      <c r="H15" s="205">
        <v>2.2000000000000002</v>
      </c>
      <c r="I15" s="178">
        <v>0.4</v>
      </c>
      <c r="J15" s="178">
        <v>3.2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>
        <v>2018</v>
      </c>
      <c r="C16" s="54" t="s">
        <v>701</v>
      </c>
      <c r="D16" s="205">
        <v>-1.506</v>
      </c>
      <c r="E16" s="178">
        <v>-0.70399999999999996</v>
      </c>
      <c r="F16" s="178">
        <v>-0.80200000000000005</v>
      </c>
      <c r="G16" s="185"/>
      <c r="H16" s="205">
        <v>1</v>
      </c>
      <c r="I16" s="178">
        <v>0</v>
      </c>
      <c r="J16" s="178">
        <v>1.5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704</v>
      </c>
      <c r="C17" s="54" t="s">
        <v>702</v>
      </c>
      <c r="D17" s="205">
        <v>3.6309999999999998</v>
      </c>
      <c r="E17" s="178">
        <v>0.69899999999999995</v>
      </c>
      <c r="F17" s="178">
        <v>2.9319999999999999</v>
      </c>
      <c r="G17" s="185"/>
      <c r="H17" s="205">
        <v>2.1</v>
      </c>
      <c r="I17" s="178">
        <v>0.1</v>
      </c>
      <c r="J17" s="178">
        <v>3.3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1"/>
      <c r="C19" s="241"/>
      <c r="D19" s="208"/>
      <c r="E19" s="204"/>
      <c r="F19" s="179"/>
      <c r="G19" s="179"/>
      <c r="H19" s="208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1" t="s">
        <v>323</v>
      </c>
      <c r="C20" s="241"/>
      <c r="D20" s="205">
        <v>-1.569</v>
      </c>
      <c r="E20" s="176">
        <v>-0.17899999999999999</v>
      </c>
      <c r="F20" s="178">
        <v>-1.39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264">
        <v>43132</v>
      </c>
      <c r="C4" s="264"/>
      <c r="D4" s="264"/>
      <c r="E4" s="264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331</v>
      </c>
      <c r="H9" s="98">
        <v>16.154</v>
      </c>
      <c r="I9" s="96" t="s">
        <v>332</v>
      </c>
      <c r="J9" s="98">
        <v>3.0659999999999998</v>
      </c>
      <c r="K9" s="96" t="s">
        <v>333</v>
      </c>
      <c r="L9" s="98">
        <v>4.4999999999999998E-2</v>
      </c>
      <c r="M9" s="96" t="s">
        <v>334</v>
      </c>
      <c r="N9" s="98">
        <v>0.218</v>
      </c>
      <c r="O9" s="96" t="s">
        <v>335</v>
      </c>
      <c r="P9" s="98">
        <v>0.20100000000000001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337</v>
      </c>
      <c r="H11" s="100">
        <v>1.28</v>
      </c>
      <c r="I11" s="99" t="s">
        <v>338</v>
      </c>
      <c r="J11" s="100">
        <v>0.187</v>
      </c>
      <c r="K11" s="99" t="s">
        <v>339</v>
      </c>
      <c r="L11" s="100">
        <v>5.6000000000000001E-2</v>
      </c>
      <c r="M11" s="99" t="s">
        <v>340</v>
      </c>
      <c r="N11" s="100">
        <v>0.122</v>
      </c>
      <c r="O11" s="99" t="s">
        <v>341</v>
      </c>
      <c r="P11" s="100">
        <v>7.4999999999999997E-2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342</v>
      </c>
      <c r="H12" s="100">
        <v>10.038</v>
      </c>
      <c r="I12" s="99" t="s">
        <v>343</v>
      </c>
      <c r="J12" s="100">
        <v>1.3839999999999999</v>
      </c>
      <c r="K12" s="99" t="s">
        <v>344</v>
      </c>
      <c r="L12" s="100">
        <v>0.13900000000000001</v>
      </c>
      <c r="M12" s="99" t="s">
        <v>345</v>
      </c>
      <c r="N12" s="100">
        <v>0.54100000000000004</v>
      </c>
      <c r="O12" s="99" t="s">
        <v>346</v>
      </c>
      <c r="P12" s="100">
        <v>0.436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348</v>
      </c>
      <c r="H13" s="100">
        <v>2.9660000000000002</v>
      </c>
      <c r="I13" s="99" t="s">
        <v>349</v>
      </c>
      <c r="J13" s="100">
        <v>0.16400000000000001</v>
      </c>
      <c r="K13" s="99" t="s">
        <v>350</v>
      </c>
      <c r="L13" s="100">
        <v>0.03</v>
      </c>
      <c r="M13" s="99" t="s">
        <v>351</v>
      </c>
      <c r="N13" s="100">
        <v>8.5000000000000006E-2</v>
      </c>
      <c r="O13" s="99" t="s">
        <v>352</v>
      </c>
      <c r="P13" s="100">
        <v>6.3E-2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353</v>
      </c>
      <c r="H14" s="98">
        <v>16.308</v>
      </c>
      <c r="I14" s="96" t="s">
        <v>354</v>
      </c>
      <c r="J14" s="98">
        <v>1.1220000000000001</v>
      </c>
      <c r="K14" s="96" t="s">
        <v>355</v>
      </c>
      <c r="L14" s="98">
        <v>0.104</v>
      </c>
      <c r="M14" s="96" t="s">
        <v>356</v>
      </c>
      <c r="N14" s="98">
        <v>0.50900000000000001</v>
      </c>
      <c r="O14" s="96" t="s">
        <v>357</v>
      </c>
      <c r="P14" s="98">
        <v>0.436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9.0299999999999994</v>
      </c>
      <c r="I15" s="99" t="s">
        <v>360</v>
      </c>
      <c r="J15" s="100">
        <v>0.251</v>
      </c>
      <c r="K15" s="99" t="s">
        <v>361</v>
      </c>
      <c r="L15" s="100">
        <v>0.02</v>
      </c>
      <c r="M15" s="99" t="s">
        <v>362</v>
      </c>
      <c r="N15" s="100">
        <v>0.23300000000000001</v>
      </c>
      <c r="O15" s="99" t="s">
        <v>363</v>
      </c>
      <c r="P15" s="100">
        <v>0.21199999999999999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366</v>
      </c>
      <c r="H17" s="100">
        <v>15.696999999999999</v>
      </c>
      <c r="I17" s="99" t="s">
        <v>367</v>
      </c>
      <c r="J17" s="100">
        <v>2.41</v>
      </c>
      <c r="K17" s="99" t="s">
        <v>368</v>
      </c>
      <c r="L17" s="100">
        <v>6.5000000000000002E-2</v>
      </c>
      <c r="M17" s="99" t="s">
        <v>369</v>
      </c>
      <c r="N17" s="100">
        <v>0.56599999999999995</v>
      </c>
      <c r="O17" s="99" t="s">
        <v>370</v>
      </c>
      <c r="P17" s="100">
        <v>0.48099999999999998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372</v>
      </c>
      <c r="H18" s="100">
        <v>10.965</v>
      </c>
      <c r="I18" s="99" t="s">
        <v>373</v>
      </c>
      <c r="J18" s="100">
        <v>0.44800000000000001</v>
      </c>
      <c r="K18" s="99" t="s">
        <v>374</v>
      </c>
      <c r="L18" s="100">
        <v>5.8999999999999997E-2</v>
      </c>
      <c r="M18" s="99" t="s">
        <v>375</v>
      </c>
      <c r="N18" s="100">
        <v>0.247</v>
      </c>
      <c r="O18" s="99" t="s">
        <v>376</v>
      </c>
      <c r="P18" s="100">
        <v>0.20300000000000001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377</v>
      </c>
      <c r="H19" s="100">
        <v>6.6740000000000004</v>
      </c>
      <c r="I19" s="99" t="s">
        <v>378</v>
      </c>
      <c r="J19" s="100">
        <v>0.57999999999999996</v>
      </c>
      <c r="K19" s="99" t="s">
        <v>379</v>
      </c>
      <c r="L19" s="100">
        <v>1.0999999999999999E-2</v>
      </c>
      <c r="M19" s="99" t="s">
        <v>380</v>
      </c>
      <c r="N19" s="100">
        <v>0.32900000000000001</v>
      </c>
      <c r="O19" s="99" t="s">
        <v>381</v>
      </c>
      <c r="P19" s="100">
        <v>0.311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64.105999999999995</v>
      </c>
      <c r="I20" s="99" t="s">
        <v>384</v>
      </c>
      <c r="J20" s="100">
        <v>2.4830000000000001</v>
      </c>
      <c r="K20" s="99" t="s">
        <v>385</v>
      </c>
      <c r="L20" s="100">
        <v>0.13200000000000001</v>
      </c>
      <c r="M20" s="99" t="s">
        <v>386</v>
      </c>
      <c r="N20" s="100">
        <v>1.403</v>
      </c>
      <c r="O20" s="99" t="s">
        <v>387</v>
      </c>
      <c r="P20" s="100">
        <v>1.363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388</v>
      </c>
      <c r="H21" s="100">
        <v>48.969000000000001</v>
      </c>
      <c r="I21" s="99" t="s">
        <v>389</v>
      </c>
      <c r="J21" s="100">
        <v>0.751</v>
      </c>
      <c r="K21" s="99" t="s">
        <v>390</v>
      </c>
      <c r="L21" s="100">
        <v>0.06</v>
      </c>
      <c r="M21" s="99" t="s">
        <v>391</v>
      </c>
      <c r="N21" s="100">
        <v>0.84599999999999997</v>
      </c>
      <c r="O21" s="99" t="s">
        <v>392</v>
      </c>
      <c r="P21" s="100">
        <v>0.82099999999999995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393</v>
      </c>
      <c r="H22" s="100">
        <v>2.0880000000000001</v>
      </c>
      <c r="I22" s="99" t="s">
        <v>394</v>
      </c>
      <c r="J22" s="100">
        <v>0.10299999999999999</v>
      </c>
      <c r="K22" s="99" t="s">
        <v>395</v>
      </c>
      <c r="L22" s="100">
        <v>1.2E-2</v>
      </c>
      <c r="M22" s="99" t="s">
        <v>396</v>
      </c>
      <c r="N22" s="100">
        <v>4.8000000000000001E-2</v>
      </c>
      <c r="O22" s="99" t="s">
        <v>397</v>
      </c>
      <c r="P22" s="100">
        <v>4.2999999999999997E-2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399</v>
      </c>
      <c r="H23" s="100">
        <v>0.73199999999999998</v>
      </c>
      <c r="I23" s="99" t="s">
        <v>400</v>
      </c>
      <c r="J23" s="100">
        <v>0.123</v>
      </c>
      <c r="K23" s="99" t="s">
        <v>401</v>
      </c>
      <c r="L23" s="100">
        <v>-1E-3</v>
      </c>
      <c r="M23" s="99" t="s">
        <v>402</v>
      </c>
      <c r="N23" s="100">
        <v>1.6E-2</v>
      </c>
      <c r="O23" s="99" t="s">
        <v>403</v>
      </c>
      <c r="P23" s="100">
        <v>8.9999999999999993E-3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405</v>
      </c>
      <c r="H24" s="100">
        <v>3.4729999999999999</v>
      </c>
      <c r="I24" s="99" t="s">
        <v>406</v>
      </c>
      <c r="J24" s="100">
        <v>0.154</v>
      </c>
      <c r="K24" s="99" t="s">
        <v>407</v>
      </c>
      <c r="L24" s="100">
        <v>2.4E-2</v>
      </c>
      <c r="M24" s="99" t="s">
        <v>408</v>
      </c>
      <c r="N24" s="100">
        <v>6.6000000000000003E-2</v>
      </c>
      <c r="O24" s="99" t="s">
        <v>409</v>
      </c>
      <c r="P24" s="100">
        <v>4.4999999999999998E-2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411</v>
      </c>
      <c r="H25" s="100">
        <v>13.208</v>
      </c>
      <c r="I25" s="99" t="s">
        <v>412</v>
      </c>
      <c r="J25" s="100">
        <v>0.29399999999999998</v>
      </c>
      <c r="K25" s="99" t="s">
        <v>413</v>
      </c>
      <c r="L25" s="100">
        <v>1.4999999999999999E-2</v>
      </c>
      <c r="M25" s="99" t="s">
        <v>414</v>
      </c>
      <c r="N25" s="100">
        <v>0.252</v>
      </c>
      <c r="O25" s="99" t="s">
        <v>415</v>
      </c>
      <c r="P25" s="100">
        <v>0.252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417</v>
      </c>
      <c r="H26" s="100">
        <v>4.3</v>
      </c>
      <c r="I26" s="99" t="s">
        <v>418</v>
      </c>
      <c r="J26" s="100">
        <v>0.40200000000000002</v>
      </c>
      <c r="K26" s="99" t="s">
        <v>419</v>
      </c>
      <c r="L26" s="100">
        <v>0.02</v>
      </c>
      <c r="M26" s="99" t="s">
        <v>420</v>
      </c>
      <c r="N26" s="100">
        <v>0.129</v>
      </c>
      <c r="O26" s="99" t="s">
        <v>421</v>
      </c>
      <c r="P26" s="100">
        <v>0.11899999999999999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516</v>
      </c>
      <c r="C27" s="199"/>
      <c r="D27" s="200"/>
      <c r="E27" s="81"/>
      <c r="F27" s="81"/>
      <c r="G27" s="189" t="s">
        <v>220</v>
      </c>
      <c r="H27" s="98">
        <v>165.9</v>
      </c>
      <c r="I27" s="189" t="s">
        <v>221</v>
      </c>
      <c r="J27" s="98">
        <v>12.815</v>
      </c>
      <c r="K27" s="189" t="s">
        <v>222</v>
      </c>
      <c r="L27" s="98">
        <v>0.69899999999999995</v>
      </c>
      <c r="M27" s="189" t="s">
        <v>225</v>
      </c>
      <c r="N27" s="98">
        <v>4.4809999999999999</v>
      </c>
      <c r="O27" s="189" t="s">
        <v>226</v>
      </c>
      <c r="P27" s="98">
        <v>3.996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103" t="s">
        <v>512</v>
      </c>
      <c r="J31" s="104"/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B32" s="103" t="s">
        <v>513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2">
    <mergeCell ref="B4:E4"/>
    <mergeCell ref="O4:P4"/>
    <mergeCell ref="F5:H5"/>
    <mergeCell ref="F6:H6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264">
        <v>43132</v>
      </c>
      <c r="C4" s="264"/>
      <c r="D4" s="264"/>
      <c r="E4" s="264"/>
      <c r="G4" s="266" t="s">
        <v>5</v>
      </c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426</v>
      </c>
      <c r="H9" s="98">
        <v>2.6480000000000001</v>
      </c>
      <c r="I9" s="96" t="s">
        <v>427</v>
      </c>
      <c r="J9" s="98">
        <v>0.255</v>
      </c>
      <c r="K9" s="96" t="s">
        <v>428</v>
      </c>
      <c r="L9" s="98">
        <v>3.6999999999999998E-2</v>
      </c>
      <c r="M9" s="96" t="s">
        <v>429</v>
      </c>
      <c r="N9" s="98">
        <v>8.3000000000000004E-2</v>
      </c>
      <c r="O9" s="96" t="s">
        <v>430</v>
      </c>
      <c r="P9" s="98">
        <v>6.9000000000000006E-2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431</v>
      </c>
      <c r="H11" s="100">
        <v>6.86</v>
      </c>
      <c r="I11" s="99" t="s">
        <v>432</v>
      </c>
      <c r="J11" s="100">
        <v>0.72899999999999998</v>
      </c>
      <c r="K11" s="99" t="s">
        <v>433</v>
      </c>
      <c r="L11" s="100">
        <v>0.124</v>
      </c>
      <c r="M11" s="99" t="s">
        <v>434</v>
      </c>
      <c r="N11" s="100">
        <v>0.64700000000000002</v>
      </c>
      <c r="O11" s="99" t="s">
        <v>435</v>
      </c>
      <c r="P11" s="100">
        <v>0.54500000000000004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436</v>
      </c>
      <c r="H12" s="100">
        <v>32.89</v>
      </c>
      <c r="I12" s="99" t="s">
        <v>437</v>
      </c>
      <c r="J12" s="100">
        <v>7.4459999999999997</v>
      </c>
      <c r="K12" s="99" t="s">
        <v>438</v>
      </c>
      <c r="L12" s="100">
        <v>0.253</v>
      </c>
      <c r="M12" s="99" t="s">
        <v>439</v>
      </c>
      <c r="N12" s="100">
        <v>1.819</v>
      </c>
      <c r="O12" s="99" t="s">
        <v>440</v>
      </c>
      <c r="P12" s="100">
        <v>1.855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441</v>
      </c>
      <c r="H13" s="100">
        <v>15.259</v>
      </c>
      <c r="I13" s="99" t="s">
        <v>442</v>
      </c>
      <c r="J13" s="100">
        <v>0.998</v>
      </c>
      <c r="K13" s="99" t="s">
        <v>443</v>
      </c>
      <c r="L13" s="100">
        <v>0.113</v>
      </c>
      <c r="M13" s="99" t="s">
        <v>444</v>
      </c>
      <c r="N13" s="100">
        <v>0.44</v>
      </c>
      <c r="O13" s="99" t="s">
        <v>445</v>
      </c>
      <c r="P13" s="100">
        <v>0.40799999999999997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446</v>
      </c>
      <c r="H14" s="98">
        <v>18.204000000000001</v>
      </c>
      <c r="I14" s="96" t="s">
        <v>447</v>
      </c>
      <c r="J14" s="98">
        <v>1.5209999999999999</v>
      </c>
      <c r="K14" s="96" t="s">
        <v>448</v>
      </c>
      <c r="L14" s="98">
        <v>0.69099999999999995</v>
      </c>
      <c r="M14" s="96" t="s">
        <v>449</v>
      </c>
      <c r="N14" s="98">
        <v>1.0229999999999999</v>
      </c>
      <c r="O14" s="96" t="s">
        <v>450</v>
      </c>
      <c r="P14" s="98">
        <v>0.62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6.3339999999999996</v>
      </c>
      <c r="I15" s="99" t="s">
        <v>452</v>
      </c>
      <c r="J15" s="100">
        <v>0.41</v>
      </c>
      <c r="K15" s="99" t="s">
        <v>453</v>
      </c>
      <c r="L15" s="100">
        <v>0.215</v>
      </c>
      <c r="M15" s="99" t="s">
        <v>454</v>
      </c>
      <c r="N15" s="100">
        <v>0.44700000000000001</v>
      </c>
      <c r="O15" s="99" t="s">
        <v>455</v>
      </c>
      <c r="P15" s="100">
        <v>0.27100000000000002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456</v>
      </c>
      <c r="H17" s="100">
        <v>37.222999999999999</v>
      </c>
      <c r="I17" s="99" t="s">
        <v>457</v>
      </c>
      <c r="J17" s="100">
        <v>7.2320000000000002</v>
      </c>
      <c r="K17" s="99" t="s">
        <v>458</v>
      </c>
      <c r="L17" s="100">
        <v>1.016</v>
      </c>
      <c r="M17" s="99" t="s">
        <v>459</v>
      </c>
      <c r="N17" s="100">
        <v>3.351</v>
      </c>
      <c r="O17" s="99" t="s">
        <v>460</v>
      </c>
      <c r="P17" s="100">
        <v>1.9550000000000001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461</v>
      </c>
      <c r="H18" s="100">
        <v>15.667999999999999</v>
      </c>
      <c r="I18" s="99" t="s">
        <v>462</v>
      </c>
      <c r="J18" s="100">
        <v>1.0209999999999999</v>
      </c>
      <c r="K18" s="99" t="s">
        <v>463</v>
      </c>
      <c r="L18" s="100">
        <v>0.20899999999999999</v>
      </c>
      <c r="M18" s="99" t="s">
        <v>464</v>
      </c>
      <c r="N18" s="100">
        <v>0.82699999999999996</v>
      </c>
      <c r="O18" s="99" t="s">
        <v>465</v>
      </c>
      <c r="P18" s="100">
        <v>0.57399999999999995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466</v>
      </c>
      <c r="H19" s="100">
        <v>21.997</v>
      </c>
      <c r="I19" s="99" t="s">
        <v>467</v>
      </c>
      <c r="J19" s="100">
        <v>2.375</v>
      </c>
      <c r="K19" s="99" t="s">
        <v>468</v>
      </c>
      <c r="L19" s="100">
        <v>-0.46800000000000003</v>
      </c>
      <c r="M19" s="99" t="s">
        <v>469</v>
      </c>
      <c r="N19" s="100">
        <v>1.3580000000000001</v>
      </c>
      <c r="O19" s="99" t="s">
        <v>470</v>
      </c>
      <c r="P19" s="100">
        <v>1.66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121.07299999999999</v>
      </c>
      <c r="I20" s="99" t="s">
        <v>472</v>
      </c>
      <c r="J20" s="100">
        <v>9.6020000000000003</v>
      </c>
      <c r="K20" s="99" t="s">
        <v>473</v>
      </c>
      <c r="L20" s="100">
        <v>0.45500000000000002</v>
      </c>
      <c r="M20" s="99" t="s">
        <v>474</v>
      </c>
      <c r="N20" s="100">
        <v>3.335</v>
      </c>
      <c r="O20" s="99" t="s">
        <v>475</v>
      </c>
      <c r="P20" s="100">
        <v>2.9260000000000002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476</v>
      </c>
      <c r="H21" s="100">
        <v>81.171999999999997</v>
      </c>
      <c r="I21" s="99" t="s">
        <v>477</v>
      </c>
      <c r="J21" s="100">
        <v>1.6080000000000001</v>
      </c>
      <c r="K21" s="99" t="s">
        <v>478</v>
      </c>
      <c r="L21" s="100">
        <v>0.16200000000000001</v>
      </c>
      <c r="M21" s="99" t="s">
        <v>479</v>
      </c>
      <c r="N21" s="100">
        <v>1.593</v>
      </c>
      <c r="O21" s="99" t="s">
        <v>480</v>
      </c>
      <c r="P21" s="100">
        <v>1.43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481</v>
      </c>
      <c r="H22" s="100">
        <v>2.8570000000000002</v>
      </c>
      <c r="I22" s="99" t="s">
        <v>482</v>
      </c>
      <c r="J22" s="100">
        <v>0.35299999999999998</v>
      </c>
      <c r="K22" s="99" t="s">
        <v>483</v>
      </c>
      <c r="L22" s="100">
        <v>-0.105</v>
      </c>
      <c r="M22" s="99" t="s">
        <v>484</v>
      </c>
      <c r="N22" s="100">
        <v>0.05</v>
      </c>
      <c r="O22" s="99" t="s">
        <v>485</v>
      </c>
      <c r="P22" s="100">
        <v>0.16200000000000001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486</v>
      </c>
      <c r="H23" s="100">
        <v>10.029</v>
      </c>
      <c r="I23" s="99" t="s">
        <v>487</v>
      </c>
      <c r="J23" s="100">
        <v>1.508</v>
      </c>
      <c r="K23" s="99" t="s">
        <v>488</v>
      </c>
      <c r="L23" s="100">
        <v>0.38200000000000001</v>
      </c>
      <c r="M23" s="99" t="s">
        <v>489</v>
      </c>
      <c r="N23" s="100">
        <v>1.022</v>
      </c>
      <c r="O23" s="99" t="s">
        <v>490</v>
      </c>
      <c r="P23" s="100">
        <v>0.441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491</v>
      </c>
      <c r="H24" s="100">
        <v>6.5430000000000001</v>
      </c>
      <c r="I24" s="99" t="s">
        <v>492</v>
      </c>
      <c r="J24" s="100">
        <v>0.28499999999999998</v>
      </c>
      <c r="K24" s="99" t="s">
        <v>493</v>
      </c>
      <c r="L24" s="100">
        <v>-0.126</v>
      </c>
      <c r="M24" s="99" t="s">
        <v>494</v>
      </c>
      <c r="N24" s="100">
        <v>7.0999999999999994E-2</v>
      </c>
      <c r="O24" s="99" t="s">
        <v>495</v>
      </c>
      <c r="P24" s="100">
        <v>0.183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496</v>
      </c>
      <c r="H25" s="100">
        <v>7.0469999999999997</v>
      </c>
      <c r="I25" s="99" t="s">
        <v>497</v>
      </c>
      <c r="J25" s="100">
        <v>0.22800000000000001</v>
      </c>
      <c r="K25" s="99" t="s">
        <v>498</v>
      </c>
      <c r="L25" s="100">
        <v>0.221</v>
      </c>
      <c r="M25" s="99" t="s">
        <v>499</v>
      </c>
      <c r="N25" s="100">
        <v>0.38100000000000001</v>
      </c>
      <c r="O25" s="99" t="s">
        <v>500</v>
      </c>
      <c r="P25" s="100">
        <v>0.16300000000000001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501</v>
      </c>
      <c r="H26" s="100">
        <v>5.3959999999999999</v>
      </c>
      <c r="I26" s="99" t="s">
        <v>502</v>
      </c>
      <c r="J26" s="100">
        <v>0.44400000000000001</v>
      </c>
      <c r="K26" s="99" t="s">
        <v>503</v>
      </c>
      <c r="L26" s="100">
        <v>2.5999999999999999E-2</v>
      </c>
      <c r="M26" s="99" t="s">
        <v>504</v>
      </c>
      <c r="N26" s="100">
        <v>0.20499999999999999</v>
      </c>
      <c r="O26" s="99" t="s">
        <v>505</v>
      </c>
      <c r="P26" s="100">
        <v>0.20599999999999999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425</v>
      </c>
      <c r="C27" s="199"/>
      <c r="D27" s="200"/>
      <c r="E27" s="81"/>
      <c r="F27" s="81"/>
      <c r="G27" s="189" t="s">
        <v>506</v>
      </c>
      <c r="H27" s="98">
        <v>300.83600000000001</v>
      </c>
      <c r="I27" s="189" t="s">
        <v>507</v>
      </c>
      <c r="J27" s="98">
        <v>33.643999999999998</v>
      </c>
      <c r="K27" s="189" t="s">
        <v>300</v>
      </c>
      <c r="L27" s="98">
        <v>2.9319999999999999</v>
      </c>
      <c r="M27" s="189" t="s">
        <v>508</v>
      </c>
      <c r="N27" s="98">
        <v>14.561</v>
      </c>
      <c r="O27" s="189" t="s">
        <v>509</v>
      </c>
      <c r="P27" s="98">
        <v>11.605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514</v>
      </c>
      <c r="J30" s="10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203" t="s">
        <v>515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2">
    <mergeCell ref="B4:E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B15" sqref="B15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2" t="s">
        <v>3</v>
      </c>
      <c r="F4" s="242"/>
      <c r="G4" s="242"/>
      <c r="H4" s="242"/>
      <c r="I4" s="242"/>
      <c r="J4" s="85"/>
      <c r="K4" s="243" t="s">
        <v>295</v>
      </c>
      <c r="L4" s="244"/>
      <c r="M4" s="244"/>
      <c r="N4" s="244"/>
      <c r="O4" s="244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3" t="s">
        <v>4</v>
      </c>
      <c r="L5" s="244"/>
      <c r="M5" s="244"/>
      <c r="N5" s="244"/>
      <c r="O5" s="244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5" t="s">
        <v>6</v>
      </c>
      <c r="H7" s="246"/>
      <c r="I7" s="246"/>
      <c r="J7" s="74"/>
      <c r="K7" s="82" t="s">
        <v>5</v>
      </c>
      <c r="L7" s="82" t="s">
        <v>7</v>
      </c>
      <c r="M7" s="245" t="s">
        <v>6</v>
      </c>
      <c r="N7" s="246"/>
      <c r="O7" s="246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2091.623</v>
      </c>
      <c r="F13" s="56">
        <v>9.9450000000000003</v>
      </c>
      <c r="G13" s="56">
        <v>0.5</v>
      </c>
      <c r="H13" s="56">
        <v>3.4</v>
      </c>
      <c r="I13" s="56">
        <v>4.9000000000000004</v>
      </c>
      <c r="J13" s="64"/>
      <c r="K13" s="63">
        <v>1958.905</v>
      </c>
      <c r="L13" s="56">
        <v>7.65</v>
      </c>
      <c r="M13" s="56">
        <v>0.4</v>
      </c>
      <c r="N13" s="56">
        <v>4.2</v>
      </c>
      <c r="O13" s="56">
        <v>4.0999999999999996</v>
      </c>
    </row>
    <row r="14" spans="1:15" x14ac:dyDescent="0.2">
      <c r="A14" s="66"/>
      <c r="C14" s="65" t="s">
        <v>700</v>
      </c>
      <c r="E14" s="63">
        <v>2100.0859999999998</v>
      </c>
      <c r="F14" s="56">
        <v>8.3109999999999999</v>
      </c>
      <c r="G14" s="56">
        <v>0.4</v>
      </c>
      <c r="H14" s="56">
        <v>4.4000000000000004</v>
      </c>
      <c r="I14" s="56">
        <v>4.8</v>
      </c>
      <c r="J14" s="64"/>
      <c r="K14" s="63">
        <v>1971.604</v>
      </c>
      <c r="L14" s="56">
        <v>12.032999999999999</v>
      </c>
      <c r="M14" s="56">
        <v>0.6</v>
      </c>
      <c r="N14" s="56">
        <v>4.7</v>
      </c>
      <c r="O14" s="56">
        <v>4.4000000000000004</v>
      </c>
    </row>
    <row r="15" spans="1:15" x14ac:dyDescent="0.2">
      <c r="A15" s="66"/>
      <c r="B15" s="54">
        <v>2018</v>
      </c>
      <c r="C15" s="65" t="s">
        <v>701</v>
      </c>
      <c r="E15" s="63">
        <v>2108.924</v>
      </c>
      <c r="F15" s="56">
        <v>9.5760000000000005</v>
      </c>
      <c r="G15" s="56">
        <v>0.5</v>
      </c>
      <c r="H15" s="56">
        <v>5.5</v>
      </c>
      <c r="I15" s="56">
        <v>5.0999999999999996</v>
      </c>
      <c r="J15" s="64"/>
      <c r="K15" s="63">
        <v>1962.182</v>
      </c>
      <c r="L15" s="56">
        <v>-3.09</v>
      </c>
      <c r="M15" s="56">
        <v>-0.2</v>
      </c>
      <c r="N15" s="56">
        <v>3.4</v>
      </c>
      <c r="O15" s="56">
        <v>4.4000000000000004</v>
      </c>
    </row>
    <row r="16" spans="1:15" x14ac:dyDescent="0.2">
      <c r="A16" s="66"/>
      <c r="C16" s="65" t="s">
        <v>702</v>
      </c>
      <c r="E16" s="63">
        <v>2108.3339999999998</v>
      </c>
      <c r="F16" s="56">
        <v>-0.68200000000000005</v>
      </c>
      <c r="G16" s="56">
        <v>0</v>
      </c>
      <c r="H16" s="56">
        <v>3.3</v>
      </c>
      <c r="I16" s="56">
        <v>4.5</v>
      </c>
      <c r="J16" s="64"/>
      <c r="K16" s="63">
        <v>1964.5550000000001</v>
      </c>
      <c r="L16" s="56">
        <v>-2.2589999999999999</v>
      </c>
      <c r="M16" s="56">
        <v>-0.1</v>
      </c>
      <c r="N16" s="56">
        <v>1.4</v>
      </c>
      <c r="O16" s="56">
        <v>3.8</v>
      </c>
    </row>
    <row r="17" spans="1:16" ht="3.75" customHeight="1" x14ac:dyDescent="0.2">
      <c r="A17" s="66"/>
      <c r="C17" s="59"/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1" t="s">
        <v>323</v>
      </c>
      <c r="D19" s="241"/>
      <c r="E19" s="61"/>
      <c r="F19" s="56">
        <v>9.3249999999999993</v>
      </c>
      <c r="G19" s="179"/>
      <c r="H19" s="74"/>
      <c r="I19" s="75"/>
      <c r="J19" s="74"/>
      <c r="K19" s="75"/>
      <c r="L19" s="56">
        <v>6.5369999999999999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14" sqref="B14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258</v>
      </c>
      <c r="F4" s="242"/>
      <c r="G4" s="242"/>
      <c r="H4" s="242"/>
      <c r="I4" s="242"/>
      <c r="J4" s="85"/>
      <c r="K4" s="243" t="s">
        <v>296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1380.1130000000001</v>
      </c>
      <c r="F12" s="56">
        <v>3.2730000000000001</v>
      </c>
      <c r="G12" s="56">
        <v>0.2</v>
      </c>
      <c r="H12" s="56">
        <v>2.9</v>
      </c>
      <c r="I12" s="56">
        <v>2.9</v>
      </c>
      <c r="J12" s="64"/>
      <c r="K12" s="63">
        <v>1362.5160000000001</v>
      </c>
      <c r="L12" s="56">
        <v>3.7410000000000001</v>
      </c>
      <c r="M12" s="56">
        <v>0.3</v>
      </c>
      <c r="N12" s="56">
        <v>3.4</v>
      </c>
      <c r="O12" s="56">
        <v>3.8</v>
      </c>
    </row>
    <row r="13" spans="1:15" ht="12" customHeight="1" x14ac:dyDescent="0.2">
      <c r="A13" s="66"/>
      <c r="C13" s="65" t="s">
        <v>700</v>
      </c>
      <c r="E13" s="63">
        <v>1380.9059999999999</v>
      </c>
      <c r="F13" s="56">
        <v>0.67</v>
      </c>
      <c r="G13" s="56">
        <v>0</v>
      </c>
      <c r="H13" s="56">
        <v>2</v>
      </c>
      <c r="I13" s="56">
        <v>2.6</v>
      </c>
      <c r="J13" s="64"/>
      <c r="K13" s="63">
        <v>1366.1610000000001</v>
      </c>
      <c r="L13" s="56">
        <v>4.0519999999999996</v>
      </c>
      <c r="M13" s="56">
        <v>0.3</v>
      </c>
      <c r="N13" s="56">
        <v>3.3</v>
      </c>
      <c r="O13" s="56">
        <v>3.8</v>
      </c>
    </row>
    <row r="14" spans="1:15" ht="12" customHeight="1" x14ac:dyDescent="0.2">
      <c r="A14" s="66"/>
      <c r="B14" s="54">
        <v>2018</v>
      </c>
      <c r="C14" s="65" t="s">
        <v>701</v>
      </c>
      <c r="E14" s="63">
        <v>1384.7929999999999</v>
      </c>
      <c r="F14" s="56">
        <v>3.2170000000000001</v>
      </c>
      <c r="G14" s="56">
        <v>0.2</v>
      </c>
      <c r="H14" s="56">
        <v>2.1</v>
      </c>
      <c r="I14" s="56">
        <v>2.7</v>
      </c>
      <c r="J14" s="64"/>
      <c r="K14" s="63">
        <v>1368.585</v>
      </c>
      <c r="L14" s="56">
        <v>3.4710000000000001</v>
      </c>
      <c r="M14" s="56">
        <v>0.3</v>
      </c>
      <c r="N14" s="56">
        <v>3.4</v>
      </c>
      <c r="O14" s="56">
        <v>3.7</v>
      </c>
    </row>
    <row r="15" spans="1:15" ht="12" customHeight="1" x14ac:dyDescent="0.2">
      <c r="A15" s="66"/>
      <c r="C15" s="65" t="s">
        <v>702</v>
      </c>
      <c r="E15" s="63">
        <v>1385.133</v>
      </c>
      <c r="F15" s="56">
        <v>0.34499999999999997</v>
      </c>
      <c r="G15" s="56">
        <v>0</v>
      </c>
      <c r="H15" s="56">
        <v>1.2</v>
      </c>
      <c r="I15" s="56">
        <v>2.4</v>
      </c>
      <c r="J15" s="64"/>
      <c r="K15" s="63">
        <v>1371.818</v>
      </c>
      <c r="L15" s="56">
        <v>3.7240000000000002</v>
      </c>
      <c r="M15" s="56">
        <v>0.3</v>
      </c>
      <c r="N15" s="56">
        <v>3.3</v>
      </c>
      <c r="O15" s="56">
        <v>3.6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71" t="s">
        <v>323</v>
      </c>
      <c r="D18" s="61"/>
      <c r="E18" s="73"/>
      <c r="F18" s="179">
        <v>2.8050000000000002</v>
      </c>
      <c r="G18" s="74"/>
      <c r="H18" s="75"/>
      <c r="I18" s="74"/>
      <c r="J18" s="75"/>
      <c r="K18" s="73"/>
      <c r="L18" s="179">
        <v>3.8410000000000002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14" sqref="B14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259</v>
      </c>
      <c r="F4" s="242"/>
      <c r="G4" s="242"/>
      <c r="H4" s="242"/>
      <c r="I4" s="242"/>
      <c r="J4" s="85"/>
      <c r="K4" s="243" t="s">
        <v>307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395.99</v>
      </c>
      <c r="F12" s="56">
        <v>5.2119999999999997</v>
      </c>
      <c r="G12" s="56">
        <v>1.3</v>
      </c>
      <c r="H12" s="56">
        <v>5.6</v>
      </c>
      <c r="I12" s="56">
        <v>9.3000000000000007</v>
      </c>
      <c r="J12" s="64"/>
      <c r="K12" s="91">
        <v>362.73899999999998</v>
      </c>
      <c r="L12" s="56">
        <v>0.68400000000000005</v>
      </c>
      <c r="M12" s="56">
        <v>0.2</v>
      </c>
      <c r="N12" s="56">
        <v>1.6</v>
      </c>
      <c r="O12" s="56">
        <v>3.5</v>
      </c>
    </row>
    <row r="13" spans="1:15" x14ac:dyDescent="0.2">
      <c r="A13" s="66"/>
      <c r="C13" s="65" t="s">
        <v>700</v>
      </c>
      <c r="E13" s="91">
        <v>393.358</v>
      </c>
      <c r="F13" s="56">
        <v>-2.633</v>
      </c>
      <c r="G13" s="56">
        <v>-0.7</v>
      </c>
      <c r="H13" s="56">
        <v>4.3</v>
      </c>
      <c r="I13" s="56">
        <v>7.8</v>
      </c>
      <c r="J13" s="64"/>
      <c r="K13" s="91">
        <v>364.33300000000003</v>
      </c>
      <c r="L13" s="56">
        <v>0.52600000000000002</v>
      </c>
      <c r="M13" s="56">
        <v>0.1</v>
      </c>
      <c r="N13" s="56">
        <v>2.2000000000000002</v>
      </c>
      <c r="O13" s="56">
        <v>3.7</v>
      </c>
    </row>
    <row r="14" spans="1:15" x14ac:dyDescent="0.2">
      <c r="A14" s="66"/>
      <c r="B14" s="54">
        <v>2018</v>
      </c>
      <c r="C14" s="65" t="s">
        <v>701</v>
      </c>
      <c r="E14" s="91">
        <v>395.94099999999997</v>
      </c>
      <c r="F14" s="56">
        <v>1.538</v>
      </c>
      <c r="G14" s="56">
        <v>0.4</v>
      </c>
      <c r="H14" s="56">
        <v>4.3</v>
      </c>
      <c r="I14" s="56">
        <v>7.7</v>
      </c>
      <c r="J14" s="64"/>
      <c r="K14" s="91">
        <v>359.56</v>
      </c>
      <c r="L14" s="56">
        <v>0.06</v>
      </c>
      <c r="M14" s="56">
        <v>0</v>
      </c>
      <c r="N14" s="56">
        <v>1.4</v>
      </c>
      <c r="O14" s="56">
        <v>3</v>
      </c>
    </row>
    <row r="15" spans="1:15" x14ac:dyDescent="0.2">
      <c r="A15" s="66"/>
      <c r="C15" s="65" t="s">
        <v>702</v>
      </c>
      <c r="E15" s="91">
        <v>397.80700000000002</v>
      </c>
      <c r="F15" s="56">
        <v>1.8540000000000001</v>
      </c>
      <c r="G15" s="56">
        <v>0.5</v>
      </c>
      <c r="H15" s="56">
        <v>0.8</v>
      </c>
      <c r="I15" s="56">
        <v>7.5</v>
      </c>
      <c r="J15" s="64"/>
      <c r="K15" s="91">
        <v>360.08199999999999</v>
      </c>
      <c r="L15" s="56">
        <v>1.661</v>
      </c>
      <c r="M15" s="56">
        <v>0.5</v>
      </c>
      <c r="N15" s="56">
        <v>2.5</v>
      </c>
      <c r="O15" s="56">
        <v>3.2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1.835</v>
      </c>
      <c r="G18" s="179"/>
      <c r="H18" s="74"/>
      <c r="I18" s="75"/>
      <c r="J18" s="74"/>
      <c r="K18" s="75"/>
      <c r="L18" s="56">
        <v>0.45400000000000001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B14" sqref="B14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47</v>
      </c>
      <c r="F4" s="242"/>
      <c r="G4" s="242"/>
      <c r="H4" s="242"/>
      <c r="I4" s="242"/>
      <c r="J4" s="85"/>
      <c r="K4" s="243" t="s">
        <v>297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315.52100000000002</v>
      </c>
      <c r="F12" s="56">
        <v>1.4590000000000001</v>
      </c>
      <c r="G12" s="56">
        <v>0.5</v>
      </c>
      <c r="H12" s="56">
        <v>2.8</v>
      </c>
      <c r="I12" s="56">
        <v>8.4</v>
      </c>
      <c r="J12" s="64"/>
      <c r="K12" s="91">
        <v>233.649</v>
      </c>
      <c r="L12" s="56">
        <v>3.2250000000000001</v>
      </c>
      <c r="M12" s="56">
        <v>1.4</v>
      </c>
      <c r="N12" s="56">
        <v>13.6</v>
      </c>
      <c r="O12" s="56">
        <v>7</v>
      </c>
    </row>
    <row r="13" spans="1:15" x14ac:dyDescent="0.2">
      <c r="A13" s="66"/>
      <c r="C13" s="65" t="s">
        <v>700</v>
      </c>
      <c r="E13" s="91">
        <v>325.822</v>
      </c>
      <c r="F13" s="56">
        <v>10.273999999999999</v>
      </c>
      <c r="G13" s="56">
        <v>3.3</v>
      </c>
      <c r="H13" s="56">
        <v>15.3</v>
      </c>
      <c r="I13" s="56">
        <v>10.8</v>
      </c>
      <c r="J13" s="64"/>
      <c r="K13" s="91">
        <v>241.11099999999999</v>
      </c>
      <c r="L13" s="56">
        <v>7.4560000000000004</v>
      </c>
      <c r="M13" s="56">
        <v>3.2</v>
      </c>
      <c r="N13" s="56">
        <v>17.8</v>
      </c>
      <c r="O13" s="56">
        <v>9.4</v>
      </c>
    </row>
    <row r="14" spans="1:15" x14ac:dyDescent="0.2">
      <c r="A14" s="66"/>
      <c r="B14" s="54">
        <v>2018</v>
      </c>
      <c r="C14" s="65" t="s">
        <v>701</v>
      </c>
      <c r="E14" s="91">
        <v>328.18900000000002</v>
      </c>
      <c r="F14" s="56">
        <v>4.8220000000000001</v>
      </c>
      <c r="G14" s="56">
        <v>1.5</v>
      </c>
      <c r="H14" s="56">
        <v>22.8</v>
      </c>
      <c r="I14" s="56">
        <v>13.2</v>
      </c>
      <c r="J14" s="64"/>
      <c r="K14" s="91">
        <v>234.036</v>
      </c>
      <c r="L14" s="56">
        <v>-6.6210000000000004</v>
      </c>
      <c r="M14" s="56">
        <v>-2.7</v>
      </c>
      <c r="N14" s="56">
        <v>7.2</v>
      </c>
      <c r="O14" s="56">
        <v>11.6</v>
      </c>
    </row>
    <row r="15" spans="1:15" x14ac:dyDescent="0.2">
      <c r="A15" s="66"/>
      <c r="C15" s="65" t="s">
        <v>702</v>
      </c>
      <c r="E15" s="91">
        <v>325.39400000000001</v>
      </c>
      <c r="F15" s="56">
        <v>-2.8809999999999998</v>
      </c>
      <c r="G15" s="56">
        <v>-0.9</v>
      </c>
      <c r="H15" s="56">
        <v>16.399999999999999</v>
      </c>
      <c r="I15" s="56">
        <v>10.199999999999999</v>
      </c>
      <c r="J15" s="64"/>
      <c r="K15" s="91">
        <v>232.654</v>
      </c>
      <c r="L15" s="56">
        <v>-7.6440000000000001</v>
      </c>
      <c r="M15" s="56">
        <v>-3.3</v>
      </c>
      <c r="N15" s="56">
        <v>-11.2</v>
      </c>
      <c r="O15" s="56">
        <v>6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70" t="s">
        <v>323</v>
      </c>
      <c r="D18" s="270"/>
      <c r="E18" s="61"/>
      <c r="F18" s="56">
        <v>4.6859999999999999</v>
      </c>
      <c r="G18" s="179"/>
      <c r="H18" s="74"/>
      <c r="I18" s="75"/>
      <c r="J18" s="74"/>
      <c r="K18" s="75"/>
      <c r="L18" s="56">
        <v>2.2410000000000001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B14" sqref="B14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2" t="s">
        <v>260</v>
      </c>
      <c r="F4" s="242"/>
      <c r="G4" s="242"/>
      <c r="H4" s="85"/>
      <c r="I4" s="242" t="s">
        <v>299</v>
      </c>
      <c r="J4" s="242"/>
      <c r="K4" s="242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6" t="s">
        <v>6</v>
      </c>
      <c r="G6" s="246"/>
      <c r="H6" s="74"/>
      <c r="I6" s="82" t="s">
        <v>7</v>
      </c>
      <c r="J6" s="246" t="s">
        <v>6</v>
      </c>
      <c r="K6" s="246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3.2789999999999999</v>
      </c>
      <c r="F12" s="56">
        <v>0.1</v>
      </c>
      <c r="G12" s="56">
        <v>3.8</v>
      </c>
      <c r="H12" s="64"/>
      <c r="I12" s="56">
        <v>11.548</v>
      </c>
      <c r="J12" s="56">
        <v>0.5</v>
      </c>
      <c r="K12" s="56">
        <v>5.5</v>
      </c>
      <c r="L12" s="64"/>
      <c r="M12" s="64"/>
    </row>
    <row r="13" spans="1:13" x14ac:dyDescent="0.2">
      <c r="A13" s="66"/>
      <c r="C13" s="65" t="s">
        <v>700</v>
      </c>
      <c r="E13" s="56">
        <v>-14.25</v>
      </c>
      <c r="F13" s="56">
        <v>-0.6</v>
      </c>
      <c r="G13" s="56">
        <v>3.7</v>
      </c>
      <c r="H13" s="64"/>
      <c r="I13" s="56">
        <v>3.677</v>
      </c>
      <c r="J13" s="56">
        <v>0.2</v>
      </c>
      <c r="K13" s="56">
        <v>5.6</v>
      </c>
      <c r="L13" s="64"/>
      <c r="M13" s="64"/>
    </row>
    <row r="14" spans="1:13" x14ac:dyDescent="0.2">
      <c r="A14" s="66"/>
      <c r="B14" s="54">
        <v>2018</v>
      </c>
      <c r="C14" s="65" t="s">
        <v>701</v>
      </c>
      <c r="E14" s="56">
        <v>35.732999999999997</v>
      </c>
      <c r="F14" s="56">
        <v>1.5</v>
      </c>
      <c r="G14" s="56">
        <v>4.3</v>
      </c>
      <c r="H14" s="64"/>
      <c r="I14" s="56">
        <v>2.569</v>
      </c>
      <c r="J14" s="56">
        <v>0.1</v>
      </c>
      <c r="K14" s="56">
        <v>3.8</v>
      </c>
      <c r="L14" s="64"/>
      <c r="M14" s="64"/>
    </row>
    <row r="15" spans="1:13" x14ac:dyDescent="0.2">
      <c r="A15" s="66"/>
      <c r="C15" s="65" t="s">
        <v>702</v>
      </c>
      <c r="E15" s="56">
        <v>-6.1589999999999998</v>
      </c>
      <c r="F15" s="56">
        <v>-0.3</v>
      </c>
      <c r="G15" s="56">
        <v>4.0999999999999996</v>
      </c>
      <c r="H15" s="64"/>
      <c r="I15" s="56">
        <v>-2.71</v>
      </c>
      <c r="J15" s="56">
        <v>-0.1</v>
      </c>
      <c r="K15" s="56">
        <v>3.8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7" t="s">
        <v>323</v>
      </c>
      <c r="C18" s="247"/>
      <c r="D18" s="61"/>
      <c r="E18" s="179">
        <v>10.14</v>
      </c>
      <c r="F18" s="179"/>
      <c r="G18" s="74"/>
      <c r="H18" s="74"/>
      <c r="I18" s="179">
        <v>5.8730000000000002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2"/>
    <col min="6" max="6" width="9" style="212" customWidth="1"/>
    <col min="7" max="7" width="9.85546875" style="212" customWidth="1"/>
    <col min="8" max="8" width="0" style="212" hidden="1" customWidth="1"/>
    <col min="9" max="9" width="6" style="212" customWidth="1"/>
    <col min="10" max="10" width="7.7109375" style="212" customWidth="1"/>
    <col min="11" max="11" width="0.5703125" style="212" hidden="1" customWidth="1"/>
    <col min="12" max="13" width="6" style="212" customWidth="1"/>
    <col min="14" max="14" width="21.85546875" style="212" hidden="1" customWidth="1"/>
    <col min="15" max="15" width="6" style="212" customWidth="1"/>
    <col min="16" max="16" width="5.42578125" style="212" customWidth="1"/>
    <col min="17" max="17" width="4.28515625" style="212" hidden="1" customWidth="1"/>
    <col min="18" max="18" width="22.42578125" style="212" hidden="1" customWidth="1"/>
    <col min="19" max="19" width="6" style="212" customWidth="1"/>
    <col min="20" max="20" width="7.7109375" style="212" customWidth="1"/>
    <col min="21" max="21" width="22.42578125" style="212" hidden="1" customWidth="1"/>
    <col min="22" max="23" width="6" style="212" customWidth="1"/>
    <col min="24" max="24" width="23" style="212" hidden="1" customWidth="1"/>
    <col min="25" max="26" width="6" style="212" customWidth="1"/>
    <col min="27" max="16384" width="9.140625" style="212"/>
  </cols>
  <sheetData>
    <row r="1" spans="1:29" ht="13.5" customHeight="1" x14ac:dyDescent="0.2">
      <c r="B1" s="237" t="s">
        <v>66</v>
      </c>
      <c r="D1" s="213"/>
      <c r="E1" s="213"/>
      <c r="F1" s="213"/>
      <c r="G1" s="213"/>
      <c r="AB1" s="249">
        <v>41</v>
      </c>
      <c r="AC1" s="249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703</v>
      </c>
    </row>
    <row r="5" spans="1:29" ht="11.1" customHeight="1" x14ac:dyDescent="0.2"/>
    <row r="6" spans="1:29" s="209" customFormat="1" ht="12.75" customHeight="1" x14ac:dyDescent="0.2">
      <c r="A6" s="7"/>
      <c r="C6" s="210"/>
      <c r="D6" s="250"/>
      <c r="E6" s="250"/>
      <c r="F6" s="54"/>
      <c r="G6" s="73"/>
      <c r="H6" s="73"/>
      <c r="I6" s="251" t="s">
        <v>69</v>
      </c>
      <c r="J6" s="251"/>
      <c r="K6" s="251"/>
      <c r="L6" s="251"/>
      <c r="M6" s="251"/>
      <c r="N6" s="251"/>
      <c r="O6" s="251"/>
      <c r="P6" s="251"/>
      <c r="Q6" s="211"/>
      <c r="R6" s="211"/>
      <c r="S6" s="252" t="s">
        <v>70</v>
      </c>
      <c r="T6" s="252"/>
      <c r="U6" s="252"/>
      <c r="V6" s="252"/>
      <c r="W6" s="252"/>
      <c r="X6" s="252"/>
      <c r="Y6" s="252"/>
      <c r="Z6" s="252"/>
    </row>
    <row r="7" spans="1:29" ht="12.75" customHeight="1" x14ac:dyDescent="0.2">
      <c r="C7" s="210"/>
      <c r="D7" s="210"/>
      <c r="E7" s="210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0"/>
      <c r="D8" s="210"/>
      <c r="E8" s="210"/>
      <c r="G8" s="54"/>
      <c r="H8" s="54"/>
      <c r="I8" s="248" t="s">
        <v>5</v>
      </c>
      <c r="J8" s="248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0"/>
      <c r="C9" s="210"/>
      <c r="D9" s="210"/>
      <c r="E9" s="210"/>
      <c r="G9" s="54"/>
      <c r="H9" s="54"/>
      <c r="I9" s="248" t="s">
        <v>8</v>
      </c>
      <c r="J9" s="248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6"/>
      <c r="B10" s="213"/>
      <c r="C10" s="55"/>
      <c r="D10" s="55"/>
      <c r="E10" s="54"/>
      <c r="F10" s="54"/>
      <c r="G10" s="54"/>
      <c r="H10" s="54"/>
      <c r="I10" s="248" t="s">
        <v>12</v>
      </c>
      <c r="J10" s="248"/>
      <c r="K10" s="74"/>
      <c r="L10" s="55"/>
      <c r="M10" s="74" t="s">
        <v>12</v>
      </c>
      <c r="N10" s="74"/>
      <c r="O10" s="55"/>
      <c r="P10" s="74" t="s">
        <v>13</v>
      </c>
      <c r="Q10" s="214"/>
      <c r="R10" s="214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09" customFormat="1" ht="2.25" customHeight="1" x14ac:dyDescent="0.2">
      <c r="A11" s="236"/>
      <c r="B11" s="213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4"/>
      <c r="R11" s="214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6"/>
      <c r="B12" s="213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4"/>
      <c r="R12" s="214"/>
      <c r="S12" s="55"/>
      <c r="T12" s="74"/>
      <c r="U12" s="74"/>
      <c r="V12" s="55"/>
      <c r="W12" s="74"/>
      <c r="X12" s="74"/>
      <c r="Y12" s="55"/>
      <c r="Z12" s="74"/>
    </row>
    <row r="13" spans="1:29" s="209" customFormat="1" ht="11.25" customHeight="1" x14ac:dyDescent="0.2">
      <c r="A13" s="236"/>
      <c r="B13" s="215" t="s">
        <v>72</v>
      </c>
      <c r="C13" s="215"/>
      <c r="D13" s="215"/>
      <c r="E13" s="188"/>
      <c r="F13" s="188"/>
      <c r="G13" s="188"/>
      <c r="H13" s="216" t="s">
        <v>520</v>
      </c>
      <c r="I13" s="217" t="s">
        <v>73</v>
      </c>
      <c r="J13" s="218">
        <v>8.3520000000000003</v>
      </c>
      <c r="K13" s="219" t="s">
        <v>521</v>
      </c>
      <c r="L13" s="220" t="s">
        <v>74</v>
      </c>
      <c r="M13" s="218">
        <v>-3.1E-2</v>
      </c>
      <c r="N13" s="221" t="s">
        <v>522</v>
      </c>
      <c r="O13" s="217" t="s">
        <v>75</v>
      </c>
      <c r="P13" s="218">
        <v>11.1</v>
      </c>
      <c r="Q13" s="217"/>
      <c r="R13" s="221" t="s">
        <v>523</v>
      </c>
      <c r="S13" s="217" t="s">
        <v>76</v>
      </c>
      <c r="T13" s="224">
        <v>18.687000000000001</v>
      </c>
      <c r="U13" s="219" t="s">
        <v>524</v>
      </c>
      <c r="V13" s="220" t="s">
        <v>77</v>
      </c>
      <c r="W13" s="224">
        <v>4.7E-2</v>
      </c>
      <c r="X13" s="221" t="s">
        <v>525</v>
      </c>
      <c r="Y13" s="217" t="s">
        <v>78</v>
      </c>
      <c r="Z13" s="218">
        <v>2.4</v>
      </c>
    </row>
    <row r="14" spans="1:29" ht="11.25" customHeight="1" x14ac:dyDescent="0.2">
      <c r="A14" s="236"/>
      <c r="B14" s="215" t="s">
        <v>336</v>
      </c>
      <c r="C14" s="222"/>
      <c r="D14" s="222"/>
      <c r="E14" s="54"/>
      <c r="F14" s="54"/>
      <c r="G14" s="54"/>
      <c r="H14" s="223"/>
      <c r="I14" s="95"/>
      <c r="J14" s="224"/>
      <c r="K14" s="205"/>
      <c r="L14" s="225"/>
      <c r="M14" s="224"/>
      <c r="N14" s="226"/>
      <c r="O14" s="227"/>
      <c r="P14" s="224"/>
      <c r="Q14" s="95"/>
      <c r="R14" s="226"/>
      <c r="S14" s="95"/>
      <c r="T14" s="224"/>
      <c r="U14" s="205"/>
      <c r="V14" s="225"/>
      <c r="W14" s="224"/>
      <c r="X14" s="226"/>
      <c r="Y14" s="227"/>
      <c r="Z14" s="224"/>
    </row>
    <row r="15" spans="1:29" ht="11.25" customHeight="1" x14ac:dyDescent="0.2">
      <c r="A15" s="236"/>
      <c r="C15" s="222" t="s">
        <v>526</v>
      </c>
      <c r="D15" s="213"/>
      <c r="E15" s="54"/>
      <c r="F15" s="54"/>
      <c r="G15" s="54"/>
      <c r="H15" s="223" t="s">
        <v>527</v>
      </c>
      <c r="I15" s="95" t="s">
        <v>80</v>
      </c>
      <c r="J15" s="224">
        <v>21.780999999999999</v>
      </c>
      <c r="K15" s="205" t="s">
        <v>528</v>
      </c>
      <c r="L15" s="225" t="s">
        <v>81</v>
      </c>
      <c r="M15" s="224">
        <v>0.90900000000000003</v>
      </c>
      <c r="N15" s="226" t="s">
        <v>529</v>
      </c>
      <c r="O15" s="227" t="s">
        <v>82</v>
      </c>
      <c r="P15" s="224">
        <v>13.1</v>
      </c>
      <c r="Q15" s="95"/>
      <c r="R15" s="226" t="s">
        <v>530</v>
      </c>
      <c r="S15" s="95" t="s">
        <v>83</v>
      </c>
      <c r="T15" s="224">
        <v>8.14</v>
      </c>
      <c r="U15" s="205" t="s">
        <v>531</v>
      </c>
      <c r="V15" s="225" t="s">
        <v>84</v>
      </c>
      <c r="W15" s="224">
        <v>0.55600000000000005</v>
      </c>
      <c r="X15" s="226" t="s">
        <v>532</v>
      </c>
      <c r="Y15" s="227" t="s">
        <v>85</v>
      </c>
      <c r="Z15" s="224">
        <v>13</v>
      </c>
    </row>
    <row r="16" spans="1:29" ht="11.25" customHeight="1" x14ac:dyDescent="0.2">
      <c r="C16" s="222" t="s">
        <v>86</v>
      </c>
      <c r="D16" s="213"/>
      <c r="E16" s="54"/>
      <c r="F16" s="54"/>
      <c r="G16" s="54"/>
      <c r="H16" s="223" t="s">
        <v>533</v>
      </c>
      <c r="I16" s="95" t="s">
        <v>87</v>
      </c>
      <c r="J16" s="224">
        <v>56.56</v>
      </c>
      <c r="K16" s="205" t="s">
        <v>534</v>
      </c>
      <c r="L16" s="225" t="s">
        <v>88</v>
      </c>
      <c r="M16" s="224">
        <v>-2.2690000000000001</v>
      </c>
      <c r="N16" s="226" t="s">
        <v>535</v>
      </c>
      <c r="O16" s="227" t="s">
        <v>89</v>
      </c>
      <c r="P16" s="224">
        <v>4.5</v>
      </c>
      <c r="Q16" s="95"/>
      <c r="R16" s="226" t="s">
        <v>536</v>
      </c>
      <c r="S16" s="95" t="s">
        <v>90</v>
      </c>
      <c r="T16" s="224">
        <v>42.927999999999997</v>
      </c>
      <c r="U16" s="205" t="s">
        <v>537</v>
      </c>
      <c r="V16" s="225" t="s">
        <v>91</v>
      </c>
      <c r="W16" s="224">
        <v>-0.497</v>
      </c>
      <c r="X16" s="226" t="s">
        <v>538</v>
      </c>
      <c r="Y16" s="227" t="s">
        <v>92</v>
      </c>
      <c r="Z16" s="224">
        <v>17.600000000000001</v>
      </c>
    </row>
    <row r="17" spans="1:26" ht="11.25" customHeight="1" x14ac:dyDescent="0.2">
      <c r="C17" s="222" t="s">
        <v>347</v>
      </c>
      <c r="D17" s="213"/>
      <c r="E17" s="54"/>
      <c r="F17" s="54"/>
      <c r="G17" s="54"/>
      <c r="H17" s="223" t="s">
        <v>539</v>
      </c>
      <c r="I17" s="95" t="s">
        <v>540</v>
      </c>
      <c r="J17" s="224">
        <v>12.307</v>
      </c>
      <c r="K17" s="205" t="s">
        <v>541</v>
      </c>
      <c r="L17" s="225" t="s">
        <v>542</v>
      </c>
      <c r="M17" s="224">
        <v>0.72599999999999998</v>
      </c>
      <c r="N17" s="226" t="s">
        <v>543</v>
      </c>
      <c r="O17" s="231" t="s">
        <v>544</v>
      </c>
      <c r="P17" s="224">
        <v>-0.6</v>
      </c>
      <c r="Q17" s="95"/>
      <c r="R17" s="226" t="s">
        <v>545</v>
      </c>
      <c r="S17" s="95" t="s">
        <v>546</v>
      </c>
      <c r="T17" s="224">
        <v>18.225000000000001</v>
      </c>
      <c r="U17" s="205" t="s">
        <v>547</v>
      </c>
      <c r="V17" s="225" t="s">
        <v>548</v>
      </c>
      <c r="W17" s="224">
        <v>0.35099999999999998</v>
      </c>
      <c r="X17" s="226" t="s">
        <v>549</v>
      </c>
      <c r="Y17" s="231" t="s">
        <v>550</v>
      </c>
      <c r="Z17" s="224">
        <v>17.3</v>
      </c>
    </row>
    <row r="18" spans="1:26" ht="11.25" customHeight="1" x14ac:dyDescent="0.2">
      <c r="B18" s="215" t="s">
        <v>93</v>
      </c>
      <c r="C18" s="215"/>
      <c r="D18" s="209"/>
      <c r="E18" s="188"/>
      <c r="F18" s="188"/>
      <c r="G18" s="188"/>
      <c r="H18" s="216" t="s">
        <v>551</v>
      </c>
      <c r="I18" s="217" t="s">
        <v>94</v>
      </c>
      <c r="J18" s="218">
        <v>41.991999999999997</v>
      </c>
      <c r="K18" s="219" t="s">
        <v>552</v>
      </c>
      <c r="L18" s="220" t="s">
        <v>95</v>
      </c>
      <c r="M18" s="218">
        <v>-0.46700000000000003</v>
      </c>
      <c r="N18" s="221" t="s">
        <v>553</v>
      </c>
      <c r="O18" s="228" t="s">
        <v>96</v>
      </c>
      <c r="P18" s="218">
        <v>12.5</v>
      </c>
      <c r="Q18" s="217"/>
      <c r="R18" s="221" t="s">
        <v>554</v>
      </c>
      <c r="S18" s="217" t="s">
        <v>97</v>
      </c>
      <c r="T18" s="218">
        <v>34.512</v>
      </c>
      <c r="U18" s="219" t="s">
        <v>555</v>
      </c>
      <c r="V18" s="220" t="s">
        <v>98</v>
      </c>
      <c r="W18" s="218">
        <v>0.91600000000000004</v>
      </c>
      <c r="X18" s="221" t="s">
        <v>556</v>
      </c>
      <c r="Y18" s="228" t="s">
        <v>99</v>
      </c>
      <c r="Z18" s="218">
        <v>0.5</v>
      </c>
    </row>
    <row r="19" spans="1:26" ht="11.25" customHeight="1" x14ac:dyDescent="0.2">
      <c r="B19" s="213"/>
      <c r="C19" s="222" t="s">
        <v>358</v>
      </c>
      <c r="H19" s="223" t="s">
        <v>557</v>
      </c>
      <c r="I19" s="95" t="s">
        <v>558</v>
      </c>
      <c r="J19" s="224">
        <v>9.7769999999999992</v>
      </c>
      <c r="K19" s="205" t="s">
        <v>559</v>
      </c>
      <c r="L19" s="225" t="s">
        <v>560</v>
      </c>
      <c r="M19" s="224">
        <v>-5.0000000000000001E-3</v>
      </c>
      <c r="N19" s="226" t="s">
        <v>561</v>
      </c>
      <c r="O19" s="231" t="s">
        <v>562</v>
      </c>
      <c r="P19" s="224">
        <v>11.9</v>
      </c>
      <c r="Q19" s="95"/>
      <c r="R19" s="226" t="s">
        <v>563</v>
      </c>
      <c r="S19" s="95" t="s">
        <v>564</v>
      </c>
      <c r="T19" s="224">
        <v>15.364000000000001</v>
      </c>
      <c r="U19" s="205" t="s">
        <v>565</v>
      </c>
      <c r="V19" s="225" t="s">
        <v>566</v>
      </c>
      <c r="W19" s="224">
        <v>0.26200000000000001</v>
      </c>
      <c r="X19" s="226" t="s">
        <v>567</v>
      </c>
      <c r="Y19" s="232" t="s">
        <v>568</v>
      </c>
      <c r="Z19" s="224">
        <v>0.1</v>
      </c>
    </row>
    <row r="20" spans="1:26" ht="11.25" customHeight="1" x14ac:dyDescent="0.2">
      <c r="B20" s="215" t="s">
        <v>364</v>
      </c>
      <c r="C20" s="209"/>
      <c r="D20" s="215"/>
      <c r="E20" s="209"/>
      <c r="F20" s="209"/>
      <c r="G20" s="209"/>
      <c r="H20" s="216"/>
      <c r="I20" s="217"/>
      <c r="J20" s="218"/>
      <c r="K20" s="219"/>
      <c r="L20" s="220"/>
      <c r="M20" s="218"/>
      <c r="N20" s="221"/>
      <c r="O20" s="229"/>
      <c r="P20" s="218"/>
      <c r="Q20" s="217"/>
      <c r="R20" s="221"/>
      <c r="S20" s="217"/>
      <c r="T20" s="218"/>
      <c r="U20" s="219"/>
      <c r="V20" s="220"/>
      <c r="W20" s="218"/>
      <c r="X20" s="221"/>
      <c r="Y20" s="229"/>
      <c r="Z20" s="218"/>
    </row>
    <row r="21" spans="1:26" ht="11.25" customHeight="1" x14ac:dyDescent="0.2">
      <c r="C21" s="222" t="s">
        <v>365</v>
      </c>
      <c r="D21" s="213"/>
      <c r="H21" s="223" t="s">
        <v>569</v>
      </c>
      <c r="I21" s="95" t="s">
        <v>570</v>
      </c>
      <c r="J21" s="224">
        <v>54.003</v>
      </c>
      <c r="K21" s="205" t="s">
        <v>571</v>
      </c>
      <c r="L21" s="225" t="s">
        <v>572</v>
      </c>
      <c r="M21" s="224">
        <v>1.69</v>
      </c>
      <c r="N21" s="226" t="s">
        <v>573</v>
      </c>
      <c r="O21" s="231" t="s">
        <v>574</v>
      </c>
      <c r="P21" s="224">
        <v>5.9</v>
      </c>
      <c r="Q21" s="95"/>
      <c r="R21" s="226" t="s">
        <v>575</v>
      </c>
      <c r="S21" s="95" t="s">
        <v>576</v>
      </c>
      <c r="T21" s="224">
        <v>53.033999999999999</v>
      </c>
      <c r="U21" s="205" t="s">
        <v>577</v>
      </c>
      <c r="V21" s="225" t="s">
        <v>578</v>
      </c>
      <c r="W21" s="224">
        <v>1.7010000000000001</v>
      </c>
      <c r="X21" s="226" t="s">
        <v>579</v>
      </c>
      <c r="Y21" s="231" t="s">
        <v>580</v>
      </c>
      <c r="Z21" s="224">
        <v>1.2</v>
      </c>
    </row>
    <row r="22" spans="1:26" ht="11.25" customHeight="1" x14ac:dyDescent="0.2">
      <c r="C22" s="222" t="s">
        <v>371</v>
      </c>
      <c r="D22" s="213"/>
      <c r="H22" s="223" t="s">
        <v>581</v>
      </c>
      <c r="I22" s="95" t="s">
        <v>582</v>
      </c>
      <c r="J22" s="224">
        <v>10.051</v>
      </c>
      <c r="K22" s="205" t="s">
        <v>583</v>
      </c>
      <c r="L22" s="225" t="s">
        <v>584</v>
      </c>
      <c r="M22" s="224">
        <v>-0.10199999999999999</v>
      </c>
      <c r="N22" s="226" t="s">
        <v>585</v>
      </c>
      <c r="O22" s="231" t="s">
        <v>586</v>
      </c>
      <c r="P22" s="224">
        <v>3.4</v>
      </c>
      <c r="Q22" s="95"/>
      <c r="R22" s="226" t="s">
        <v>587</v>
      </c>
      <c r="S22" s="95" t="s">
        <v>588</v>
      </c>
      <c r="T22" s="224">
        <v>26.632999999999999</v>
      </c>
      <c r="U22" s="205" t="s">
        <v>589</v>
      </c>
      <c r="V22" s="225" t="s">
        <v>590</v>
      </c>
      <c r="W22" s="224">
        <v>0.31900000000000001</v>
      </c>
      <c r="X22" s="226" t="s">
        <v>591</v>
      </c>
      <c r="Y22" s="231" t="s">
        <v>592</v>
      </c>
      <c r="Z22" s="224">
        <v>6.6</v>
      </c>
    </row>
    <row r="23" spans="1:26" ht="11.25" customHeight="1" x14ac:dyDescent="0.2">
      <c r="C23" s="222" t="s">
        <v>593</v>
      </c>
      <c r="D23" s="213"/>
      <c r="E23" s="54"/>
      <c r="G23" s="54"/>
      <c r="H23" s="223" t="s">
        <v>594</v>
      </c>
      <c r="I23" s="95" t="s">
        <v>101</v>
      </c>
      <c r="J23" s="224">
        <v>54.506</v>
      </c>
      <c r="K23" s="205" t="s">
        <v>595</v>
      </c>
      <c r="L23" s="225" t="s">
        <v>102</v>
      </c>
      <c r="M23" s="224">
        <v>0.39100000000000001</v>
      </c>
      <c r="N23" s="226" t="s">
        <v>596</v>
      </c>
      <c r="O23" s="227" t="s">
        <v>103</v>
      </c>
      <c r="P23" s="224">
        <v>10.8</v>
      </c>
      <c r="Q23" s="95"/>
      <c r="R23" s="226" t="s">
        <v>597</v>
      </c>
      <c r="S23" s="95" t="s">
        <v>104</v>
      </c>
      <c r="T23" s="224">
        <v>28.670999999999999</v>
      </c>
      <c r="U23" s="205" t="s">
        <v>598</v>
      </c>
      <c r="V23" s="225" t="s">
        <v>105</v>
      </c>
      <c r="W23" s="224">
        <v>-0.46899999999999997</v>
      </c>
      <c r="X23" s="226" t="s">
        <v>599</v>
      </c>
      <c r="Y23" s="227" t="s">
        <v>106</v>
      </c>
      <c r="Z23" s="224">
        <v>1.7</v>
      </c>
    </row>
    <row r="24" spans="1:26" ht="11.25" customHeight="1" x14ac:dyDescent="0.2">
      <c r="C24" s="222" t="s">
        <v>382</v>
      </c>
      <c r="D24" s="213"/>
      <c r="E24" s="54"/>
      <c r="G24" s="54"/>
      <c r="H24" s="223" t="s">
        <v>600</v>
      </c>
      <c r="I24" s="95" t="s">
        <v>107</v>
      </c>
      <c r="J24" s="224">
        <v>176.64</v>
      </c>
      <c r="K24" s="205" t="s">
        <v>601</v>
      </c>
      <c r="L24" s="225" t="s">
        <v>108</v>
      </c>
      <c r="M24" s="224">
        <v>-0.75700000000000001</v>
      </c>
      <c r="N24" s="226" t="s">
        <v>602</v>
      </c>
      <c r="O24" s="227" t="s">
        <v>109</v>
      </c>
      <c r="P24" s="224">
        <v>10.5</v>
      </c>
      <c r="Q24" s="95"/>
      <c r="R24" s="226" t="s">
        <v>603</v>
      </c>
      <c r="S24" s="95" t="s">
        <v>110</v>
      </c>
      <c r="T24" s="224">
        <v>185.179</v>
      </c>
      <c r="U24" s="205" t="s">
        <v>604</v>
      </c>
      <c r="V24" s="225" t="s">
        <v>111</v>
      </c>
      <c r="W24" s="224">
        <v>-5.3999999999999999E-2</v>
      </c>
      <c r="X24" s="226" t="s">
        <v>605</v>
      </c>
      <c r="Y24" s="227" t="s">
        <v>112</v>
      </c>
      <c r="Z24" s="224">
        <v>-1.8</v>
      </c>
    </row>
    <row r="25" spans="1:26" ht="11.25" customHeight="1" x14ac:dyDescent="0.2">
      <c r="D25" s="222" t="s">
        <v>606</v>
      </c>
      <c r="G25" s="222"/>
      <c r="H25" s="223" t="s">
        <v>607</v>
      </c>
      <c r="I25" s="95" t="s">
        <v>113</v>
      </c>
      <c r="J25" s="224">
        <v>49.244</v>
      </c>
      <c r="K25" s="205" t="s">
        <v>608</v>
      </c>
      <c r="L25" s="225" t="s">
        <v>114</v>
      </c>
      <c r="M25" s="224">
        <v>-0.39100000000000001</v>
      </c>
      <c r="N25" s="226" t="s">
        <v>609</v>
      </c>
      <c r="O25" s="227" t="s">
        <v>115</v>
      </c>
      <c r="P25" s="224">
        <v>10.199999999999999</v>
      </c>
      <c r="Q25" s="95"/>
      <c r="R25" s="226" t="s">
        <v>610</v>
      </c>
      <c r="S25" s="95" t="s">
        <v>116</v>
      </c>
      <c r="T25" s="224">
        <v>135.08500000000001</v>
      </c>
      <c r="U25" s="205" t="s">
        <v>611</v>
      </c>
      <c r="V25" s="225" t="s">
        <v>117</v>
      </c>
      <c r="W25" s="224">
        <v>-0.155</v>
      </c>
      <c r="X25" s="226" t="s">
        <v>612</v>
      </c>
      <c r="Y25" s="227" t="s">
        <v>118</v>
      </c>
      <c r="Z25" s="224">
        <v>-1.8</v>
      </c>
    </row>
    <row r="26" spans="1:26" ht="11.25" customHeight="1" x14ac:dyDescent="0.2">
      <c r="C26" s="222" t="s">
        <v>398</v>
      </c>
      <c r="D26" s="222"/>
      <c r="E26" s="54"/>
      <c r="G26" s="54"/>
      <c r="H26" s="223" t="s">
        <v>613</v>
      </c>
      <c r="I26" s="95" t="s">
        <v>614</v>
      </c>
      <c r="J26" s="224">
        <v>34.957000000000001</v>
      </c>
      <c r="K26" s="205" t="s">
        <v>615</v>
      </c>
      <c r="L26" s="225" t="s">
        <v>616</v>
      </c>
      <c r="M26" s="224">
        <v>-1.022</v>
      </c>
      <c r="N26" s="226" t="s">
        <v>617</v>
      </c>
      <c r="O26" s="231" t="s">
        <v>618</v>
      </c>
      <c r="P26" s="224">
        <v>8.6999999999999993</v>
      </c>
      <c r="Q26" s="95"/>
      <c r="R26" s="226" t="s">
        <v>619</v>
      </c>
      <c r="S26" s="95" t="s">
        <v>620</v>
      </c>
      <c r="T26" s="224">
        <v>10.391</v>
      </c>
      <c r="U26" s="205" t="s">
        <v>621</v>
      </c>
      <c r="V26" s="225" t="s">
        <v>622</v>
      </c>
      <c r="W26" s="224">
        <v>0.45500000000000002</v>
      </c>
      <c r="X26" s="226" t="s">
        <v>623</v>
      </c>
      <c r="Y26" s="231" t="s">
        <v>624</v>
      </c>
      <c r="Z26" s="224">
        <v>9.8000000000000007</v>
      </c>
    </row>
    <row r="27" spans="1:26" s="209" customFormat="1" ht="11.25" customHeight="1" x14ac:dyDescent="0.2">
      <c r="A27" s="7"/>
      <c r="B27" s="212"/>
      <c r="C27" s="222" t="s">
        <v>404</v>
      </c>
      <c r="D27" s="230"/>
      <c r="E27" s="212"/>
      <c r="F27" s="222"/>
      <c r="G27" s="222"/>
      <c r="H27" s="223" t="s">
        <v>625</v>
      </c>
      <c r="I27" s="95" t="s">
        <v>626</v>
      </c>
      <c r="J27" s="224">
        <v>22.771000000000001</v>
      </c>
      <c r="K27" s="205" t="s">
        <v>627</v>
      </c>
      <c r="L27" s="225" t="s">
        <v>628</v>
      </c>
      <c r="M27" s="224">
        <v>0.24399999999999999</v>
      </c>
      <c r="N27" s="226" t="s">
        <v>629</v>
      </c>
      <c r="O27" s="231" t="s">
        <v>630</v>
      </c>
      <c r="P27" s="224">
        <v>3.1</v>
      </c>
      <c r="Q27" s="95"/>
      <c r="R27" s="226" t="s">
        <v>631</v>
      </c>
      <c r="S27" s="95" t="s">
        <v>632</v>
      </c>
      <c r="T27" s="224">
        <v>10.016</v>
      </c>
      <c r="U27" s="205" t="s">
        <v>633</v>
      </c>
      <c r="V27" s="225" t="s">
        <v>634</v>
      </c>
      <c r="W27" s="224">
        <v>-0.11899999999999999</v>
      </c>
      <c r="X27" s="226" t="s">
        <v>635</v>
      </c>
      <c r="Y27" s="231" t="s">
        <v>636</v>
      </c>
      <c r="Z27" s="224">
        <v>-4.5</v>
      </c>
    </row>
    <row r="28" spans="1:26" s="213" customFormat="1" ht="11.25" customHeight="1" x14ac:dyDescent="0.2">
      <c r="A28" s="7"/>
      <c r="B28" s="212"/>
      <c r="C28" s="222" t="s">
        <v>410</v>
      </c>
      <c r="D28" s="230"/>
      <c r="E28" s="212"/>
      <c r="F28" s="222"/>
      <c r="G28" s="222"/>
      <c r="H28" s="223" t="s">
        <v>637</v>
      </c>
      <c r="I28" s="95" t="s">
        <v>638</v>
      </c>
      <c r="J28" s="224">
        <v>22.282</v>
      </c>
      <c r="K28" s="205" t="s">
        <v>639</v>
      </c>
      <c r="L28" s="225" t="s">
        <v>640</v>
      </c>
      <c r="M28" s="224">
        <v>-3.5000000000000003E-2</v>
      </c>
      <c r="N28" s="226" t="s">
        <v>641</v>
      </c>
      <c r="O28" s="231" t="s">
        <v>642</v>
      </c>
      <c r="P28" s="224">
        <v>-0.2</v>
      </c>
      <c r="Q28" s="95"/>
      <c r="R28" s="226" t="s">
        <v>643</v>
      </c>
      <c r="S28" s="95" t="s">
        <v>644</v>
      </c>
      <c r="T28" s="224">
        <v>20.254999999999999</v>
      </c>
      <c r="U28" s="205" t="s">
        <v>645</v>
      </c>
      <c r="V28" s="225" t="s">
        <v>646</v>
      </c>
      <c r="W28" s="224">
        <v>0.22800000000000001</v>
      </c>
      <c r="X28" s="226" t="s">
        <v>647</v>
      </c>
      <c r="Y28" s="231" t="s">
        <v>648</v>
      </c>
      <c r="Z28" s="224">
        <v>1.5</v>
      </c>
    </row>
    <row r="29" spans="1:26" ht="11.25" customHeight="1" x14ac:dyDescent="0.2">
      <c r="C29" s="222" t="s">
        <v>416</v>
      </c>
      <c r="D29" s="213"/>
      <c r="H29" s="223" t="s">
        <v>649</v>
      </c>
      <c r="I29" s="95" t="s">
        <v>650</v>
      </c>
      <c r="J29" s="224">
        <v>35.545999999999999</v>
      </c>
      <c r="K29" s="205" t="s">
        <v>651</v>
      </c>
      <c r="L29" s="225" t="s">
        <v>652</v>
      </c>
      <c r="M29" s="224">
        <v>-0.86</v>
      </c>
      <c r="N29" s="226" t="s">
        <v>653</v>
      </c>
      <c r="O29" s="231" t="s">
        <v>654</v>
      </c>
      <c r="P29" s="224">
        <v>6.1</v>
      </c>
      <c r="Q29" s="95"/>
      <c r="R29" s="226" t="s">
        <v>655</v>
      </c>
      <c r="S29" s="95" t="s">
        <v>656</v>
      </c>
      <c r="T29" s="224">
        <v>9.6969999999999992</v>
      </c>
      <c r="U29" s="205" t="s">
        <v>657</v>
      </c>
      <c r="V29" s="225" t="s">
        <v>658</v>
      </c>
      <c r="W29" s="224">
        <v>6.7000000000000004E-2</v>
      </c>
      <c r="X29" s="226" t="s">
        <v>659</v>
      </c>
      <c r="Y29" s="231" t="s">
        <v>660</v>
      </c>
      <c r="Z29" s="224">
        <v>5.0999999999999996</v>
      </c>
    </row>
    <row r="30" spans="1:26" ht="11.25" customHeight="1" x14ac:dyDescent="0.2">
      <c r="B30" s="215" t="s">
        <v>119</v>
      </c>
      <c r="D30" s="54"/>
      <c r="E30" s="54"/>
      <c r="F30" s="54"/>
      <c r="G30" s="54"/>
      <c r="H30" s="223"/>
      <c r="I30" s="95"/>
      <c r="J30" s="224"/>
      <c r="K30" s="205"/>
      <c r="L30" s="225"/>
      <c r="M30" s="224"/>
      <c r="N30" s="226"/>
      <c r="O30" s="95"/>
      <c r="P30" s="224"/>
      <c r="Q30" s="95"/>
      <c r="R30" s="226"/>
      <c r="S30" s="95"/>
      <c r="T30" s="224"/>
      <c r="U30" s="205"/>
      <c r="V30" s="225"/>
      <c r="W30" s="224"/>
      <c r="X30" s="226"/>
      <c r="Y30" s="95"/>
      <c r="Z30" s="224"/>
    </row>
    <row r="31" spans="1:26" ht="11.25" customHeight="1" x14ac:dyDescent="0.2">
      <c r="B31" s="222"/>
      <c r="C31" s="222" t="s">
        <v>120</v>
      </c>
      <c r="E31" s="54"/>
      <c r="F31" s="222"/>
      <c r="H31" s="223" t="s">
        <v>661</v>
      </c>
      <c r="I31" s="95" t="s">
        <v>121</v>
      </c>
      <c r="J31" s="224">
        <v>431.11099999999999</v>
      </c>
      <c r="K31" s="205" t="s">
        <v>662</v>
      </c>
      <c r="L31" s="225" t="s">
        <v>122</v>
      </c>
      <c r="M31" s="224">
        <v>-10.43</v>
      </c>
      <c r="N31" s="226" t="s">
        <v>663</v>
      </c>
      <c r="O31" s="95" t="s">
        <v>123</v>
      </c>
      <c r="P31" s="224">
        <v>2.4</v>
      </c>
      <c r="Q31" s="95"/>
      <c r="R31" s="226" t="s">
        <v>664</v>
      </c>
      <c r="S31" s="95" t="s">
        <v>124</v>
      </c>
      <c r="T31" s="224">
        <v>372.92700000000002</v>
      </c>
      <c r="U31" s="205" t="s">
        <v>665</v>
      </c>
      <c r="V31" s="225" t="s">
        <v>125</v>
      </c>
      <c r="W31" s="224">
        <v>-14.063000000000001</v>
      </c>
      <c r="X31" s="226" t="s">
        <v>666</v>
      </c>
      <c r="Y31" s="95" t="s">
        <v>126</v>
      </c>
      <c r="Z31" s="224">
        <v>-0.2</v>
      </c>
    </row>
    <row r="32" spans="1:26" ht="11.25" customHeight="1" x14ac:dyDescent="0.2">
      <c r="B32" s="222"/>
      <c r="C32" s="222" t="s">
        <v>667</v>
      </c>
      <c r="E32" s="54"/>
      <c r="F32" s="54"/>
      <c r="H32" s="223" t="s">
        <v>668</v>
      </c>
      <c r="I32" s="95" t="s">
        <v>127</v>
      </c>
      <c r="J32" s="239">
        <v>61.558999999999997</v>
      </c>
      <c r="K32" s="205" t="s">
        <v>669</v>
      </c>
      <c r="L32" s="225" t="s">
        <v>128</v>
      </c>
      <c r="M32" s="224">
        <v>-1.601</v>
      </c>
      <c r="N32" s="226" t="s">
        <v>670</v>
      </c>
      <c r="O32" s="95" t="s">
        <v>129</v>
      </c>
      <c r="P32" s="224">
        <v>2.8</v>
      </c>
      <c r="Q32" s="95"/>
      <c r="R32" s="226" t="s">
        <v>671</v>
      </c>
      <c r="S32" s="95" t="s">
        <v>130</v>
      </c>
      <c r="T32" s="224">
        <v>38.750999999999998</v>
      </c>
      <c r="U32" s="205" t="s">
        <v>672</v>
      </c>
      <c r="V32" s="225" t="s">
        <v>131</v>
      </c>
      <c r="W32" s="224">
        <v>-0.17799999999999999</v>
      </c>
      <c r="X32" s="226" t="s">
        <v>673</v>
      </c>
      <c r="Y32" s="95" t="s">
        <v>132</v>
      </c>
      <c r="Z32" s="224">
        <v>8.5</v>
      </c>
    </row>
    <row r="33" spans="2:26" ht="11.25" customHeight="1" x14ac:dyDescent="0.2">
      <c r="B33" s="222"/>
      <c r="C33" s="222" t="s">
        <v>133</v>
      </c>
      <c r="E33" s="54"/>
      <c r="F33" s="54"/>
      <c r="H33" s="223" t="s">
        <v>674</v>
      </c>
      <c r="I33" s="95" t="s">
        <v>134</v>
      </c>
      <c r="J33" s="239">
        <v>473.84800000000001</v>
      </c>
      <c r="K33" s="205" t="s">
        <v>675</v>
      </c>
      <c r="L33" s="225" t="s">
        <v>135</v>
      </c>
      <c r="M33" s="224">
        <v>4.9829999999999997</v>
      </c>
      <c r="N33" s="226" t="s">
        <v>676</v>
      </c>
      <c r="O33" s="95" t="s">
        <v>136</v>
      </c>
      <c r="P33" s="224">
        <v>8.6999999999999993</v>
      </c>
      <c r="Q33" s="95"/>
      <c r="R33" s="226" t="s">
        <v>677</v>
      </c>
      <c r="S33" s="95" t="s">
        <v>137</v>
      </c>
      <c r="T33" s="224">
        <v>378.43900000000002</v>
      </c>
      <c r="U33" s="205" t="s">
        <v>678</v>
      </c>
      <c r="V33" s="225" t="s">
        <v>138</v>
      </c>
      <c r="W33" s="224">
        <v>-1.228</v>
      </c>
      <c r="X33" s="226" t="s">
        <v>679</v>
      </c>
      <c r="Y33" s="95" t="s">
        <v>139</v>
      </c>
      <c r="Z33" s="224">
        <v>9.6</v>
      </c>
    </row>
    <row r="34" spans="2:26" ht="11.25" customHeight="1" x14ac:dyDescent="0.2">
      <c r="B34" s="215" t="s">
        <v>140</v>
      </c>
      <c r="C34" s="215"/>
      <c r="D34" s="215"/>
      <c r="E34" s="188"/>
      <c r="F34" s="188"/>
      <c r="G34" s="188"/>
      <c r="H34" s="216" t="s">
        <v>680</v>
      </c>
      <c r="I34" s="217" t="s">
        <v>141</v>
      </c>
      <c r="J34" s="240">
        <v>1518.2660000000001</v>
      </c>
      <c r="K34" s="219" t="s">
        <v>681</v>
      </c>
      <c r="L34" s="220" t="s">
        <v>142</v>
      </c>
      <c r="M34" s="218">
        <v>-8.6319999999999997</v>
      </c>
      <c r="N34" s="221" t="s">
        <v>682</v>
      </c>
      <c r="O34" s="217" t="s">
        <v>143</v>
      </c>
      <c r="P34" s="218">
        <v>6.4</v>
      </c>
      <c r="Q34" s="217"/>
      <c r="R34" s="221" t="s">
        <v>683</v>
      </c>
      <c r="S34" s="217" t="s">
        <v>144</v>
      </c>
      <c r="T34" s="240">
        <v>1256.4829999999999</v>
      </c>
      <c r="U34" s="219" t="s">
        <v>684</v>
      </c>
      <c r="V34" s="220" t="s">
        <v>145</v>
      </c>
      <c r="W34" s="218">
        <v>-11.97</v>
      </c>
      <c r="X34" s="221" t="s">
        <v>685</v>
      </c>
      <c r="Y34" s="217" t="s">
        <v>146</v>
      </c>
      <c r="Z34" s="218">
        <v>3.8</v>
      </c>
    </row>
    <row r="35" spans="2:26" ht="11.25" customHeight="1" x14ac:dyDescent="0.2">
      <c r="B35" s="213"/>
      <c r="C35" s="230" t="s">
        <v>686</v>
      </c>
      <c r="D35" s="54"/>
      <c r="E35" s="213"/>
      <c r="F35" s="54"/>
      <c r="G35" s="54"/>
      <c r="H35" s="223" t="s">
        <v>687</v>
      </c>
      <c r="I35" s="95" t="s">
        <v>277</v>
      </c>
      <c r="J35" s="239">
        <v>551.74800000000005</v>
      </c>
      <c r="K35" s="205" t="s">
        <v>688</v>
      </c>
      <c r="L35" s="225" t="s">
        <v>278</v>
      </c>
      <c r="M35" s="224">
        <v>-1.5840000000000001</v>
      </c>
      <c r="N35" s="226" t="s">
        <v>689</v>
      </c>
      <c r="O35" s="95" t="s">
        <v>279</v>
      </c>
      <c r="P35" s="224">
        <v>8.1</v>
      </c>
      <c r="Q35" s="95"/>
      <c r="R35" s="226" t="s">
        <v>690</v>
      </c>
      <c r="S35" s="95" t="s">
        <v>280</v>
      </c>
      <c r="T35" s="224">
        <v>466.36700000000002</v>
      </c>
      <c r="U35" s="205" t="s">
        <v>691</v>
      </c>
      <c r="V35" s="225" t="s">
        <v>281</v>
      </c>
      <c r="W35" s="224">
        <v>3.5</v>
      </c>
      <c r="X35" s="226" t="s">
        <v>692</v>
      </c>
      <c r="Y35" s="95" t="s">
        <v>282</v>
      </c>
      <c r="Z35" s="224">
        <v>2.5</v>
      </c>
    </row>
    <row r="36" spans="2:26" x14ac:dyDescent="0.2">
      <c r="W36" s="233"/>
      <c r="Y36" s="234"/>
    </row>
    <row r="37" spans="2:26" x14ac:dyDescent="0.2">
      <c r="B37" s="235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B17" sqref="B17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7.570312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1568.9939999999999</v>
      </c>
      <c r="F11" s="31">
        <v>5.226</v>
      </c>
      <c r="G11" s="31">
        <v>0.3</v>
      </c>
      <c r="H11" s="31">
        <v>4.0999999999999996</v>
      </c>
      <c r="I11" s="31">
        <v>4.0999999999999996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1572.9359999999999</v>
      </c>
      <c r="F12" s="31">
        <v>5.2930000000000001</v>
      </c>
      <c r="G12" s="31">
        <v>0.3</v>
      </c>
      <c r="H12" s="31">
        <v>4</v>
      </c>
      <c r="I12" s="31">
        <v>4.0999999999999996</v>
      </c>
      <c r="J12" s="32"/>
    </row>
    <row r="13" spans="1:10" x14ac:dyDescent="0.2">
      <c r="A13" s="27"/>
      <c r="B13" s="54">
        <v>2018</v>
      </c>
      <c r="C13" s="29" t="s">
        <v>701</v>
      </c>
      <c r="E13" s="30">
        <v>1576.268</v>
      </c>
      <c r="F13" s="31">
        <v>4.7610000000000001</v>
      </c>
      <c r="G13" s="31">
        <v>0.3</v>
      </c>
      <c r="H13" s="31">
        <v>4</v>
      </c>
      <c r="I13" s="31">
        <v>4.0999999999999996</v>
      </c>
      <c r="J13" s="32"/>
    </row>
    <row r="14" spans="1:10" x14ac:dyDescent="0.2">
      <c r="A14" s="27"/>
      <c r="C14" s="29" t="s">
        <v>702</v>
      </c>
      <c r="E14" s="30">
        <v>1580.847</v>
      </c>
      <c r="F14" s="31">
        <v>5.3650000000000002</v>
      </c>
      <c r="G14" s="31">
        <v>0.3</v>
      </c>
      <c r="H14" s="31">
        <v>4</v>
      </c>
      <c r="I14" s="31">
        <v>4.0999999999999996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B17" s="173" t="s">
        <v>323</v>
      </c>
      <c r="C17" s="173"/>
      <c r="E17" s="61"/>
      <c r="F17" s="31">
        <v>5.2519999999999998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71EAA0-15A2-4F52-A305-E80398DF6593}"/>
</file>

<file path=customXml/itemProps2.xml><?xml version="1.0" encoding="utf-8"?>
<ds:datastoreItem xmlns:ds="http://schemas.openxmlformats.org/officeDocument/2006/customXml" ds:itemID="{2C2ABDED-591E-40FC-897F-54C04A77A50D}"/>
</file>

<file path=customXml/itemProps3.xml><?xml version="1.0" encoding="utf-8"?>
<ds:datastoreItem xmlns:ds="http://schemas.openxmlformats.org/officeDocument/2006/customXml" ds:itemID="{B0B89299-0EE1-4DD9-8B10-BB85268C73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Miles, Sophie</cp:lastModifiedBy>
  <dcterms:created xsi:type="dcterms:W3CDTF">2014-05-29T19:05:49Z</dcterms:created>
  <dcterms:modified xsi:type="dcterms:W3CDTF">2018-03-28T08:18:28Z</dcterms:modified>
</cp:coreProperties>
</file>