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45621"/>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<sst xmlns="http://schemas.openxmlformats.org/spreadsheetml/2006/main" count="735" uniqueCount="437">
  <si>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</si>
  <si>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</si>
  <si>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</si>
  <si>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</si>
  <si>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</si>
  <si>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</si>
  <si>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</si>
  <si>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</si>
  <si>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</si>
  <si>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</si>
  <si>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</si>
  <si>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</si>
  <si>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</si>
  <si>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</si>
  <si>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</si>
  <si>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</si>
  <si>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</si>
  <si>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</si>
  <si>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</si>
  <si>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</si>
  <si>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</si>
  <si>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</si>
  <si>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</si>
  <si>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</si>
  <si>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</si>
  <si>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</si>
  <si>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</si>
  <si>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</si>
  <si>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</si>
  <si>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</si>
  <si>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</si>
  <si>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</si>
  <si>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</si>
  <si>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</si>
  <si>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</si>
  <si>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</si>
  <si>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</si>
  <si>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</si>
  <si>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</si>
  <si>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</si>
  <si>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</si>
  <si>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</si>
  <si>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</si>
  <si>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</si>
  <si>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</si>
  <si>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</si>
  <si>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</si>
  <si>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</si>
  <si>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</si>
  <si>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</si>
  <si>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</si>
  <si>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</si>
  <si>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</si>
  <si>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</si>
  <si>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</si>
  <si>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</si>
  <si>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</si>
  <si>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</si>
  <si>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</si>
  <si>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</si>
  <si>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</si>
  <si>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</si>
  <si>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</si>
  <si>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</si>
  <si>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</si>
  <si>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</si>
  <si>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</si>
  <si>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</si>
  <si>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</si>
  <si>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</si>
  <si>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</si>
  <si>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</si>
  <si>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</si>
  <si>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</si>
  <si>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</si>
  <si>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</si>
  <si>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</si>
  <si>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</si>
  <si>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</si>
  <si>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</si>
  <si>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</si>
  <si>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</si>
  <si>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</si>
  <si>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</si>
  <si>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</si>
  <si>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</si>
  <si>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</si>
  <si>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</si>
  <si>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</si>
  <si>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</si>
  <si>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</si>
  <si>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</si>
  <si>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</si>
  <si>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</si>
  <si>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</si>
  <si>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</si>
  <si>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</si>
  <si>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</si>
  <si>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</si>
  <si>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</si>
  <si>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</si>
  <si>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</si>
  <si>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</si>
  <si>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</si>
  <si>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</si>
  <si>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</si>
  <si>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</si>
  <si>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</si>
  <si>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</si>
  <si>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</si>
  <si>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</si>
  <si>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</si>
  <si>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</si>
  <si>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</si>
  <si>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</si>
  <si>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</si>
  <si>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</si>
  <si>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</si>
  <si>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</si>
  <si>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</si>
  <si>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</si>
  <si>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</si>
  <si>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</si>
  <si>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</si>
  <si>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</si>
  <si>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</si>
  <si>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</si>
  <si>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</si>
  <si>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</si>
  <si>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</si>
  <si>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</si>
  <si>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</si>
  <si>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</si>
  <si>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</si>
  <si>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</si>
  <si>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</si>
  <si>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</si>
  <si>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</si>
  <si>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</si>
  <si>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</si>
  <si>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</si>
  <si>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</si>
  <si>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</si>
  <si>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</si>
  <si>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</si>
  <si>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</si>
  <si>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</si>
  <si>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</si>
  <si>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</si>
  <si>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</si>
  <si>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</si>
  <si>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</si>
  <si>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</si>
  <si>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</si>
  <si>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</si>
  <si>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</si>
  <si>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</si>
  <si>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</si>
  <si>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</si>
  <si>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</si>
  <si>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</si>
  <si>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</si>
  <si>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</si>
  <si>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</si>
  <si>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</si>
  <si>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</si>
  <si>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</si>
  <si>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</si>
  <si>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</si>
  <si>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</si>
  <si>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</si>
  <si>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</si>
  <si>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</si>
  <si>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</si>
  <si>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</si>
  <si>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</si>
  <si>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</si>
  <si>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</si>
  <si>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</si>
  <si>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</si>
  <si>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</si>
  <si>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</si>
  <si>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</si>
  <si>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</si>
  <si>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</si>
  <si>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</si>
  <si>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</si>
  <si>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</si>
  <si>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</si>
  <si>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</si>
  <si>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</si>
  <si>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</si>
  <si>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</si>
  <si>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</si>
  <si>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</si>
  <si>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</si>
  <si>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</si>
  <si>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</si>
  <si>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</si>
  <si>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</si>
  <si>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</si>
  <si>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</si>
  <si>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</si>
  <si>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</si>
  <si>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</si>
  <si>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</si>
  <si>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</si>
  <si>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</si>
  <si>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</si>
  <si>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</si>
  <si>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</si>
  <si>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</si>
  <si>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</si>
  <si>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</si>
  <si>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</si>
  <si>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</si>
  <si>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</si>
  <si>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</si>
  <si>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</si>
  <si>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</si>
  <si>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</si>
  <si>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</si>
  <si>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</si>
  <si>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</si>
  <si>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</si>
  <si>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</si>
  <si>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</si>
  <si>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</si>
  <si>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</si>
  <si>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</si>
  <si>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</si>
  <si>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</si>
  <si>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</si>
  <si>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</si>
  <si>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</si>
  <si>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</si>
  <si>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</si>
  <si>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</si>
  <si>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</si>
  <si>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</si>
  <si>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</si>
  <si>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</si>
  <si>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</si>
  <si>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</si>
  <si>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</si>
  <si>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</si>
  <si>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</si>
  <si>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</si>
  <si>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</si>
  <si>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</si>
  <si>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</si>
  <si>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</si>
  <si>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</si>
  <si>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</si>
  <si>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</si>
  <si>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</si>
  <si>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</si>
  <si>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</si>
  <si>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</si>
  <si>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</si>
  <si>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</si>
  <si>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</si>
  <si>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</si>
  <si>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</si>
  <si>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</si>
  <si>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</si>
  <si>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</si>
  <si>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</si>
  <si>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</si>
  <si>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</si>
  <si>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</si>
  <si>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</si>
  <si>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</si>
  <si>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</si>
  <si>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</si>
  <si>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</si>
  <si>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</si>
  <si>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</si>
  <si>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</si>
  <si>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</si>
  <si>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</si>
  <si>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</si>
  <si>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</si>
  <si>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</si>
  <si>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</si>
  <si>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</si>
  <si>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</si>
  <si>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</si>
  <si>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</si>
  <si>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</si>
  <si>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</si>
  <si>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</si>
  <si>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</si>
  <si>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</si>
  <si>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</si>
  <si>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</si>
  <si>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</si>
  <si>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</si>
  <si>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</si>
  <si>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</si>
  <si>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</si>
  <si>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</si>
  <si>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</si>
  <si>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</si>
  <si>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</si>
  <si>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</si>
  <si>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</si>
  <si>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</si>
  <si>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</si>
  <si>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</si>
  <si>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</si>
  <si>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</si>
  <si>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</si>
  <si>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</si>
  <si>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</si>
  <si>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</si>
  <si>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</si>
  <si>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</si>
  <si>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</si>
  <si>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</si>
  <si>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</si>
  <si>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</si>
  <si>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</si>
  <si>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</si>
  <si>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</si>
  <si>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</si>
  <si>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</si>
  <si>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</si>
  <si>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</si>
  <si>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</si>
  <si>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</si>
  <si>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</si>
  <si>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</si>
  <si>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</si>
  <si>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</si>
  <si>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</si>
  <si>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</si>
  <si>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</si>
  <si>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</si>
  <si>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</si>
  <si>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</si>
  <si>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</si>
  <si>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</si>
  <si>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</si>
  <si>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</si>
  <si>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</si>
  <si>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</si>
  <si>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</si>
  <si>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</si>
  <si>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</si>
  <si>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</si>
  <si>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</si>
  <si>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</si>
  <si>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</si>
  <si>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</si>
  <si>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</si>
  <si>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</si>
  <si>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</si>
  <si>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</si>
  <si>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</si>
  <si>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</si>
  <si>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</si>
  <si>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</si>
  <si>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</si>
  <si>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</si>
  <si>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</si>
  <si>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</si>
  <si>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</si>
  <si>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</si>
  <si>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</si>
  <si>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</si>
  <si>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</si>
  <si>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</si>
  <si>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</si>
  <si>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</si>
  <si>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</si>
  <si>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</si>
  <si>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</si>
  <si>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</si>
  <si>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</si>
  <si>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</si>
  <si>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</si>
  <si>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</si>
  <si>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</si>
  <si>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</si>
  <si>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</si>
  <si>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</si>
  <si>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</si>
  <si>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</si>
  <si>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</si>
  <si>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</si>
  <si>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</si>
  <si>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</si>
  <si>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</si>
  <si>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</si>
  <si>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</si>
  <si>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</si>
  <si>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</si>
  <si>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</si>
  <si>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</si>
  <si>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</si>
  <si>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</si>
  <si>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</si>
  <si>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</si>
  <si>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</si>
  <si>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</si>
  <si>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</si>
  <si>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</si>
  <si>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</si>
  <si>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</si>
  <si>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</si>
  <si>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</si>
  <si>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</si>
  <si>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</si>
  <si>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</si>
  <si>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</si>
  <si>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</si>
  <si>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</si>
  <si>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</si>
  <si>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</si>
  <si>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</si>
  <si>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</si>
  <si>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</si>
  <si>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</si>
  <si>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</si>
  <si>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</si>
  <si>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</si>
  <si>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</si>
  <si>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</si>
  <si>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</si>
  <si>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</si>
  <si>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Oct</t>
  </si>
  <si>
    <t>Nov</t>
  </si>
  <si>
    <t>Dec</t>
  </si>
  <si>
    <t>Jan</t>
  </si>
  <si>
    <t>January 2019</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</si>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</sst>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111883</xdr:colOff>
      <xdr:row>44</xdr:row>
      <xdr:rowOff>96995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533775"/>
          <a:ext cx="2883658" cy="2554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318004</xdr:colOff>
      <xdr:row>41</xdr:row>
      <xdr:rowOff>109949</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305175"/>
          <a:ext cx="2889754" cy="2548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244873</xdr:colOff>
      <xdr:row>41</xdr:row>
      <xdr:rowOff>26892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2905125"/>
          <a:ext cx="3121423"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374407</xdr:colOff>
      <xdr:row>46</xdr:row>
      <xdr:rowOff>12444</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514725"/>
          <a:ext cx="3060457" cy="2908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5</xdr:col>
      <xdr:colOff>716160</xdr:colOff>
      <xdr:row>41</xdr:row>
      <xdr:rowOff>48984</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3419475"/>
          <a:ext cx="3011685" cy="24873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388495</xdr:colOff>
      <xdr:row>41</xdr:row>
      <xdr:rowOff>55080</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429000"/>
          <a:ext cx="2950720" cy="249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388495</xdr:colOff>
      <xdr:row>44</xdr:row>
      <xdr:rowOff>73370</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886200"/>
          <a:ext cx="2950720" cy="251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2">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2">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271</v>
      </c>
      <c r="H9" s="176">
        <v>2.9060000000000001</v>
      </c>
      <c r="I9" s="175" t="s">
        <v>272</v>
      </c>
      <c r="J9" s="176">
        <v>0.317</v>
      </c>
      <c r="K9" s="175" t="s">
        <v>273</v>
      </c>
      <c r="L9" s="176">
        <v>1.6E-2</v>
      </c>
      <c r="M9" s="175" t="s">
        <v>274</v>
      </c>
      <c r="N9" s="176">
        <v>0.11799999999999999</v>
      </c>
      <c r="O9" s="175" t="s">
        <v>275</v>
      </c>
      <c r="P9" s="176">
        <v>0.121</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276</v>
      </c>
      <c r="H11" s="180">
        <v>5.9569999999999999</v>
      </c>
      <c r="I11" s="179" t="s">
        <v>277</v>
      </c>
      <c r="J11" s="180">
        <v>0.628</v>
      </c>
      <c r="K11" s="179" t="s">
        <v>278</v>
      </c>
      <c r="L11" s="180">
        <v>-0.125</v>
      </c>
      <c r="M11" s="179" t="s">
        <v>279</v>
      </c>
      <c r="N11" s="180">
        <v>1.111</v>
      </c>
      <c r="O11" s="179" t="s">
        <v>280</v>
      </c>
      <c r="P11" s="180">
        <v>1.0149999999999999</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281</v>
      </c>
      <c r="H12" s="180">
        <v>40.170999999999999</v>
      </c>
      <c r="I12" s="179" t="s">
        <v>282</v>
      </c>
      <c r="J12" s="180">
        <v>9.1020000000000003</v>
      </c>
      <c r="K12" s="179" t="s">
        <v>283</v>
      </c>
      <c r="L12" s="180">
        <v>2.194</v>
      </c>
      <c r="M12" s="179" t="s">
        <v>284</v>
      </c>
      <c r="N12" s="180">
        <v>4.383</v>
      </c>
      <c r="O12" s="179" t="s">
        <v>285</v>
      </c>
      <c r="P12" s="180">
        <v>2.9540000000000002</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286</v>
      </c>
      <c r="H13" s="180">
        <v>17.297999999999998</v>
      </c>
      <c r="I13" s="179" t="s">
        <v>287</v>
      </c>
      <c r="J13" s="180">
        <v>1.7150000000000001</v>
      </c>
      <c r="K13" s="179" t="s">
        <v>288</v>
      </c>
      <c r="L13" s="180">
        <v>0.79400000000000004</v>
      </c>
      <c r="M13" s="179" t="s">
        <v>289</v>
      </c>
      <c r="N13" s="180">
        <v>0.93300000000000005</v>
      </c>
      <c r="O13" s="179" t="s">
        <v>290</v>
      </c>
      <c r="P13" s="180">
        <v>0.38800000000000001</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291</v>
      </c>
      <c r="H14" s="176">
        <v>16.782</v>
      </c>
      <c r="I14" s="175" t="s">
        <v>292</v>
      </c>
      <c r="J14" s="176">
        <v>1.29</v>
      </c>
      <c r="K14" s="175" t="s">
        <v>293</v>
      </c>
      <c r="L14" s="176">
        <v>0.47699999999999998</v>
      </c>
      <c r="M14" s="175" t="s">
        <v>294</v>
      </c>
      <c r="N14" s="176">
        <v>1.228</v>
      </c>
      <c r="O14" s="175" t="s">
        <v>295</v>
      </c>
      <c r="P14" s="176">
        <v>0.76</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296</v>
      </c>
      <c r="H15" s="180">
        <v>6.1379999999999999</v>
      </c>
      <c r="I15" s="179" t="s">
        <v>297</v>
      </c>
      <c r="J15" s="180">
        <v>0.26700000000000002</v>
      </c>
      <c r="K15" s="179" t="s">
        <v>298</v>
      </c>
      <c r="L15" s="180">
        <v>0.06</v>
      </c>
      <c r="M15" s="179" t="s">
        <v>299</v>
      </c>
      <c r="N15" s="180">
        <v>0.223</v>
      </c>
      <c r="O15" s="179" t="s">
        <v>300</v>
      </c>
      <c r="P15" s="180">
        <v>0.154</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301</v>
      </c>
      <c r="H17" s="180">
        <v>38.418999999999997</v>
      </c>
      <c r="I17" s="179" t="s">
        <v>302</v>
      </c>
      <c r="J17" s="180">
        <v>8.02</v>
      </c>
      <c r="K17" s="179" t="s">
        <v>303</v>
      </c>
      <c r="L17" s="180">
        <v>0.76</v>
      </c>
      <c r="M17" s="179" t="s">
        <v>304</v>
      </c>
      <c r="N17" s="180">
        <v>4.0250000000000004</v>
      </c>
      <c r="O17" s="179" t="s">
        <v>305</v>
      </c>
      <c r="P17" s="180">
        <v>2.9159999999999999</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306</v>
      </c>
      <c r="H18" s="180">
        <v>16.108000000000001</v>
      </c>
      <c r="I18" s="179" t="s">
        <v>307</v>
      </c>
      <c r="J18" s="180">
        <v>1.036</v>
      </c>
      <c r="K18" s="179" t="s">
        <v>308</v>
      </c>
      <c r="L18" s="180">
        <v>0.23400000000000001</v>
      </c>
      <c r="M18" s="179" t="s">
        <v>309</v>
      </c>
      <c r="N18" s="180">
        <v>0.71499999999999997</v>
      </c>
      <c r="O18" s="179" t="s">
        <v>310</v>
      </c>
      <c r="P18" s="180">
        <v>0.46600000000000003</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311</v>
      </c>
      <c r="H19" s="180">
        <v>22.71</v>
      </c>
      <c r="I19" s="179" t="s">
        <v>312</v>
      </c>
      <c r="J19" s="180">
        <v>2.4580000000000002</v>
      </c>
      <c r="K19" s="179" t="s">
        <v>313</v>
      </c>
      <c r="L19" s="180">
        <v>0.70799999999999996</v>
      </c>
      <c r="M19" s="179" t="s">
        <v>314</v>
      </c>
      <c r="N19" s="180">
        <v>1.9570000000000001</v>
      </c>
      <c r="O19" s="179" t="s">
        <v>315</v>
      </c>
      <c r="P19" s="180">
        <v>1.468</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316</v>
      </c>
      <c r="H20" s="180">
        <v>127.351</v>
      </c>
      <c r="I20" s="179" t="s">
        <v>317</v>
      </c>
      <c r="J20" s="180">
        <v>10.749000000000001</v>
      </c>
      <c r="K20" s="179" t="s">
        <v>318</v>
      </c>
      <c r="L20" s="180">
        <v>0.67400000000000004</v>
      </c>
      <c r="M20" s="179" t="s">
        <v>319</v>
      </c>
      <c r="N20" s="180">
        <v>4.2779999999999996</v>
      </c>
      <c r="O20" s="179" t="s">
        <v>320</v>
      </c>
      <c r="P20" s="180">
        <v>4.2300000000000004</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321</v>
      </c>
      <c r="H21" s="180">
        <v>82.614999999999995</v>
      </c>
      <c r="I21" s="179" t="s">
        <v>322</v>
      </c>
      <c r="J21" s="180">
        <v>1.764</v>
      </c>
      <c r="K21" s="179" t="s">
        <v>323</v>
      </c>
      <c r="L21" s="180">
        <v>-0.51700000000000002</v>
      </c>
      <c r="M21" s="179" t="s">
        <v>324</v>
      </c>
      <c r="N21" s="180">
        <v>1.7809999999999999</v>
      </c>
      <c r="O21" s="179" t="s">
        <v>325</v>
      </c>
      <c r="P21" s="180">
        <v>2.335</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326</v>
      </c>
      <c r="H22" s="180">
        <v>3.4060000000000001</v>
      </c>
      <c r="I22" s="179" t="s">
        <v>327</v>
      </c>
      <c r="J22" s="180">
        <v>0.41399999999999998</v>
      </c>
      <c r="K22" s="179" t="s">
        <v>328</v>
      </c>
      <c r="L22" s="180">
        <v>7.3999999999999996E-2</v>
      </c>
      <c r="M22" s="179" t="s">
        <v>329</v>
      </c>
      <c r="N22" s="180">
        <v>0.128</v>
      </c>
      <c r="O22" s="179" t="s">
        <v>330</v>
      </c>
      <c r="P22" s="180">
        <v>0.1</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331</v>
      </c>
      <c r="H23" s="180">
        <v>9.8870000000000005</v>
      </c>
      <c r="I23" s="179" t="s">
        <v>332</v>
      </c>
      <c r="J23" s="180">
        <v>1.6539999999999999</v>
      </c>
      <c r="K23" s="179" t="s">
        <v>333</v>
      </c>
      <c r="L23" s="180">
        <v>0.33800000000000002</v>
      </c>
      <c r="M23" s="179" t="s">
        <v>334</v>
      </c>
      <c r="N23" s="180">
        <v>1.4239999999999999</v>
      </c>
      <c r="O23" s="179" t="s">
        <v>335</v>
      </c>
      <c r="P23" s="180">
        <v>1.0609999999999999</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336</v>
      </c>
      <c r="H24" s="180">
        <v>6.4550000000000001</v>
      </c>
      <c r="I24" s="179" t="s">
        <v>337</v>
      </c>
      <c r="J24" s="180">
        <v>0.30399999999999999</v>
      </c>
      <c r="K24" s="179" t="s">
        <v>338</v>
      </c>
      <c r="L24" s="180">
        <v>-0.185</v>
      </c>
      <c r="M24" s="179" t="s">
        <v>339</v>
      </c>
      <c r="N24" s="180">
        <v>0.129</v>
      </c>
      <c r="O24" s="179" t="s">
        <v>340</v>
      </c>
      <c r="P24" s="180">
        <v>0.34799999999999998</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341</v>
      </c>
      <c r="H25" s="180">
        <v>7.5759999999999996</v>
      </c>
      <c r="I25" s="179" t="s">
        <v>342</v>
      </c>
      <c r="J25" s="180">
        <v>0.29299999999999998</v>
      </c>
      <c r="K25" s="179" t="s">
        <v>343</v>
      </c>
      <c r="L25" s="180">
        <v>0.16700000000000001</v>
      </c>
      <c r="M25" s="179" t="s">
        <v>344</v>
      </c>
      <c r="N25" s="180">
        <v>0.36599999999999999</v>
      </c>
      <c r="O25" s="179" t="s">
        <v>345</v>
      </c>
      <c r="P25" s="180">
        <v>0.182</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346</v>
      </c>
      <c r="H26" s="180">
        <v>4.234</v>
      </c>
      <c r="I26" s="179" t="s">
        <v>347</v>
      </c>
      <c r="J26" s="180">
        <v>0.432</v>
      </c>
      <c r="K26" s="179" t="s">
        <v>348</v>
      </c>
      <c r="L26" s="180">
        <v>-3.2000000000000001E-2</v>
      </c>
      <c r="M26" s="179" t="s">
        <v>349</v>
      </c>
      <c r="N26" s="180">
        <v>0.29499999999999998</v>
      </c>
      <c r="O26" s="179" t="s">
        <v>350</v>
      </c>
      <c r="P26" s="180">
        <v>0.35699999999999998</v>
      </c>
      <c r="Q26" s="175"/>
      <c r="R26" s="157"/>
      <c r="S26" s="157"/>
      <c r="T26" s="157"/>
      <c r="U26" s="157"/>
      <c r="V26" s="157"/>
      <c r="W26" s="157"/>
      <c r="X26" s="157"/>
      <c r="Y26" s="157"/>
      <c r="Z26" s="157"/>
      <c r="AA26" s="157"/>
      <c r="AB26" s="177"/>
      <c r="AC26" s="177"/>
      <c r="AD26" s="177"/>
      <c r="AE26" s="177"/>
    </row>
    <row r="27" spans="1:31" ht="11.25" customHeight="1" x14ac:dyDescent="0.2">
      <c r="B27" s="182" t="s">
        <v>351</v>
      </c>
      <c r="C27" s="183"/>
      <c r="D27" s="184"/>
      <c r="E27" s="160"/>
      <c r="F27" s="160"/>
      <c r="G27" s="185" t="s">
        <v>352</v>
      </c>
      <c r="H27" s="176">
        <v>315.85399999999998</v>
      </c>
      <c r="I27" s="185" t="s">
        <v>353</v>
      </c>
      <c r="J27" s="176">
        <v>37.999000000000002</v>
      </c>
      <c r="K27" s="185" t="s">
        <v>154</v>
      </c>
      <c r="L27" s="176">
        <v>6.02</v>
      </c>
      <c r="M27" s="185" t="s">
        <v>354</v>
      </c>
      <c r="N27" s="176">
        <v>20.963000000000001</v>
      </c>
      <c r="O27" s="185" t="s">
        <v>355</v>
      </c>
      <c r="P27" s="176">
        <v>16.265000000000001</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2">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2">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2">
      <c r="B33" s="154" t="s">
        <v>358</v>
      </c>
      <c r="J33" s="115"/>
      <c r="R33" s="157"/>
      <c r="S33" s="157"/>
      <c r="T33" s="157"/>
      <c r="U33" s="157"/>
      <c r="V33" s="157"/>
      <c r="W33" s="157"/>
      <c r="X33" s="157"/>
      <c r="Y33" s="157"/>
      <c r="Z33" s="157"/>
      <c r="AA33" s="157"/>
    </row>
    <row r="34" spans="2:27" x14ac:dyDescent="0.2">
      <c r="B34" s="154" t="s">
        <v>269</v>
      </c>
      <c r="R34" s="157"/>
      <c r="S34" s="157"/>
      <c r="T34" s="157"/>
      <c r="U34" s="157"/>
      <c r="V34" s="157"/>
      <c r="W34" s="157"/>
      <c r="X34" s="157"/>
      <c r="Y34" s="157"/>
      <c r="Z34" s="157"/>
      <c r="AA34" s="157"/>
    </row>
    <row r="35" spans="2:27" x14ac:dyDescent="0.2">
      <c r="T35" s="175"/>
    </row>
    <row r="36" spans="2:27" x14ac:dyDescent="0.2">
      <c r="T36" s="175"/>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row r="98" spans="20:20" x14ac:dyDescent="0.2">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359</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88" customFormat="1" x14ac:dyDescent="0.2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2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2">
      <c r="A6" s="133"/>
      <c r="B6" s="133"/>
      <c r="C6" s="133"/>
      <c r="D6" s="133"/>
      <c r="E6" s="192"/>
      <c r="F6" s="192"/>
      <c r="G6" s="192"/>
      <c r="H6" s="192"/>
      <c r="I6" s="192"/>
      <c r="J6" s="53"/>
    </row>
    <row r="7" spans="1:27"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2">
      <c r="A13" s="197"/>
      <c r="B13" s="39">
        <v>2018</v>
      </c>
      <c r="C13" s="79" t="s">
        <v>431</v>
      </c>
      <c r="E13" s="198">
        <v>2139.5729999999999</v>
      </c>
      <c r="F13" s="155">
        <v>6.3970000000000002</v>
      </c>
      <c r="G13" s="155">
        <v>0.3</v>
      </c>
      <c r="H13" s="155">
        <v>2.2000000000000002</v>
      </c>
      <c r="I13" s="155">
        <v>2.6</v>
      </c>
      <c r="J13" s="199"/>
      <c r="K13" s="198">
        <v>1411.36</v>
      </c>
      <c r="L13" s="155">
        <v>2.5379999999999998</v>
      </c>
      <c r="M13" s="155">
        <v>0.2</v>
      </c>
      <c r="N13" s="155">
        <v>2.7</v>
      </c>
      <c r="O13" s="155">
        <v>2.4</v>
      </c>
      <c r="Q13" s="200">
        <v>414.11200000000002</v>
      </c>
      <c r="R13" s="155">
        <v>1.694</v>
      </c>
      <c r="S13" s="155">
        <v>0.4</v>
      </c>
      <c r="T13" s="155">
        <v>3.1</v>
      </c>
      <c r="U13" s="155">
        <v>5.0999999999999996</v>
      </c>
      <c r="W13" s="200">
        <v>314.10000000000002</v>
      </c>
      <c r="X13" s="155">
        <v>2.165</v>
      </c>
      <c r="Y13" s="155">
        <v>0.7</v>
      </c>
      <c r="Z13" s="155">
        <v>-1.1000000000000001</v>
      </c>
      <c r="AA13" s="155">
        <v>0.1</v>
      </c>
    </row>
    <row r="14" spans="1:27" x14ac:dyDescent="0.2">
      <c r="A14" s="197"/>
      <c r="C14" s="79" t="s">
        <v>432</v>
      </c>
      <c r="E14" s="198">
        <v>2143.52</v>
      </c>
      <c r="F14" s="155">
        <v>3.8849999999999998</v>
      </c>
      <c r="G14" s="155">
        <v>0.2</v>
      </c>
      <c r="H14" s="155">
        <v>1.8</v>
      </c>
      <c r="I14" s="155">
        <v>2.2000000000000002</v>
      </c>
      <c r="J14" s="199"/>
      <c r="K14" s="198">
        <v>1414.34</v>
      </c>
      <c r="L14" s="155">
        <v>3.0369999999999999</v>
      </c>
      <c r="M14" s="155">
        <v>0.2</v>
      </c>
      <c r="N14" s="155">
        <v>2.4</v>
      </c>
      <c r="O14" s="155">
        <v>2.2999999999999998</v>
      </c>
      <c r="Q14" s="200">
        <v>415.80200000000002</v>
      </c>
      <c r="R14" s="155">
        <v>1.964</v>
      </c>
      <c r="S14" s="155">
        <v>0.5</v>
      </c>
      <c r="T14" s="155">
        <v>2.7</v>
      </c>
      <c r="U14" s="155">
        <v>4.2</v>
      </c>
      <c r="W14" s="200">
        <v>313.37799999999999</v>
      </c>
      <c r="X14" s="155">
        <v>-1.1160000000000001</v>
      </c>
      <c r="Y14" s="155">
        <v>-0.4</v>
      </c>
      <c r="Z14" s="155">
        <v>-1.7</v>
      </c>
      <c r="AA14" s="155">
        <v>-1.1000000000000001</v>
      </c>
    </row>
    <row r="15" spans="1:27" x14ac:dyDescent="0.2">
      <c r="A15" s="197"/>
      <c r="C15" s="79" t="s">
        <v>433</v>
      </c>
      <c r="E15" s="198">
        <v>2155.8620000000001</v>
      </c>
      <c r="F15" s="155">
        <v>12.456</v>
      </c>
      <c r="G15" s="155">
        <v>0.6</v>
      </c>
      <c r="H15" s="155">
        <v>4.3</v>
      </c>
      <c r="I15" s="155">
        <v>2.5</v>
      </c>
      <c r="J15" s="199"/>
      <c r="K15" s="198">
        <v>1419.9369999999999</v>
      </c>
      <c r="L15" s="155">
        <v>5.5350000000000001</v>
      </c>
      <c r="M15" s="155">
        <v>0.4</v>
      </c>
      <c r="N15" s="155">
        <v>3.2</v>
      </c>
      <c r="O15" s="155">
        <v>2.7</v>
      </c>
      <c r="Q15" s="200">
        <v>417.245</v>
      </c>
      <c r="R15" s="155">
        <v>1.464</v>
      </c>
      <c r="S15" s="155">
        <v>0.4</v>
      </c>
      <c r="T15" s="155">
        <v>5.0999999999999996</v>
      </c>
      <c r="U15" s="155">
        <v>5.2</v>
      </c>
      <c r="W15" s="200">
        <v>318.68099999999998</v>
      </c>
      <c r="X15" s="155">
        <v>5.4569999999999999</v>
      </c>
      <c r="Y15" s="155">
        <v>1.7</v>
      </c>
      <c r="Z15" s="155">
        <v>8.6</v>
      </c>
      <c r="AA15" s="155">
        <v>-1.9</v>
      </c>
    </row>
    <row r="16" spans="1:27" x14ac:dyDescent="0.2">
      <c r="A16" s="197"/>
      <c r="B16" s="39">
        <v>2019</v>
      </c>
      <c r="C16" s="79" t="s">
        <v>434</v>
      </c>
      <c r="E16" s="198">
        <v>2152.1709999999998</v>
      </c>
      <c r="F16" s="155">
        <v>-3.63</v>
      </c>
      <c r="G16" s="155">
        <v>-0.2</v>
      </c>
      <c r="H16" s="155">
        <v>2.4</v>
      </c>
      <c r="I16" s="155">
        <v>1.7</v>
      </c>
      <c r="J16" s="199"/>
      <c r="K16" s="198">
        <v>1422.3140000000001</v>
      </c>
      <c r="L16" s="155">
        <v>1.6439999999999999</v>
      </c>
      <c r="M16" s="155">
        <v>0.1</v>
      </c>
      <c r="N16" s="155">
        <v>2.9</v>
      </c>
      <c r="O16" s="155">
        <v>2.6</v>
      </c>
      <c r="Q16" s="200">
        <v>418.50200000000001</v>
      </c>
      <c r="R16" s="155">
        <v>1.84</v>
      </c>
      <c r="S16" s="155">
        <v>0.4</v>
      </c>
      <c r="T16" s="155">
        <v>5.2</v>
      </c>
      <c r="U16" s="155">
        <v>5.3</v>
      </c>
      <c r="W16" s="200">
        <v>311.35500000000002</v>
      </c>
      <c r="X16" s="155">
        <v>-7.1139999999999999</v>
      </c>
      <c r="Y16" s="155">
        <v>-2.2000000000000002</v>
      </c>
      <c r="Z16" s="155">
        <v>-3.5</v>
      </c>
      <c r="AA16" s="155">
        <v>-6.3</v>
      </c>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6"/>
      <c r="F18" s="47"/>
      <c r="G18" s="46"/>
      <c r="H18" s="48"/>
      <c r="I18" s="49"/>
      <c r="J18" s="46"/>
      <c r="Q18" s="47"/>
      <c r="R18" s="47"/>
      <c r="S18" s="46"/>
      <c r="T18" s="48"/>
      <c r="U18" s="49"/>
      <c r="W18" s="47"/>
      <c r="X18" s="47"/>
      <c r="Y18" s="46"/>
      <c r="Z18" s="48"/>
      <c r="AA18" s="49"/>
    </row>
    <row r="19" spans="1:27" x14ac:dyDescent="0.2">
      <c r="A19" s="197"/>
      <c r="B19" s="50" t="s">
        <v>42</v>
      </c>
      <c r="C19" s="50"/>
      <c r="E19" s="51"/>
      <c r="F19" s="155">
        <v>4.5960000000000001</v>
      </c>
      <c r="G19" s="130"/>
      <c r="H19" s="53"/>
      <c r="I19" s="54"/>
      <c r="J19" s="53"/>
      <c r="K19" s="54"/>
      <c r="L19" s="130">
        <v>3.4420000000000002</v>
      </c>
      <c r="M19" s="130"/>
      <c r="N19" s="54"/>
      <c r="O19" s="54"/>
      <c r="Q19" s="51"/>
      <c r="R19" s="155">
        <v>1.5169999999999999</v>
      </c>
      <c r="S19" s="130"/>
      <c r="T19" s="53"/>
      <c r="U19" s="54"/>
      <c r="W19" s="51"/>
      <c r="X19" s="155">
        <v>-0.36299999999999999</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387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389</v>
      </c>
      <c r="G23" s="155"/>
      <c r="H23" s="133"/>
      <c r="O23" s="133"/>
    </row>
    <row r="24" spans="1:27" x14ac:dyDescent="0.2">
      <c r="B24" s="204" t="s">
        <v>390</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392</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88" customFormat="1" x14ac:dyDescent="0.2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2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2">
      <c r="A6" s="133"/>
      <c r="B6" s="133"/>
      <c r="C6" s="133"/>
      <c r="D6" s="133"/>
      <c r="E6" s="192"/>
      <c r="F6" s="192"/>
      <c r="G6" s="192"/>
      <c r="H6" s="192"/>
      <c r="I6" s="192"/>
      <c r="J6" s="53"/>
    </row>
    <row r="7" spans="1:28"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2">
      <c r="A13" s="197"/>
      <c r="B13" s="39">
        <v>2018</v>
      </c>
      <c r="C13" s="79" t="s">
        <v>431</v>
      </c>
      <c r="E13" s="198">
        <v>2055.1909999999998</v>
      </c>
      <c r="F13" s="155">
        <v>9.66</v>
      </c>
      <c r="G13" s="155">
        <v>0.5</v>
      </c>
      <c r="H13" s="155">
        <v>5.2</v>
      </c>
      <c r="I13" s="155">
        <v>3.4</v>
      </c>
      <c r="J13" s="199"/>
      <c r="K13" s="198">
        <v>1402.271</v>
      </c>
      <c r="L13" s="155">
        <v>3.5350000000000001</v>
      </c>
      <c r="M13" s="155">
        <v>0.3</v>
      </c>
      <c r="N13" s="155">
        <v>3.1</v>
      </c>
      <c r="O13" s="155">
        <v>3.3</v>
      </c>
      <c r="P13" s="198">
        <v>0</v>
      </c>
      <c r="Q13" s="200">
        <v>405.04899999999998</v>
      </c>
      <c r="R13" s="155">
        <v>2.5289999999999999</v>
      </c>
      <c r="S13" s="155">
        <v>0.6</v>
      </c>
      <c r="T13" s="155">
        <v>4.0999999999999996</v>
      </c>
      <c r="U13" s="155">
        <v>3.3</v>
      </c>
      <c r="W13" s="200">
        <v>247.87100000000001</v>
      </c>
      <c r="X13" s="155">
        <v>3.5960000000000001</v>
      </c>
      <c r="Y13" s="155">
        <v>1.5</v>
      </c>
      <c r="Z13" s="155">
        <v>19.8</v>
      </c>
      <c r="AA13" s="155">
        <v>3.9</v>
      </c>
      <c r="AB13" s="200"/>
    </row>
    <row r="14" spans="1:28" x14ac:dyDescent="0.2">
      <c r="A14" s="197"/>
      <c r="C14" s="79" t="s">
        <v>432</v>
      </c>
      <c r="E14" s="198">
        <v>2061.172</v>
      </c>
      <c r="F14" s="155">
        <v>11.32</v>
      </c>
      <c r="G14" s="155">
        <v>0.6</v>
      </c>
      <c r="H14" s="155">
        <v>7.6</v>
      </c>
      <c r="I14" s="155">
        <v>3.6</v>
      </c>
      <c r="J14" s="199"/>
      <c r="K14" s="198">
        <v>1405.153</v>
      </c>
      <c r="L14" s="155">
        <v>3.298</v>
      </c>
      <c r="M14" s="155">
        <v>0.2</v>
      </c>
      <c r="N14" s="155">
        <v>3.2</v>
      </c>
      <c r="O14" s="155">
        <v>3.3</v>
      </c>
      <c r="P14" s="198">
        <v>0</v>
      </c>
      <c r="Q14" s="200">
        <v>404.33</v>
      </c>
      <c r="R14" s="155">
        <v>3.411</v>
      </c>
      <c r="S14" s="155">
        <v>0.8</v>
      </c>
      <c r="T14" s="155">
        <v>7.8</v>
      </c>
      <c r="U14" s="155">
        <v>4.0999999999999996</v>
      </c>
      <c r="W14" s="200">
        <v>251.69</v>
      </c>
      <c r="X14" s="155">
        <v>4.6109999999999998</v>
      </c>
      <c r="Y14" s="155">
        <v>1.9</v>
      </c>
      <c r="Z14" s="155">
        <v>36.799999999999997</v>
      </c>
      <c r="AA14" s="155">
        <v>4.4000000000000004</v>
      </c>
      <c r="AB14" s="200"/>
    </row>
    <row r="15" spans="1:28" x14ac:dyDescent="0.2">
      <c r="A15" s="197"/>
      <c r="C15" s="79" t="s">
        <v>433</v>
      </c>
      <c r="E15" s="198">
        <v>2072.8890000000001</v>
      </c>
      <c r="F15" s="155">
        <v>14.62</v>
      </c>
      <c r="G15" s="155">
        <v>0.7</v>
      </c>
      <c r="H15" s="155">
        <v>7.2</v>
      </c>
      <c r="I15" s="155">
        <v>3.7</v>
      </c>
      <c r="J15" s="199"/>
      <c r="K15" s="198">
        <v>1408.5119999999999</v>
      </c>
      <c r="L15" s="155">
        <v>3.5129999999999999</v>
      </c>
      <c r="M15" s="155">
        <v>0.3</v>
      </c>
      <c r="N15" s="155">
        <v>3</v>
      </c>
      <c r="O15" s="155">
        <v>3.2</v>
      </c>
      <c r="P15" s="198">
        <v>0</v>
      </c>
      <c r="Q15" s="200">
        <v>405.33199999999999</v>
      </c>
      <c r="R15" s="155">
        <v>3.0510000000000002</v>
      </c>
      <c r="S15" s="155">
        <v>0.8</v>
      </c>
      <c r="T15" s="155">
        <v>9.3000000000000007</v>
      </c>
      <c r="U15" s="155">
        <v>4.8</v>
      </c>
      <c r="W15" s="200">
        <v>259.04500000000002</v>
      </c>
      <c r="X15" s="155">
        <v>8.0549999999999997</v>
      </c>
      <c r="Y15" s="155">
        <v>3.2</v>
      </c>
      <c r="Z15" s="155">
        <v>29.4</v>
      </c>
      <c r="AA15" s="155">
        <v>4.4000000000000004</v>
      </c>
      <c r="AB15" s="200"/>
    </row>
    <row r="16" spans="1:28" x14ac:dyDescent="0.2">
      <c r="A16" s="197"/>
      <c r="B16" s="39">
        <v>2019</v>
      </c>
      <c r="C16" s="79" t="s">
        <v>434</v>
      </c>
      <c r="E16" s="198">
        <v>2068.578</v>
      </c>
      <c r="F16" s="155">
        <v>-3.5680000000000001</v>
      </c>
      <c r="G16" s="155">
        <v>-0.2</v>
      </c>
      <c r="H16" s="155">
        <v>4.4000000000000004</v>
      </c>
      <c r="I16" s="155">
        <v>3.7</v>
      </c>
      <c r="J16" s="199"/>
      <c r="K16" s="198">
        <v>1411.4490000000001</v>
      </c>
      <c r="L16" s="155">
        <v>3.2759999999999998</v>
      </c>
      <c r="M16" s="155">
        <v>0.2</v>
      </c>
      <c r="N16" s="155">
        <v>2.9</v>
      </c>
      <c r="O16" s="155">
        <v>3.2</v>
      </c>
      <c r="P16" s="198">
        <v>0</v>
      </c>
      <c r="Q16" s="200">
        <v>406.02800000000002</v>
      </c>
      <c r="R16" s="155">
        <v>1.74</v>
      </c>
      <c r="S16" s="155">
        <v>0.4</v>
      </c>
      <c r="T16" s="155">
        <v>8.4</v>
      </c>
      <c r="U16" s="155">
        <v>5.2</v>
      </c>
      <c r="W16" s="200">
        <v>251.101</v>
      </c>
      <c r="X16" s="155">
        <v>-8.5839999999999996</v>
      </c>
      <c r="Y16" s="155">
        <v>-3.3</v>
      </c>
      <c r="Z16" s="155">
        <v>6.7</v>
      </c>
      <c r="AA16" s="155">
        <v>3.8</v>
      </c>
      <c r="AB16" s="200"/>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9"/>
      <c r="F18" s="205"/>
      <c r="G18" s="46"/>
      <c r="H18" s="46"/>
      <c r="I18" s="52"/>
      <c r="J18" s="46"/>
      <c r="Q18" s="47"/>
      <c r="R18" s="47"/>
      <c r="S18" s="46"/>
      <c r="T18" s="48"/>
      <c r="U18" s="49"/>
      <c r="W18" s="47"/>
      <c r="X18" s="47"/>
      <c r="Y18" s="46"/>
      <c r="Z18" s="48"/>
      <c r="AA18" s="49"/>
    </row>
    <row r="19" spans="1:27" x14ac:dyDescent="0.2">
      <c r="A19" s="197"/>
      <c r="B19" s="50" t="s">
        <v>42</v>
      </c>
      <c r="C19" s="50"/>
      <c r="E19" s="54"/>
      <c r="F19" s="155">
        <v>9.48</v>
      </c>
      <c r="G19" s="130"/>
      <c r="H19" s="54"/>
      <c r="I19" s="54"/>
      <c r="J19" s="53"/>
      <c r="K19" s="54"/>
      <c r="L19" s="130">
        <v>3.4689999999999999</v>
      </c>
      <c r="M19" s="130"/>
      <c r="N19" s="54"/>
      <c r="O19" s="54"/>
      <c r="Q19" s="51"/>
      <c r="R19" s="155">
        <v>2.11</v>
      </c>
      <c r="S19" s="130"/>
      <c r="T19" s="53"/>
      <c r="U19" s="54"/>
      <c r="W19" s="51"/>
      <c r="X19" s="155">
        <v>3.9009999999999998</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416</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417</v>
      </c>
      <c r="G23" s="155"/>
      <c r="H23" s="133"/>
      <c r="O23" s="133"/>
    </row>
    <row r="24" spans="1:27" x14ac:dyDescent="0.2">
      <c r="B24" s="204" t="s">
        <v>418</v>
      </c>
      <c r="H24" s="133"/>
      <c r="O24" s="133"/>
    </row>
    <row r="25" spans="1:27" x14ac:dyDescent="0.2">
      <c r="B25" s="204" t="s">
        <v>419</v>
      </c>
      <c r="H25" s="133"/>
      <c r="O25" s="133"/>
    </row>
    <row r="26" spans="1:27" x14ac:dyDescent="0.2">
      <c r="B26" s="204" t="s">
        <v>420</v>
      </c>
      <c r="H26" s="133"/>
      <c r="O26" s="133"/>
    </row>
    <row r="27" spans="1:27" x14ac:dyDescent="0.2">
      <c r="B27" s="204" t="s">
        <v>430</v>
      </c>
      <c r="H27" s="133"/>
      <c r="O27" s="133"/>
    </row>
    <row r="28" spans="1:27" x14ac:dyDescent="0.2">
      <c r="H28" s="133"/>
      <c r="O28" s="133"/>
    </row>
    <row r="29" spans="1:27" x14ac:dyDescent="0.2">
      <c r="H29" s="133"/>
      <c r="O29" s="133"/>
    </row>
    <row r="37" spans="2:11" s="115" customFormat="1" x14ac:dyDescent="0.2">
      <c r="G37" s="131"/>
      <c r="K37" s="131"/>
    </row>
    <row r="46" spans="2:11" s="24" customFormat="1" x14ac:dyDescent="0.2">
      <c r="B46" s="60" t="s">
        <v>47</v>
      </c>
      <c r="G46" s="59"/>
      <c r="H46" s="10"/>
      <c r="J46" s="10"/>
    </row>
    <row r="47" spans="2:11" s="24" customFormat="1" ht="4.5" customHeight="1" x14ac:dyDescent="0.2">
      <c r="B47" s="60"/>
      <c r="G47" s="59"/>
      <c r="H47" s="10"/>
      <c r="J47" s="10"/>
    </row>
    <row r="48" spans="2:11" s="24" customFormat="1" x14ac:dyDescent="0.2">
      <c r="B48" s="13" t="s">
        <v>48</v>
      </c>
      <c r="E48" s="13"/>
      <c r="G48" s="59"/>
      <c r="H48" s="10"/>
      <c r="J48" s="10"/>
    </row>
    <row r="49" spans="2:15" s="24" customFormat="1" ht="4.5" customHeight="1" x14ac:dyDescent="0.2">
      <c r="B49" s="13"/>
      <c r="E49" s="13"/>
      <c r="G49" s="59"/>
      <c r="H49" s="10"/>
      <c r="J49" s="10"/>
      <c r="O49" s="37"/>
    </row>
    <row r="50" spans="2:15" s="24" customFormat="1" x14ac:dyDescent="0.2">
      <c r="B50" s="62" t="s">
        <v>391</v>
      </c>
      <c r="E50" s="62"/>
      <c r="G50" s="59"/>
      <c r="H50" s="10"/>
      <c r="J50" s="10"/>
    </row>
    <row r="51" spans="2:15" s="24" customFormat="1" ht="4.5" customHeight="1" x14ac:dyDescent="0.2">
      <c r="B51" s="13"/>
      <c r="E51" s="13"/>
      <c r="G51" s="59"/>
      <c r="H51" s="10"/>
      <c r="J51" s="10"/>
    </row>
    <row r="52" spans="2:15" s="24" customFormat="1" x14ac:dyDescent="0.2">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3"/>
      <c r="F4" s="213"/>
      <c r="G4" s="213"/>
      <c r="H4" s="213"/>
      <c r="I4" s="213"/>
      <c r="J4" s="26"/>
    </row>
    <row r="5" spans="1:10" ht="12.75" customHeight="1" x14ac:dyDescent="0.2">
      <c r="A5" s="10"/>
      <c r="B5" s="10"/>
      <c r="C5" s="10"/>
      <c r="D5" s="10"/>
      <c r="E5" s="27" t="s">
        <v>28</v>
      </c>
      <c r="F5" s="27" t="s">
        <v>29</v>
      </c>
      <c r="G5" s="214" t="s">
        <v>30</v>
      </c>
      <c r="H5" s="215"/>
      <c r="I5" s="215"/>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39">
        <v>2018</v>
      </c>
      <c r="C11" s="40" t="s">
        <v>431</v>
      </c>
      <c r="E11" s="41">
        <v>1616.385</v>
      </c>
      <c r="F11" s="42">
        <v>5.1189999999999998</v>
      </c>
      <c r="G11" s="42">
        <v>0.3</v>
      </c>
      <c r="H11" s="42">
        <v>3.7</v>
      </c>
      <c r="I11" s="42">
        <v>3.9</v>
      </c>
      <c r="J11" s="43"/>
    </row>
    <row r="12" spans="1:10" ht="10.5" customHeight="1" x14ac:dyDescent="0.2">
      <c r="A12" s="38"/>
      <c r="B12" s="39"/>
      <c r="C12" s="40" t="s">
        <v>432</v>
      </c>
      <c r="E12" s="41">
        <v>1620.614</v>
      </c>
      <c r="F12" s="42">
        <v>4.5229999999999997</v>
      </c>
      <c r="G12" s="42">
        <v>0.3</v>
      </c>
      <c r="H12" s="42">
        <v>3.7</v>
      </c>
      <c r="I12" s="42">
        <v>3.8</v>
      </c>
      <c r="J12" s="43"/>
    </row>
    <row r="13" spans="1:10" x14ac:dyDescent="0.2">
      <c r="A13" s="38"/>
      <c r="B13" s="39"/>
      <c r="C13" s="40" t="s">
        <v>433</v>
      </c>
      <c r="E13" s="41">
        <v>1624.76</v>
      </c>
      <c r="F13" s="42">
        <v>4.6310000000000002</v>
      </c>
      <c r="G13" s="42">
        <v>0.3</v>
      </c>
      <c r="H13" s="42">
        <v>3.6</v>
      </c>
      <c r="I13" s="42">
        <v>3.8</v>
      </c>
      <c r="J13" s="43"/>
    </row>
    <row r="14" spans="1:10" x14ac:dyDescent="0.2">
      <c r="A14" s="38"/>
      <c r="B14" s="24">
        <v>2019</v>
      </c>
      <c r="C14" s="40" t="s">
        <v>434</v>
      </c>
      <c r="E14" s="41">
        <v>1628.982</v>
      </c>
      <c r="F14" s="42">
        <v>4.7549999999999999</v>
      </c>
      <c r="G14" s="42">
        <v>0.3</v>
      </c>
      <c r="H14" s="42">
        <v>3.5</v>
      </c>
      <c r="I14" s="42">
        <v>3.8</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4.7450000000000001</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3"/>
      <c r="F4" s="213"/>
      <c r="G4" s="213"/>
      <c r="H4" s="213"/>
      <c r="I4" s="213"/>
      <c r="J4" s="26"/>
      <c r="K4" s="63"/>
    </row>
    <row r="5" spans="1:15" ht="12.75" customHeight="1" x14ac:dyDescent="0.2">
      <c r="A5" s="10"/>
      <c r="B5" s="10"/>
      <c r="C5" s="10"/>
      <c r="D5" s="10"/>
      <c r="E5" s="27" t="s">
        <v>28</v>
      </c>
      <c r="F5" s="27" t="s">
        <v>29</v>
      </c>
      <c r="G5" s="214" t="s">
        <v>30</v>
      </c>
      <c r="H5" s="215"/>
      <c r="I5" s="215"/>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39">
        <v>2018</v>
      </c>
      <c r="C11" s="66" t="str">
        <f>'Table A'!C11</f>
        <v>Oct</v>
      </c>
      <c r="E11" s="42">
        <v>214.99799999999999</v>
      </c>
      <c r="F11" s="42">
        <v>0.8</v>
      </c>
      <c r="G11" s="42">
        <v>0.4</v>
      </c>
      <c r="H11" s="42">
        <v>5.4</v>
      </c>
      <c r="I11" s="42">
        <v>7.4</v>
      </c>
      <c r="J11" s="43"/>
      <c r="K11" s="64"/>
      <c r="L11" s="32"/>
      <c r="M11" s="32"/>
      <c r="N11" s="32"/>
      <c r="O11" s="32"/>
    </row>
    <row r="12" spans="1:15" ht="10.5" customHeight="1" x14ac:dyDescent="0.2">
      <c r="A12" s="38"/>
      <c r="B12" s="39"/>
      <c r="C12" s="66" t="str">
        <f>'Table A'!C12</f>
        <v>Nov</v>
      </c>
      <c r="E12" s="42">
        <v>215.458</v>
      </c>
      <c r="F12" s="42">
        <v>0.94699999999999995</v>
      </c>
      <c r="G12" s="42">
        <v>0.4</v>
      </c>
      <c r="H12" s="42">
        <v>4.9000000000000004</v>
      </c>
      <c r="I12" s="42">
        <v>7.1</v>
      </c>
      <c r="J12" s="43"/>
      <c r="K12" s="64"/>
      <c r="L12" s="32"/>
      <c r="M12" s="32"/>
      <c r="N12" s="32"/>
      <c r="O12" s="32"/>
    </row>
    <row r="13" spans="1:15" x14ac:dyDescent="0.2">
      <c r="A13" s="38"/>
      <c r="B13" s="39"/>
      <c r="C13" s="66" t="str">
        <f>'Table A'!C13</f>
        <v>Dec</v>
      </c>
      <c r="E13" s="42">
        <v>215.672</v>
      </c>
      <c r="F13" s="42">
        <v>0.68300000000000005</v>
      </c>
      <c r="G13" s="42">
        <v>0.3</v>
      </c>
      <c r="H13" s="42">
        <v>4.5999999999999996</v>
      </c>
      <c r="I13" s="42">
        <v>6.6</v>
      </c>
      <c r="J13" s="43"/>
      <c r="K13" s="64"/>
      <c r="L13" s="32"/>
      <c r="M13" s="32"/>
      <c r="N13" s="32"/>
      <c r="O13" s="32"/>
    </row>
    <row r="14" spans="1:15" x14ac:dyDescent="0.2">
      <c r="A14" s="38"/>
      <c r="B14" s="24">
        <v>2019</v>
      </c>
      <c r="C14" s="66" t="str">
        <f>'Table A'!C14</f>
        <v>Jan</v>
      </c>
      <c r="E14" s="42">
        <v>216.346</v>
      </c>
      <c r="F14" s="42">
        <v>1.095</v>
      </c>
      <c r="G14" s="42">
        <v>0.5</v>
      </c>
      <c r="H14" s="42">
        <v>5.2</v>
      </c>
      <c r="I14" s="42">
        <v>6.5</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6"/>
      <c r="C16" s="216"/>
      <c r="D16" s="46"/>
      <c r="E16" s="47"/>
      <c r="F16" s="46"/>
      <c r="G16" s="48"/>
      <c r="H16" s="49"/>
      <c r="I16" s="46"/>
      <c r="J16" s="43"/>
      <c r="K16" s="67"/>
      <c r="L16" s="42"/>
      <c r="M16" s="42"/>
      <c r="N16" s="42"/>
      <c r="O16" s="42"/>
    </row>
    <row r="17" spans="1:15" x14ac:dyDescent="0.2">
      <c r="A17" s="38"/>
      <c r="B17" s="44" t="s">
        <v>42</v>
      </c>
      <c r="C17" s="44"/>
      <c r="D17" s="51"/>
      <c r="E17" s="68"/>
      <c r="F17" s="52">
        <v>0.88400000000000001</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3" t="s">
        <v>63</v>
      </c>
      <c r="F4" s="213"/>
      <c r="G4" s="213"/>
      <c r="H4" s="213"/>
      <c r="I4" s="213"/>
      <c r="J4" s="26"/>
      <c r="K4" s="213" t="s">
        <v>64</v>
      </c>
      <c r="L4" s="213"/>
      <c r="M4" s="213"/>
      <c r="N4" s="213"/>
      <c r="O4" s="213"/>
    </row>
    <row r="5" spans="1:16" ht="12.75" customHeight="1" x14ac:dyDescent="0.2">
      <c r="A5" s="10"/>
      <c r="B5" s="10"/>
      <c r="C5" s="10"/>
      <c r="D5" s="10"/>
      <c r="E5" s="27" t="s">
        <v>28</v>
      </c>
      <c r="F5" s="27" t="s">
        <v>29</v>
      </c>
      <c r="G5" s="214" t="s">
        <v>30</v>
      </c>
      <c r="H5" s="215"/>
      <c r="I5" s="215"/>
      <c r="J5" s="28"/>
      <c r="K5" s="27" t="s">
        <v>28</v>
      </c>
      <c r="L5" s="27" t="s">
        <v>29</v>
      </c>
      <c r="M5" s="214" t="s">
        <v>30</v>
      </c>
      <c r="N5" s="215"/>
      <c r="O5" s="215"/>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39">
        <v>2018</v>
      </c>
      <c r="C11" s="66" t="str">
        <f>'Table A'!C11</f>
        <v>Oct</v>
      </c>
      <c r="E11" s="42">
        <v>72.308000000000007</v>
      </c>
      <c r="F11" s="42">
        <v>0.23499999999999999</v>
      </c>
      <c r="G11" s="42">
        <v>0.3</v>
      </c>
      <c r="H11" s="42">
        <v>6.1</v>
      </c>
      <c r="I11" s="42">
        <v>8.3000000000000007</v>
      </c>
      <c r="J11" s="43"/>
      <c r="K11" s="42">
        <v>142.68899999999999</v>
      </c>
      <c r="L11" s="42">
        <v>0.56399999999999995</v>
      </c>
      <c r="M11" s="42">
        <v>0.4</v>
      </c>
      <c r="N11" s="42">
        <v>5.0999999999999996</v>
      </c>
      <c r="O11" s="42">
        <v>7</v>
      </c>
    </row>
    <row r="12" spans="1:16" ht="10.5" customHeight="1" x14ac:dyDescent="0.2">
      <c r="A12" s="38"/>
      <c r="B12" s="39"/>
      <c r="C12" s="66" t="str">
        <f>'Table A'!C12</f>
        <v>Nov</v>
      </c>
      <c r="E12" s="42">
        <v>72.353999999999999</v>
      </c>
      <c r="F12" s="42">
        <v>0.34899999999999998</v>
      </c>
      <c r="G12" s="42">
        <v>0.5</v>
      </c>
      <c r="H12" s="42">
        <v>5.6</v>
      </c>
      <c r="I12" s="42">
        <v>7.9</v>
      </c>
      <c r="J12" s="43"/>
      <c r="K12" s="42">
        <v>143.10400000000001</v>
      </c>
      <c r="L12" s="42">
        <v>0.59799999999999998</v>
      </c>
      <c r="M12" s="42">
        <v>0.4</v>
      </c>
      <c r="N12" s="42">
        <v>4.5999999999999996</v>
      </c>
      <c r="O12" s="42">
        <v>6.8</v>
      </c>
    </row>
    <row r="13" spans="1:16" x14ac:dyDescent="0.2">
      <c r="A13" s="38"/>
      <c r="B13" s="39"/>
      <c r="C13" s="66" t="str">
        <f>'Table A'!C13</f>
        <v>Dec</v>
      </c>
      <c r="E13" s="42">
        <v>72.218999999999994</v>
      </c>
      <c r="F13" s="42">
        <v>8.7999999999999995E-2</v>
      </c>
      <c r="G13" s="42">
        <v>0.1</v>
      </c>
      <c r="H13" s="42">
        <v>3.8</v>
      </c>
      <c r="I13" s="42">
        <v>7.1</v>
      </c>
      <c r="J13" s="43"/>
      <c r="K13" s="42">
        <v>143.452</v>
      </c>
      <c r="L13" s="42">
        <v>0.59399999999999997</v>
      </c>
      <c r="M13" s="42">
        <v>0.4</v>
      </c>
      <c r="N13" s="42">
        <v>5</v>
      </c>
      <c r="O13" s="42">
        <v>6.3</v>
      </c>
    </row>
    <row r="14" spans="1:16" x14ac:dyDescent="0.2">
      <c r="A14" s="38"/>
      <c r="B14" s="24">
        <v>2019</v>
      </c>
      <c r="C14" s="66" t="str">
        <f>'Table A'!C14</f>
        <v>Jan</v>
      </c>
      <c r="E14" s="42">
        <v>72.343000000000004</v>
      </c>
      <c r="F14" s="42">
        <v>0.34699999999999998</v>
      </c>
      <c r="G14" s="42">
        <v>0.5</v>
      </c>
      <c r="H14" s="42">
        <v>4.4000000000000004</v>
      </c>
      <c r="I14" s="42">
        <v>6.7</v>
      </c>
      <c r="J14" s="43"/>
      <c r="K14" s="42">
        <v>144.00399999999999</v>
      </c>
      <c r="L14" s="42">
        <v>0.748</v>
      </c>
      <c r="M14" s="42">
        <v>0.5</v>
      </c>
      <c r="N14" s="42">
        <v>5.6</v>
      </c>
      <c r="O14" s="42">
        <v>6.4</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6"/>
      <c r="D16" s="216"/>
      <c r="E16" s="46"/>
      <c r="F16" s="47"/>
      <c r="G16" s="46"/>
      <c r="H16" s="48"/>
      <c r="I16" s="49"/>
      <c r="J16" s="49"/>
      <c r="K16" s="49"/>
      <c r="L16" s="49"/>
      <c r="M16" s="49"/>
      <c r="N16" s="49"/>
      <c r="O16" s="49"/>
      <c r="P16" s="49"/>
    </row>
    <row r="17" spans="1:16" ht="10.5" customHeight="1" x14ac:dyDescent="0.2">
      <c r="A17" s="38"/>
      <c r="B17" s="44" t="s">
        <v>42</v>
      </c>
      <c r="D17" s="44"/>
      <c r="E17" s="51"/>
      <c r="F17" s="42">
        <v>0.28000000000000003</v>
      </c>
      <c r="G17" s="52"/>
      <c r="H17" s="53"/>
      <c r="I17" s="54"/>
      <c r="J17" s="53"/>
      <c r="K17" s="42"/>
      <c r="L17" s="42">
        <v>0.60399999999999998</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7"/>
      <c r="F4" s="217"/>
      <c r="G4" s="217"/>
      <c r="H4" s="217"/>
      <c r="I4" s="217"/>
      <c r="J4" s="217"/>
      <c r="K4" s="217"/>
    </row>
    <row r="5" spans="1:11" ht="12.75" customHeight="1" x14ac:dyDescent="0.2">
      <c r="A5" s="10"/>
      <c r="B5" s="10"/>
      <c r="C5" s="10"/>
      <c r="D5" s="10"/>
      <c r="E5" s="27" t="s">
        <v>28</v>
      </c>
      <c r="F5" s="27" t="s">
        <v>82</v>
      </c>
      <c r="G5" s="214" t="s">
        <v>30</v>
      </c>
      <c r="H5" s="214"/>
      <c r="I5" s="214"/>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39">
        <v>2018</v>
      </c>
      <c r="C11" s="66" t="str">
        <f>'Table A'!C11</f>
        <v>Oct</v>
      </c>
      <c r="E11" s="41">
        <v>1401.3879999999999</v>
      </c>
      <c r="F11" s="42">
        <v>4.319</v>
      </c>
      <c r="G11" s="42">
        <v>0.3</v>
      </c>
      <c r="H11" s="42">
        <v>3.5</v>
      </c>
      <c r="I11" s="42">
        <v>3.4</v>
      </c>
      <c r="J11" s="42">
        <v>23.033000000000001</v>
      </c>
      <c r="K11" s="42">
        <v>19.303000000000001</v>
      </c>
    </row>
    <row r="12" spans="1:11" ht="10.5" customHeight="1" x14ac:dyDescent="0.2">
      <c r="A12" s="38"/>
      <c r="B12" s="39"/>
      <c r="C12" s="66" t="str">
        <f>'Table A'!C12</f>
        <v>Nov</v>
      </c>
      <c r="E12" s="41">
        <v>1405.155</v>
      </c>
      <c r="F12" s="42">
        <v>3.5760000000000001</v>
      </c>
      <c r="G12" s="42">
        <v>0.3</v>
      </c>
      <c r="H12" s="42">
        <v>3.5</v>
      </c>
      <c r="I12" s="42">
        <v>3.3</v>
      </c>
      <c r="J12" s="42">
        <v>22.58</v>
      </c>
      <c r="K12" s="42">
        <v>18.670000000000002</v>
      </c>
    </row>
    <row r="13" spans="1:11" x14ac:dyDescent="0.2">
      <c r="A13" s="38"/>
      <c r="B13" s="39"/>
      <c r="C13" s="66" t="str">
        <f>'Table A'!C13</f>
        <v>Dec</v>
      </c>
      <c r="E13" s="41">
        <v>1409.088</v>
      </c>
      <c r="F13" s="42">
        <v>3.948</v>
      </c>
      <c r="G13" s="42">
        <v>0.3</v>
      </c>
      <c r="H13" s="42">
        <v>3.4</v>
      </c>
      <c r="I13" s="42">
        <v>3.3</v>
      </c>
      <c r="J13" s="42">
        <v>23.032</v>
      </c>
      <c r="K13" s="42">
        <v>19.427</v>
      </c>
    </row>
    <row r="14" spans="1:11" x14ac:dyDescent="0.2">
      <c r="A14" s="38"/>
      <c r="B14" s="24">
        <v>2019</v>
      </c>
      <c r="C14" s="66" t="str">
        <f>'Table A'!C14</f>
        <v>Jan</v>
      </c>
      <c r="E14" s="41">
        <v>1412.635</v>
      </c>
      <c r="F14" s="42">
        <v>3.66</v>
      </c>
      <c r="G14" s="42">
        <v>0.3</v>
      </c>
      <c r="H14" s="42">
        <v>3.2</v>
      </c>
      <c r="I14" s="42">
        <v>3.3</v>
      </c>
      <c r="J14" s="42">
        <v>22.777000000000001</v>
      </c>
      <c r="K14" s="42">
        <v>19.09</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3.86</v>
      </c>
      <c r="G17" s="52"/>
      <c r="H17" s="52"/>
      <c r="I17" s="52"/>
      <c r="J17" s="52">
        <v>22.69</v>
      </c>
      <c r="K17" s="52">
        <v>19.196000000000002</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8" t="s">
        <v>99</v>
      </c>
      <c r="F4" s="218"/>
      <c r="G4" s="91"/>
      <c r="H4" s="218" t="s">
        <v>100</v>
      </c>
      <c r="I4" s="219"/>
      <c r="J4" s="92"/>
      <c r="K4" s="218" t="s">
        <v>101</v>
      </c>
      <c r="L4" s="220"/>
      <c r="M4" s="92"/>
      <c r="N4" s="218" t="s">
        <v>102</v>
      </c>
      <c r="O4" s="218"/>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39">
        <v>2018</v>
      </c>
      <c r="C10" s="66" t="str">
        <f>'Table A'!C11</f>
        <v>Oct</v>
      </c>
      <c r="D10" s="101"/>
      <c r="E10" s="42">
        <v>21.821000000000002</v>
      </c>
      <c r="F10" s="102">
        <v>130718</v>
      </c>
      <c r="G10" s="103"/>
      <c r="H10" s="42">
        <v>12.433999999999999</v>
      </c>
      <c r="I10" s="102">
        <v>67285</v>
      </c>
      <c r="J10" s="103"/>
      <c r="K10" s="42">
        <v>8.8420000000000005</v>
      </c>
      <c r="L10" s="102">
        <v>49249</v>
      </c>
      <c r="M10" s="103"/>
      <c r="N10" s="42">
        <v>0.71799999999999997</v>
      </c>
      <c r="O10" s="102">
        <v>14184</v>
      </c>
      <c r="P10" s="104"/>
    </row>
    <row r="11" spans="1:17" x14ac:dyDescent="0.2">
      <c r="A11" s="100"/>
      <c r="B11" s="39"/>
      <c r="C11" s="66" t="str">
        <f>'Table A'!C12</f>
        <v>Nov</v>
      </c>
      <c r="D11" s="101"/>
      <c r="E11" s="42">
        <v>21.571999999999999</v>
      </c>
      <c r="F11" s="102">
        <v>127507</v>
      </c>
      <c r="G11" s="103"/>
      <c r="H11" s="42">
        <v>12.144</v>
      </c>
      <c r="I11" s="102">
        <v>64181</v>
      </c>
      <c r="J11" s="103"/>
      <c r="K11" s="42">
        <v>8.7520000000000007</v>
      </c>
      <c r="L11" s="102">
        <v>48865</v>
      </c>
      <c r="M11" s="103"/>
      <c r="N11" s="42">
        <v>0.72299999999999998</v>
      </c>
      <c r="O11" s="102">
        <v>14461</v>
      </c>
      <c r="P11" s="104"/>
    </row>
    <row r="12" spans="1:17" x14ac:dyDescent="0.2">
      <c r="A12" s="100"/>
      <c r="B12" s="39"/>
      <c r="C12" s="66" t="str">
        <f>'Table A'!C13</f>
        <v>Dec</v>
      </c>
      <c r="D12" s="101"/>
      <c r="E12" s="42">
        <v>21.140999999999998</v>
      </c>
      <c r="F12" s="102">
        <v>126208</v>
      </c>
      <c r="G12" s="103"/>
      <c r="H12" s="42">
        <v>12.114000000000001</v>
      </c>
      <c r="I12" s="102">
        <v>64468</v>
      </c>
      <c r="J12" s="103"/>
      <c r="K12" s="42">
        <v>8.5449999999999999</v>
      </c>
      <c r="L12" s="102">
        <v>48481</v>
      </c>
      <c r="M12" s="103"/>
      <c r="N12" s="42">
        <v>0.67300000000000004</v>
      </c>
      <c r="O12" s="102">
        <v>13260</v>
      </c>
      <c r="P12" s="104"/>
    </row>
    <row r="13" spans="1:17" x14ac:dyDescent="0.2">
      <c r="A13" s="100"/>
      <c r="B13" s="87">
        <v>2019</v>
      </c>
      <c r="C13" s="66" t="str">
        <f>'Table A'!C14</f>
        <v>Jan</v>
      </c>
      <c r="D13" s="101"/>
      <c r="E13" s="42">
        <v>22.518999999999998</v>
      </c>
      <c r="F13" s="102">
        <v>132525</v>
      </c>
      <c r="G13" s="103"/>
      <c r="H13" s="42">
        <v>12.632</v>
      </c>
      <c r="I13" s="102">
        <v>66766</v>
      </c>
      <c r="J13" s="103"/>
      <c r="K13" s="42">
        <v>9.0739999999999998</v>
      </c>
      <c r="L13" s="102">
        <v>50377</v>
      </c>
      <c r="M13" s="103"/>
      <c r="N13" s="42">
        <v>0.77600000000000002</v>
      </c>
      <c r="O13" s="102">
        <v>15382</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6" t="s">
        <v>42</v>
      </c>
      <c r="C16" s="216"/>
      <c r="D16" s="51"/>
      <c r="E16" s="52">
        <v>21.648</v>
      </c>
      <c r="F16" s="102">
        <v>128886</v>
      </c>
      <c r="G16" s="53"/>
      <c r="H16" s="52">
        <v>12.271000000000001</v>
      </c>
      <c r="I16" s="102">
        <v>65516</v>
      </c>
      <c r="J16" s="54"/>
      <c r="K16" s="52">
        <v>8.7270000000000003</v>
      </c>
      <c r="L16" s="102">
        <v>48859</v>
      </c>
      <c r="M16" s="53"/>
      <c r="N16" s="52">
        <v>0.69399999999999995</v>
      </c>
      <c r="O16" s="102">
        <v>14512</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21" t="s">
        <v>118</v>
      </c>
      <c r="C1" s="221"/>
      <c r="D1" s="221"/>
      <c r="E1" s="221"/>
      <c r="F1" s="221"/>
      <c r="G1" s="221"/>
      <c r="H1" s="221"/>
      <c r="I1" s="221"/>
      <c r="J1" s="221"/>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22" t="s">
        <v>121</v>
      </c>
      <c r="G5" s="222"/>
      <c r="H5" s="222"/>
      <c r="I5" s="222"/>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2018</v>
      </c>
      <c r="C12" s="128" t="s">
        <v>431</v>
      </c>
      <c r="E12" s="129">
        <v>5.827</v>
      </c>
      <c r="F12" s="129">
        <v>-0.995</v>
      </c>
      <c r="G12" s="129">
        <v>7.1384999999999996</v>
      </c>
      <c r="H12" s="129">
        <v>0.3634</v>
      </c>
      <c r="I12" s="129">
        <v>3.0710000000000002</v>
      </c>
      <c r="J12" s="114"/>
      <c r="K12" s="114"/>
    </row>
    <row r="13" spans="2:15" ht="10.5" customHeight="1" x14ac:dyDescent="0.2">
      <c r="B13" s="39" t="s">
        <v>436</v>
      </c>
      <c r="C13" s="128" t="s">
        <v>432</v>
      </c>
      <c r="E13" s="129">
        <v>0.75900000000000001</v>
      </c>
      <c r="F13" s="129">
        <v>-1.105</v>
      </c>
      <c r="G13" s="129">
        <v>-3.8464999999999998</v>
      </c>
      <c r="H13" s="129">
        <v>0.95779999999999998</v>
      </c>
      <c r="I13" s="129">
        <v>4.3739999999999997</v>
      </c>
      <c r="J13" s="114"/>
      <c r="K13" s="114"/>
    </row>
    <row r="14" spans="2:15" ht="10.5" customHeight="1" x14ac:dyDescent="0.2">
      <c r="B14" s="39" t="s">
        <v>436</v>
      </c>
      <c r="C14" s="128" t="s">
        <v>433</v>
      </c>
      <c r="E14" s="129">
        <v>2.625</v>
      </c>
      <c r="F14" s="129">
        <v>-0.60499999999999998</v>
      </c>
      <c r="G14" s="129">
        <v>-2.6495000000000002</v>
      </c>
      <c r="H14" s="129">
        <v>2.97</v>
      </c>
      <c r="I14" s="129">
        <v>2.33</v>
      </c>
      <c r="K14" s="115"/>
    </row>
    <row r="15" spans="2:15" ht="10.5" customHeight="1" x14ac:dyDescent="0.2">
      <c r="B15" s="39">
        <v>2019</v>
      </c>
      <c r="C15" s="128" t="s">
        <v>434</v>
      </c>
      <c r="E15" s="129">
        <v>9.1769999999999996</v>
      </c>
      <c r="F15" s="129">
        <v>-0.76500000000000001</v>
      </c>
      <c r="G15" s="129">
        <v>0.16089999999999999</v>
      </c>
      <c r="H15" s="129">
        <v>3.7757999999999998</v>
      </c>
      <c r="I15" s="129">
        <v>5.258</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3" t="s">
        <v>42</v>
      </c>
      <c r="C18" s="223"/>
      <c r="D18" s="51"/>
      <c r="E18" s="130">
        <v>2.17</v>
      </c>
      <c r="F18" s="130">
        <v>-0.61399999999999999</v>
      </c>
      <c r="G18" s="130">
        <v>0.5</v>
      </c>
      <c r="H18" s="130">
        <v>0.435</v>
      </c>
      <c r="I18" s="130">
        <v>1.8759999999999999</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428</v>
      </c>
      <c r="C1" s="44"/>
      <c r="D1" s="4"/>
      <c r="E1" s="4"/>
      <c r="F1" s="4"/>
      <c r="G1" s="2"/>
      <c r="H1" s="4"/>
      <c r="I1" s="133"/>
      <c r="J1" s="133"/>
      <c r="K1" s="133"/>
      <c r="L1" s="133"/>
    </row>
    <row r="2" spans="1:15" x14ac:dyDescent="0.2">
      <c r="B2" s="39" t="s">
        <v>146</v>
      </c>
      <c r="C2" s="44"/>
      <c r="D2" s="4"/>
      <c r="E2" s="4"/>
      <c r="F2" s="4"/>
      <c r="G2" s="2"/>
      <c r="H2" s="4"/>
      <c r="I2" s="133"/>
      <c r="J2" s="133"/>
      <c r="K2" s="133"/>
      <c r="L2" s="133"/>
    </row>
    <row r="3" spans="1:15" ht="12" customHeight="1" x14ac:dyDescent="0.2">
      <c r="A3" s="133"/>
      <c r="B3" s="133" t="s">
        <v>62</v>
      </c>
      <c r="C3" s="50"/>
      <c r="D3" s="207"/>
      <c r="E3" s="207"/>
      <c r="F3" s="207"/>
      <c r="G3" s="9"/>
      <c r="H3" s="208"/>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206"/>
      <c r="C5" s="44"/>
      <c r="D5" s="224" t="s">
        <v>29</v>
      </c>
      <c r="E5" s="224"/>
      <c r="F5" s="224"/>
      <c r="G5" s="135"/>
      <c r="H5" s="224" t="s">
        <v>30</v>
      </c>
      <c r="I5" s="224"/>
      <c r="J5" s="224"/>
      <c r="K5" s="133"/>
      <c r="L5" s="133"/>
      <c r="M5" s="133"/>
      <c r="N5" s="133"/>
      <c r="O5" s="133"/>
    </row>
    <row r="6" spans="1:15" ht="11.25" customHeight="1" x14ac:dyDescent="0.2">
      <c r="A6" s="133"/>
      <c r="B6" s="44"/>
      <c r="C6" s="44"/>
      <c r="D6" s="136"/>
      <c r="E6" s="136"/>
      <c r="F6" s="136"/>
      <c r="G6" s="137"/>
      <c r="H6" s="138"/>
      <c r="I6" s="138"/>
      <c r="J6" s="138"/>
      <c r="K6" s="133"/>
      <c r="L6" s="133"/>
      <c r="M6" s="133"/>
      <c r="N6" s="133"/>
      <c r="O6" s="133"/>
    </row>
    <row r="7" spans="1:15" ht="9.75" customHeight="1" x14ac:dyDescent="0.2">
      <c r="A7" s="133"/>
      <c r="B7" s="50"/>
      <c r="C7" s="50"/>
      <c r="D7" s="139" t="s">
        <v>148</v>
      </c>
      <c r="E7" s="225"/>
      <c r="F7" s="225"/>
      <c r="G7" s="137"/>
      <c r="H7" s="139" t="s">
        <v>149</v>
      </c>
      <c r="I7" s="225"/>
      <c r="J7" s="225"/>
      <c r="K7" s="133"/>
      <c r="L7" s="133"/>
      <c r="M7" s="133"/>
      <c r="N7" s="133"/>
      <c r="O7" s="133"/>
    </row>
    <row r="8" spans="1:15" ht="14.25" customHeight="1" x14ac:dyDescent="0.2">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2">
      <c r="A9" s="133"/>
      <c r="B9" s="70"/>
      <c r="C9" s="44"/>
      <c r="D9" s="139"/>
      <c r="E9" s="46"/>
      <c r="F9" s="141"/>
      <c r="G9" s="137"/>
      <c r="H9" s="139" t="s">
        <v>34</v>
      </c>
      <c r="I9" s="142" t="s">
        <v>34</v>
      </c>
      <c r="J9" s="142" t="s">
        <v>34</v>
      </c>
      <c r="K9" s="133"/>
      <c r="L9" s="133"/>
      <c r="M9" s="133"/>
      <c r="N9" s="133"/>
      <c r="O9" s="133"/>
    </row>
    <row r="10" spans="1:15" ht="11.25" customHeight="1" x14ac:dyDescent="0.2">
      <c r="A10" s="133"/>
      <c r="D10" s="139" t="s">
        <v>35</v>
      </c>
      <c r="E10" s="140" t="s">
        <v>35</v>
      </c>
      <c r="F10" s="140" t="s">
        <v>35</v>
      </c>
      <c r="G10" s="143"/>
      <c r="H10" s="139" t="s">
        <v>36</v>
      </c>
      <c r="I10" s="144" t="s">
        <v>36</v>
      </c>
      <c r="J10" s="144" t="s">
        <v>36</v>
      </c>
      <c r="K10" s="133"/>
      <c r="L10" s="133"/>
      <c r="M10" s="133"/>
      <c r="N10" s="133"/>
      <c r="O10" s="133"/>
    </row>
    <row r="11" spans="1:15" ht="11.25" customHeight="1" x14ac:dyDescent="0.2">
      <c r="A11" s="133"/>
      <c r="D11" s="145"/>
      <c r="E11" s="146"/>
      <c r="F11" s="146"/>
      <c r="G11" s="49"/>
      <c r="H11" s="145"/>
      <c r="I11" s="146"/>
      <c r="J11" s="147"/>
      <c r="K11" s="133"/>
      <c r="L11" s="133"/>
      <c r="M11" s="133"/>
      <c r="N11" s="133"/>
      <c r="O11" s="133"/>
    </row>
    <row r="12" spans="1:15" ht="11.25" customHeight="1" x14ac:dyDescent="0.2">
      <c r="A12" s="133"/>
      <c r="D12" s="148"/>
      <c r="E12" s="148"/>
      <c r="F12" s="148"/>
      <c r="G12" s="49"/>
      <c r="H12" s="148"/>
      <c r="I12" s="148"/>
      <c r="J12" s="146"/>
      <c r="K12" s="133"/>
      <c r="L12" s="133"/>
      <c r="M12" s="133"/>
      <c r="N12" s="133"/>
      <c r="O12" s="133"/>
    </row>
    <row r="13" spans="1:15" ht="11.25" customHeight="1" x14ac:dyDescent="0.2">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2">
      <c r="A14" s="133"/>
      <c r="B14" s="39">
        <v>2018</v>
      </c>
      <c r="C14" s="39" t="s">
        <v>431</v>
      </c>
      <c r="D14" s="139">
        <v>2.0259999999999998</v>
      </c>
      <c r="E14" s="52">
        <v>4.9000000000000002E-2</v>
      </c>
      <c r="F14" s="52">
        <v>1.9770000000000001</v>
      </c>
      <c r="G14" s="149"/>
      <c r="H14" s="139">
        <v>1.6</v>
      </c>
      <c r="I14" s="52">
        <v>-0.1</v>
      </c>
      <c r="J14" s="52">
        <v>2.6</v>
      </c>
      <c r="K14" s="133"/>
      <c r="L14" s="133"/>
      <c r="M14" s="133"/>
      <c r="N14" s="133"/>
      <c r="O14" s="133"/>
    </row>
    <row r="15" spans="1:15" ht="11.25" customHeight="1" x14ac:dyDescent="0.2">
      <c r="A15" s="133"/>
      <c r="B15" s="39" t="s">
        <v>436</v>
      </c>
      <c r="C15" s="39" t="s">
        <v>432</v>
      </c>
      <c r="D15" s="139">
        <v>4.4980000000000002</v>
      </c>
      <c r="E15" s="52">
        <v>7.5999999999999998E-2</v>
      </c>
      <c r="F15" s="52">
        <v>4.423</v>
      </c>
      <c r="G15" s="149"/>
      <c r="H15" s="139">
        <v>2.7</v>
      </c>
      <c r="I15" s="52">
        <v>-0.1</v>
      </c>
      <c r="J15" s="52">
        <v>4.3</v>
      </c>
      <c r="K15" s="133"/>
      <c r="L15" s="133"/>
      <c r="M15" s="133"/>
      <c r="N15" s="133"/>
      <c r="O15" s="133"/>
    </row>
    <row r="16" spans="1:15" ht="11.25" customHeight="1" x14ac:dyDescent="0.2">
      <c r="A16" s="133"/>
      <c r="B16" s="39" t="s">
        <v>436</v>
      </c>
      <c r="C16" s="39" t="s">
        <v>433</v>
      </c>
      <c r="D16" s="139">
        <v>0.377</v>
      </c>
      <c r="E16" s="52">
        <v>0.216</v>
      </c>
      <c r="F16" s="52">
        <v>0.161</v>
      </c>
      <c r="G16" s="149"/>
      <c r="H16" s="139">
        <v>2.6</v>
      </c>
      <c r="I16" s="52">
        <v>0.1</v>
      </c>
      <c r="J16" s="52">
        <v>4.0999999999999996</v>
      </c>
      <c r="K16" s="133"/>
      <c r="L16" s="133"/>
      <c r="M16" s="133"/>
      <c r="N16" s="133"/>
      <c r="O16" s="133"/>
    </row>
    <row r="17" spans="1:15" ht="10.5" customHeight="1" x14ac:dyDescent="0.2">
      <c r="A17" s="133"/>
      <c r="B17" s="39">
        <v>2019</v>
      </c>
      <c r="C17" s="39" t="s">
        <v>434</v>
      </c>
      <c r="D17" s="139">
        <v>4.484</v>
      </c>
      <c r="E17" s="52">
        <v>0.22700000000000001</v>
      </c>
      <c r="F17" s="52">
        <v>4.2560000000000002</v>
      </c>
      <c r="G17" s="149"/>
      <c r="H17" s="139">
        <v>4.2</v>
      </c>
      <c r="I17" s="52">
        <v>0.5</v>
      </c>
      <c r="J17" s="52">
        <v>6.4</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3"/>
      <c r="C19" s="223"/>
      <c r="D19" s="150"/>
      <c r="E19" s="151"/>
      <c r="F19" s="130"/>
      <c r="G19" s="130"/>
      <c r="H19" s="150"/>
      <c r="I19" s="130"/>
      <c r="J19" s="130"/>
      <c r="K19" s="133"/>
      <c r="L19" s="133"/>
      <c r="M19" s="133"/>
      <c r="N19" s="133"/>
      <c r="O19" s="133"/>
    </row>
    <row r="20" spans="1:15" ht="11.25" customHeight="1" x14ac:dyDescent="0.2">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39" t="s">
        <v>427</v>
      </c>
      <c r="D22" s="2"/>
      <c r="E22" s="2"/>
      <c r="F22" s="2"/>
      <c r="G22" s="2"/>
      <c r="H22" s="1"/>
      <c r="I22" s="4"/>
      <c r="J22" s="212"/>
      <c r="K22" s="4"/>
      <c r="L22" s="4"/>
      <c r="M22" s="4"/>
      <c r="N22" s="4"/>
      <c r="O22" s="4"/>
    </row>
    <row r="23" spans="1:15" ht="11.25" customHeight="1" x14ac:dyDescent="0.2">
      <c r="A23" s="133"/>
      <c r="B23" s="39" t="s">
        <v>155</v>
      </c>
      <c r="D23" s="4"/>
      <c r="E23" s="211"/>
      <c r="F23" s="2"/>
      <c r="G23" s="2"/>
      <c r="H23" s="4"/>
      <c r="I23" s="4"/>
      <c r="J23" s="4"/>
      <c r="K23" s="4"/>
      <c r="L23" s="4"/>
      <c r="M23" s="4"/>
      <c r="N23" s="4"/>
      <c r="O23" s="4"/>
    </row>
    <row r="24" spans="1:15" x14ac:dyDescent="0.2">
      <c r="E24" s="156"/>
      <c r="F24" s="133"/>
      <c r="L24" s="133"/>
    </row>
    <row r="25" spans="1:15" x14ac:dyDescent="0.2">
      <c r="F25" s="133"/>
      <c r="L25" s="133"/>
    </row>
    <row r="33" spans="2:15" s="115" customFormat="1" x14ac:dyDescent="0.2">
      <c r="G33" s="131"/>
      <c r="K33"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G47" s="59"/>
      <c r="H47" s="10"/>
      <c r="J47" s="10"/>
    </row>
    <row r="48" spans="2:15" s="24" customFormat="1" ht="4.5" customHeight="1" x14ac:dyDescent="0.2">
      <c r="B48" s="13"/>
      <c r="G48" s="59"/>
      <c r="H48" s="10"/>
      <c r="J48" s="10"/>
      <c r="O48" s="37"/>
    </row>
    <row r="49" spans="2:10" s="24" customFormat="1" x14ac:dyDescent="0.2">
      <c r="B49" s="62" t="s">
        <v>145</v>
      </c>
      <c r="G49" s="59"/>
      <c r="H49" s="10"/>
      <c r="J49" s="10"/>
    </row>
    <row r="50" spans="2:10" s="24" customFormat="1" ht="4.5" customHeight="1" x14ac:dyDescent="0.2">
      <c r="B50" s="13"/>
      <c r="G50" s="59"/>
      <c r="H50" s="10"/>
      <c r="J50" s="10"/>
    </row>
    <row r="51" spans="2:10" s="24" customFormat="1" x14ac:dyDescent="0.2">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2">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2">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163</v>
      </c>
      <c r="H9" s="176">
        <v>16.548999999999999</v>
      </c>
      <c r="I9" s="175" t="s">
        <v>164</v>
      </c>
      <c r="J9" s="176">
        <v>2.9980000000000002</v>
      </c>
      <c r="K9" s="175" t="s">
        <v>165</v>
      </c>
      <c r="L9" s="176">
        <v>0.156</v>
      </c>
      <c r="M9" s="175" t="s">
        <v>166</v>
      </c>
      <c r="N9" s="176">
        <v>0.28899999999999998</v>
      </c>
      <c r="O9" s="175" t="s">
        <v>167</v>
      </c>
      <c r="P9" s="176">
        <v>0.29099999999999998</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170</v>
      </c>
      <c r="H11" s="180">
        <v>0.94799999999999995</v>
      </c>
      <c r="I11" s="179" t="s">
        <v>171</v>
      </c>
      <c r="J11" s="180">
        <v>0.159</v>
      </c>
      <c r="K11" s="179" t="s">
        <v>172</v>
      </c>
      <c r="L11" s="180">
        <v>-1.2999999999999999E-2</v>
      </c>
      <c r="M11" s="179" t="s">
        <v>173</v>
      </c>
      <c r="N11" s="180">
        <v>9.1999999999999998E-2</v>
      </c>
      <c r="O11" s="179" t="s">
        <v>174</v>
      </c>
      <c r="P11" s="180">
        <v>9.4E-2</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176</v>
      </c>
      <c r="H12" s="180">
        <v>9.9629999999999992</v>
      </c>
      <c r="I12" s="179" t="s">
        <v>177</v>
      </c>
      <c r="J12" s="180">
        <v>1.258</v>
      </c>
      <c r="K12" s="179" t="s">
        <v>178</v>
      </c>
      <c r="L12" s="180">
        <v>-8.5999999999999993E-2</v>
      </c>
      <c r="M12" s="179" t="s">
        <v>179</v>
      </c>
      <c r="N12" s="180">
        <v>0.59699999999999998</v>
      </c>
      <c r="O12" s="179" t="s">
        <v>180</v>
      </c>
      <c r="P12" s="180">
        <v>0.69499999999999995</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182</v>
      </c>
      <c r="H13" s="180">
        <v>3.069</v>
      </c>
      <c r="I13" s="179" t="s">
        <v>183</v>
      </c>
      <c r="J13" s="180">
        <v>0.11799999999999999</v>
      </c>
      <c r="K13" s="179" t="s">
        <v>184</v>
      </c>
      <c r="L13" s="180">
        <v>6.0000000000000001E-3</v>
      </c>
      <c r="M13" s="179" t="s">
        <v>185</v>
      </c>
      <c r="N13" s="180">
        <v>0.10299999999999999</v>
      </c>
      <c r="O13" s="179" t="s">
        <v>186</v>
      </c>
      <c r="P13" s="180">
        <v>7.8E-2</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188</v>
      </c>
      <c r="H14" s="176">
        <v>15.131</v>
      </c>
      <c r="I14" s="175" t="s">
        <v>189</v>
      </c>
      <c r="J14" s="176">
        <v>1.044</v>
      </c>
      <c r="K14" s="175" t="s">
        <v>190</v>
      </c>
      <c r="L14" s="176">
        <v>-5.1999999999999998E-2</v>
      </c>
      <c r="M14" s="175" t="s">
        <v>191</v>
      </c>
      <c r="N14" s="176">
        <v>0.46700000000000003</v>
      </c>
      <c r="O14" s="175" t="s">
        <v>192</v>
      </c>
      <c r="P14" s="176">
        <v>0.56799999999999995</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194</v>
      </c>
      <c r="H15" s="180">
        <v>8.0090000000000003</v>
      </c>
      <c r="I15" s="179" t="s">
        <v>195</v>
      </c>
      <c r="J15" s="180">
        <v>0.23100000000000001</v>
      </c>
      <c r="K15" s="179" t="s">
        <v>196</v>
      </c>
      <c r="L15" s="180">
        <v>-0.01</v>
      </c>
      <c r="M15" s="179" t="s">
        <v>197</v>
      </c>
      <c r="N15" s="180">
        <v>0.217</v>
      </c>
      <c r="O15" s="179" t="s">
        <v>198</v>
      </c>
      <c r="P15" s="180">
        <v>0.22700000000000001</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201</v>
      </c>
      <c r="H17" s="180">
        <v>14.957000000000001</v>
      </c>
      <c r="I17" s="179" t="s">
        <v>202</v>
      </c>
      <c r="J17" s="180">
        <v>2.2050000000000001</v>
      </c>
      <c r="K17" s="179" t="s">
        <v>203</v>
      </c>
      <c r="L17" s="180">
        <v>7.9000000000000001E-2</v>
      </c>
      <c r="M17" s="179" t="s">
        <v>204</v>
      </c>
      <c r="N17" s="180">
        <v>0.58099999999999996</v>
      </c>
      <c r="O17" s="179" t="s">
        <v>205</v>
      </c>
      <c r="P17" s="180">
        <v>0.57099999999999995</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207</v>
      </c>
      <c r="H18" s="180">
        <v>10.829000000000001</v>
      </c>
      <c r="I18" s="179" t="s">
        <v>208</v>
      </c>
      <c r="J18" s="180">
        <v>0.41699999999999998</v>
      </c>
      <c r="K18" s="179" t="s">
        <v>209</v>
      </c>
      <c r="L18" s="180">
        <v>3.9E-2</v>
      </c>
      <c r="M18" s="179" t="s">
        <v>210</v>
      </c>
      <c r="N18" s="180">
        <v>0.23400000000000001</v>
      </c>
      <c r="O18" s="179" t="s">
        <v>211</v>
      </c>
      <c r="P18" s="180">
        <v>0.216</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213</v>
      </c>
      <c r="H19" s="180">
        <v>6.5940000000000003</v>
      </c>
      <c r="I19" s="179" t="s">
        <v>214</v>
      </c>
      <c r="J19" s="180">
        <v>0.52300000000000002</v>
      </c>
      <c r="K19" s="179" t="s">
        <v>215</v>
      </c>
      <c r="L19" s="180">
        <v>-5.2999999999999999E-2</v>
      </c>
      <c r="M19" s="179" t="s">
        <v>216</v>
      </c>
      <c r="N19" s="180">
        <v>0.33300000000000002</v>
      </c>
      <c r="O19" s="179" t="s">
        <v>217</v>
      </c>
      <c r="P19" s="180">
        <v>0.36599999999999999</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219</v>
      </c>
      <c r="H20" s="180">
        <v>66.8</v>
      </c>
      <c r="I20" s="179" t="s">
        <v>220</v>
      </c>
      <c r="J20" s="180">
        <v>2.528</v>
      </c>
      <c r="K20" s="179" t="s">
        <v>221</v>
      </c>
      <c r="L20" s="180">
        <v>0.13100000000000001</v>
      </c>
      <c r="M20" s="179" t="s">
        <v>222</v>
      </c>
      <c r="N20" s="180">
        <v>1.46</v>
      </c>
      <c r="O20" s="179" t="s">
        <v>223</v>
      </c>
      <c r="P20" s="180">
        <v>1.409</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225</v>
      </c>
      <c r="H21" s="180">
        <v>51.661000000000001</v>
      </c>
      <c r="I21" s="179" t="s">
        <v>226</v>
      </c>
      <c r="J21" s="180">
        <v>0.82899999999999996</v>
      </c>
      <c r="K21" s="179" t="s">
        <v>227</v>
      </c>
      <c r="L21" s="180">
        <v>0.04</v>
      </c>
      <c r="M21" s="179" t="s">
        <v>228</v>
      </c>
      <c r="N21" s="180">
        <v>0.872</v>
      </c>
      <c r="O21" s="179" t="s">
        <v>229</v>
      </c>
      <c r="P21" s="180">
        <v>0.85299999999999998</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231</v>
      </c>
      <c r="H22" s="180">
        <v>2.4489999999999998</v>
      </c>
      <c r="I22" s="179" t="s">
        <v>232</v>
      </c>
      <c r="J22" s="180">
        <v>9.1999999999999998E-2</v>
      </c>
      <c r="K22" s="179" t="s">
        <v>233</v>
      </c>
      <c r="L22" s="180">
        <v>-3.0000000000000001E-3</v>
      </c>
      <c r="M22" s="179" t="s">
        <v>234</v>
      </c>
      <c r="N22" s="180">
        <v>6.2E-2</v>
      </c>
      <c r="O22" s="179" t="s">
        <v>235</v>
      </c>
      <c r="P22" s="180">
        <v>5.2999999999999999E-2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237</v>
      </c>
      <c r="H23" s="180">
        <v>0.74099999999999999</v>
      </c>
      <c r="I23" s="179" t="s">
        <v>238</v>
      </c>
      <c r="J23" s="180">
        <v>7.3999999999999996E-2</v>
      </c>
      <c r="K23" s="179" t="s">
        <v>239</v>
      </c>
      <c r="L23" s="180">
        <v>-7.0000000000000001E-3</v>
      </c>
      <c r="M23" s="179" t="s">
        <v>240</v>
      </c>
      <c r="N23" s="180">
        <v>0.02</v>
      </c>
      <c r="O23" s="179" t="s">
        <v>241</v>
      </c>
      <c r="P23" s="180">
        <v>8.9999999999999993E-3</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243</v>
      </c>
      <c r="H24" s="180">
        <v>3.331</v>
      </c>
      <c r="I24" s="179" t="s">
        <v>244</v>
      </c>
      <c r="J24" s="180">
        <v>0.13200000000000001</v>
      </c>
      <c r="K24" s="179" t="s">
        <v>245</v>
      </c>
      <c r="L24" s="180">
        <v>-9.1999999999999998E-2</v>
      </c>
      <c r="M24" s="179" t="s">
        <v>246</v>
      </c>
      <c r="N24" s="180">
        <v>6.5000000000000002E-2</v>
      </c>
      <c r="O24" s="179" t="s">
        <v>247</v>
      </c>
      <c r="P24" s="180">
        <v>8.4000000000000005E-2</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249</v>
      </c>
      <c r="H25" s="180">
        <v>12.756</v>
      </c>
      <c r="I25" s="179" t="s">
        <v>250</v>
      </c>
      <c r="J25" s="180">
        <v>0.29199999999999998</v>
      </c>
      <c r="K25" s="179" t="s">
        <v>251</v>
      </c>
      <c r="L25" s="180">
        <v>7.0000000000000001E-3</v>
      </c>
      <c r="M25" s="179" t="s">
        <v>252</v>
      </c>
      <c r="N25" s="180">
        <v>0.253</v>
      </c>
      <c r="O25" s="179" t="s">
        <v>253</v>
      </c>
      <c r="P25" s="180">
        <v>0.245</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255</v>
      </c>
      <c r="H26" s="180">
        <v>4.3109999999999999</v>
      </c>
      <c r="I26" s="179" t="s">
        <v>256</v>
      </c>
      <c r="J26" s="180">
        <v>0.40200000000000002</v>
      </c>
      <c r="K26" s="179" t="s">
        <v>257</v>
      </c>
      <c r="L26" s="180">
        <v>-1.0999999999999999E-2</v>
      </c>
      <c r="M26" s="179" t="s">
        <v>258</v>
      </c>
      <c r="N26" s="180">
        <v>0.105</v>
      </c>
      <c r="O26" s="179" t="s">
        <v>259</v>
      </c>
      <c r="P26" s="180">
        <v>0.11</v>
      </c>
      <c r="Q26" s="175"/>
      <c r="R26" s="157"/>
      <c r="S26" s="157"/>
      <c r="T26" s="157"/>
      <c r="U26" s="157"/>
      <c r="V26" s="157"/>
      <c r="W26" s="157"/>
      <c r="X26" s="157"/>
      <c r="Y26" s="157"/>
      <c r="Z26" s="157"/>
      <c r="AA26" s="157"/>
      <c r="AB26" s="177"/>
      <c r="AC26" s="177"/>
      <c r="AD26" s="177"/>
      <c r="AE26" s="177"/>
    </row>
    <row r="27" spans="1:31" ht="11.25" customHeight="1" x14ac:dyDescent="0.2">
      <c r="B27" s="182" t="s">
        <v>260</v>
      </c>
      <c r="C27" s="183"/>
      <c r="D27" s="184"/>
      <c r="E27" s="160"/>
      <c r="F27" s="160"/>
      <c r="G27" s="185" t="s">
        <v>261</v>
      </c>
      <c r="H27" s="176">
        <v>165.97900000000001</v>
      </c>
      <c r="I27" s="185" t="s">
        <v>262</v>
      </c>
      <c r="J27" s="176">
        <v>12.151</v>
      </c>
      <c r="K27" s="185" t="s">
        <v>153</v>
      </c>
      <c r="L27" s="176">
        <v>0.104</v>
      </c>
      <c r="M27" s="185" t="s">
        <v>263</v>
      </c>
      <c r="N27" s="176">
        <v>4.5979999999999999</v>
      </c>
      <c r="O27" s="185" t="s">
        <v>264</v>
      </c>
      <c r="P27" s="176">
        <v>4.7380000000000004</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2">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2">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268</v>
      </c>
      <c r="J32" s="115"/>
      <c r="R32" s="157"/>
      <c r="S32" s="157"/>
      <c r="T32" s="157"/>
      <c r="U32" s="157"/>
      <c r="V32" s="157"/>
      <c r="W32" s="157"/>
      <c r="X32" s="157"/>
      <c r="Y32" s="157"/>
      <c r="Z32" s="157"/>
      <c r="AA32" s="157"/>
    </row>
    <row r="33" spans="2:27" x14ac:dyDescent="0.2">
      <c r="B33" s="154" t="s">
        <v>269</v>
      </c>
      <c r="R33" s="157"/>
      <c r="S33" s="157"/>
      <c r="T33" s="157"/>
      <c r="U33" s="157"/>
      <c r="V33" s="157"/>
      <c r="W33" s="157"/>
      <c r="X33" s="157"/>
      <c r="Y33" s="157"/>
      <c r="Z33" s="157"/>
      <c r="AA33" s="157"/>
    </row>
    <row r="34" spans="2:27" x14ac:dyDescent="0.2">
      <c r="T34" s="175"/>
    </row>
    <row r="35" spans="2:27" x14ac:dyDescent="0.2">
      <c r="T35" s="175"/>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5"/>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2019-02-27T15:20:36Z</dcterms:modified>
</cp:coreProperties>
</file>