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<sst xmlns="http://schemas.openxmlformats.org/spreadsheetml/2006/main" count="737" uniqueCount="437">
  <si>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</si>
  <si>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</si>
  <si>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</si>
  <si>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</si>
  <si>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</si>
  <si>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</si>
  <si>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</si>
  <si>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</si>
  <si>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</si>
  <si>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</si>
  <si>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</si>
  <si>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</si>
  <si>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</si>
  <si>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</si>
  <si>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</si>
  <si>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</si>
  <si>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</si>
  <si>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</si>
  <si>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</si>
  <si>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</si>
  <si>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</si>
  <si>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</si>
  <si>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</si>
  <si>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</si>
  <si>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</si>
  <si>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</si>
  <si>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</si>
  <si>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</si>
  <si>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</si>
  <si>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</si>
  <si>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</si>
  <si>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</si>
  <si>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</si>
  <si>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</si>
  <si>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</si>
  <si>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</si>
  <si>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</si>
  <si>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</si>
  <si>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</si>
  <si>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</si>
  <si>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</si>
  <si>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</si>
  <si>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</si>
  <si>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</si>
  <si>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</si>
  <si>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</si>
  <si>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</si>
  <si>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</si>
  <si>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</si>
  <si>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</si>
  <si>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</si>
  <si>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</si>
  <si>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</si>
  <si>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</si>
  <si>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</si>
  <si>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</si>
  <si>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</si>
  <si>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</si>
  <si>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</si>
  <si>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</si>
  <si>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</si>
  <si>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</si>
  <si>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</si>
  <si>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</si>
  <si>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</si>
  <si>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</si>
  <si>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</si>
  <si>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</si>
  <si>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</si>
  <si>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</si>
  <si>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</si>
  <si>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</si>
  <si>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</si>
  <si>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</si>
  <si>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</si>
  <si>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</si>
  <si>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</si>
  <si>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</si>
  <si>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</si>
  <si>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</si>
  <si>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</si>
  <si>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</si>
  <si>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</si>
  <si>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</si>
  <si>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</si>
  <si>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</si>
  <si>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</si>
  <si>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</si>
  <si>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</si>
  <si>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</si>
  <si>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</si>
  <si>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</si>
  <si>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</si>
  <si>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</si>
  <si>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</si>
  <si>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</si>
  <si>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</si>
  <si>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</si>
  <si>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</si>
  <si>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</si>
  <si>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</si>
  <si>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</si>
  <si>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</si>
  <si>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</si>
  <si>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</si>
  <si>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</si>
  <si>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</si>
  <si>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</si>
  <si>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</si>
  <si>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</si>
  <si>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</si>
  <si>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</si>
  <si>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</si>
  <si>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</si>
  <si>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</si>
  <si>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</si>
  <si>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</si>
  <si>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</si>
  <si>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</si>
  <si>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</si>
  <si>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</si>
  <si>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</si>
  <si>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</si>
  <si>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</si>
  <si>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</si>
  <si>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</si>
  <si>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</si>
  <si>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</si>
  <si>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</si>
  <si>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</si>
  <si>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</si>
  <si>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</si>
  <si>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</si>
  <si>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</si>
  <si>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</si>
  <si>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</si>
  <si>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</si>
  <si>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</si>
  <si>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</si>
  <si>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</si>
  <si>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</si>
  <si>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</si>
  <si>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</si>
  <si>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</si>
  <si>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</si>
  <si>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</si>
  <si>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</si>
  <si>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</si>
  <si>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</si>
  <si>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</si>
  <si>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</si>
  <si>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</si>
  <si>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</si>
  <si>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</si>
  <si>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</si>
  <si>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</si>
  <si>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</si>
  <si>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</si>
  <si>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</si>
  <si>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</si>
  <si>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</si>
  <si>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</si>
  <si>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</si>
  <si>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</si>
  <si>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</si>
  <si>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</si>
  <si>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</si>
  <si>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</si>
  <si>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</si>
  <si>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</si>
  <si>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</si>
  <si>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</si>
  <si>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</si>
  <si>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</si>
  <si>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</si>
  <si>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</si>
  <si>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</si>
  <si>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</si>
  <si>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</si>
  <si>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</si>
  <si>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</si>
  <si>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</si>
  <si>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</si>
  <si>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</si>
  <si>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</si>
  <si>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</si>
  <si>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</si>
  <si>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</si>
  <si>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</si>
  <si>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</si>
  <si>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</si>
  <si>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</si>
  <si>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</si>
  <si>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</si>
  <si>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</si>
  <si>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</si>
  <si>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</si>
  <si>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</si>
  <si>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</si>
  <si>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</si>
  <si>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</si>
  <si>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</si>
  <si>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</si>
  <si>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</si>
  <si>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</si>
  <si>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</si>
  <si>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</si>
  <si>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</si>
  <si>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</si>
  <si>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</si>
  <si>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</si>
  <si>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</si>
  <si>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</si>
  <si>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</si>
  <si>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</si>
  <si>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</si>
  <si>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</si>
  <si>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</si>
  <si>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</si>
  <si>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</si>
  <si>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</si>
  <si>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</si>
  <si>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</si>
  <si>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</si>
  <si>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</si>
  <si>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</si>
  <si>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</si>
  <si>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</si>
  <si>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</si>
  <si>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</si>
  <si>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</si>
  <si>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</si>
  <si>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</si>
  <si>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</si>
  <si>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</si>
  <si>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</si>
  <si>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</si>
  <si>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</si>
  <si>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</si>
  <si>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</si>
  <si>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</si>
  <si>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</si>
  <si>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</si>
  <si>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</si>
  <si>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</si>
  <si>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</si>
  <si>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</si>
  <si>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</si>
  <si>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</si>
  <si>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</si>
  <si>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</si>
  <si>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</si>
  <si>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</si>
  <si>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</si>
  <si>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</si>
  <si>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</si>
  <si>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</si>
  <si>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</si>
  <si>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</si>
  <si>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</si>
  <si>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</si>
  <si>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</si>
  <si>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</si>
  <si>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</si>
  <si>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</si>
  <si>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</si>
  <si>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</si>
  <si>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</si>
  <si>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</si>
  <si>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</si>
  <si>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</si>
  <si>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</si>
  <si>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</si>
  <si>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</si>
  <si>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</si>
  <si>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</si>
  <si>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</si>
  <si>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</si>
  <si>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</si>
  <si>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</si>
  <si>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</si>
  <si>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</si>
  <si>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</si>
  <si>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</si>
  <si>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</si>
  <si>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</si>
  <si>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</si>
  <si>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</si>
  <si>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</si>
  <si>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</si>
  <si>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</si>
  <si>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</si>
  <si>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</si>
  <si>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</si>
  <si>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</si>
  <si>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</si>
  <si>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</si>
  <si>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</si>
  <si>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</si>
  <si>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</si>
  <si>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</si>
  <si>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</si>
  <si>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</si>
  <si>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</si>
  <si>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</si>
  <si>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</si>
  <si>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</si>
  <si>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</si>
  <si>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</si>
  <si>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</si>
  <si>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</si>
  <si>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</si>
  <si>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</si>
  <si>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</si>
  <si>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</si>
  <si>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</si>
  <si>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</si>
  <si>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</si>
  <si>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</si>
  <si>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</si>
  <si>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</si>
  <si>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</si>
  <si>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</si>
  <si>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</si>
  <si>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</si>
  <si>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</si>
  <si>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</si>
  <si>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</si>
  <si>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</si>
  <si>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</si>
  <si>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</si>
  <si>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</si>
  <si>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</si>
  <si>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</si>
  <si>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</si>
  <si>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</si>
  <si>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</si>
  <si>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</si>
  <si>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</si>
  <si>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</si>
  <si>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</si>
  <si>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</si>
  <si>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</si>
  <si>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</si>
  <si>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</si>
  <si>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</si>
  <si>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</si>
  <si>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</si>
  <si>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</si>
  <si>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</si>
  <si>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</si>
  <si>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</si>
  <si>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</si>
  <si>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</si>
  <si>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</si>
  <si>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</si>
  <si>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</si>
  <si>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</si>
  <si>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</si>
  <si>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</si>
  <si>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</si>
  <si>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</si>
  <si>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</si>
  <si>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</si>
  <si>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</si>
  <si>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</si>
  <si>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</si>
  <si>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</si>
  <si>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</si>
  <si>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</si>
  <si>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</si>
  <si>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</si>
  <si>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</si>
  <si>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</si>
  <si>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</si>
  <si>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</si>
  <si>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</si>
  <si>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</si>
  <si>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</si>
  <si>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</si>
  <si>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</si>
  <si>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</si>
  <si>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</si>
  <si>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</si>
  <si>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</si>
  <si>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</si>
  <si>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</si>
  <si>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</si>
  <si>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</si>
  <si>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</si>
  <si>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</si>
  <si>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</si>
  <si>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</si>
  <si>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</si>
  <si>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</si>
  <si>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</si>
  <si>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</si>
  <si>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</si>
  <si>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</si>
  <si>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</si>
  <si>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</si>
  <si>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</si>
  <si>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</si>
  <si>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</si>
  <si>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</si>
  <si>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</si>
  <si>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</si>
  <si>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</si>
  <si>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</si>
  <si>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</si>
  <si>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</si>
  <si>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</si>
  <si>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</si>
  <si>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</si>
  <si>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</si>
  <si>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</si>
  <si>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</si>
  <si>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</si>
  <si>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</si>
  <si>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</si>
  <si>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</si>
  <si>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</si>
  <si>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</si>
  <si>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</si>
  <si>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</si>
  <si>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</si>
  <si>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</si>
  <si>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</si>
  <si>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</si>
  <si>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</si>
  <si>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</si>
  <si>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Feb</t>
  </si>
  <si>
    <t>Mar</t>
  </si>
  <si>
    <t>Apr</t>
  </si>
  <si>
    <t>May</t>
  </si>
  <si>
    <t>May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</si>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</sst>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123902</xdr:colOff>
      <xdr:row>44</xdr:row>
      <xdr:rowOff>101372</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71863"/>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351741</xdr:colOff>
      <xdr:row>41</xdr:row>
      <xdr:rowOff>112991</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271838"/>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260894</xdr:colOff>
      <xdr:row>41</xdr:row>
      <xdr:rowOff>20795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5</xdr:col>
      <xdr:colOff>743227</xdr:colOff>
      <xdr:row>40</xdr:row>
      <xdr:rowOff>52025</xdr:rowOff>
    </xdr:to>
    <xdr:pic>
      <xdr:nvPicPr>
        <xdr:cNvPr id="2" name="Picture 1"/>
        <xdr:cNvPicPr>
          <a:picLocks noChangeAspect="1"/>
        </xdr:cNvPicPr>
      </xdr:nvPicPr>
      <xdr:blipFill>
        <a:blip xmlns:r="http://schemas.openxmlformats.org/officeDocument/2006/relationships" r:embed="rId1"/>
        <a:stretch>
          <a:fillRect/>
        </a:stretch>
      </xdr:blipFill>
      <xdr:spPr>
        <a:xfrm>
          <a:off x="90488" y="3257550"/>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6</xdr:col>
      <xdr:colOff>396512</xdr:colOff>
      <xdr:row>41</xdr:row>
      <xdr:rowOff>58122</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362325"/>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396512</xdr:colOff>
      <xdr:row>44</xdr:row>
      <xdr:rowOff>70315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800475"/>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2.7610000000000001</v>
      </c>
      <c r="I9" s="175" t="s">
        <v>272</v>
      </c>
      <c r="J9" s="176">
        <v>0.31</v>
      </c>
      <c r="K9" s="175" t="s">
        <v>273</v>
      </c>
      <c r="L9" s="176">
        <v>2.4E-2</v>
      </c>
      <c r="M9" s="175" t="s">
        <v>274</v>
      </c>
      <c r="N9" s="176">
        <v>7.3999999999999996E-2</v>
      </c>
      <c r="O9" s="175" t="s">
        <v>275</v>
      </c>
      <c r="P9" s="176">
        <v>5.5E-2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6.5220000000000002</v>
      </c>
      <c r="I11" s="179" t="s">
        <v>277</v>
      </c>
      <c r="J11" s="180">
        <v>0.77500000000000002</v>
      </c>
      <c r="K11" s="179" t="s">
        <v>278</v>
      </c>
      <c r="L11" s="180">
        <v>4.9000000000000002E-2</v>
      </c>
      <c r="M11" s="179" t="s">
        <v>279</v>
      </c>
      <c r="N11" s="180">
        <v>0.879</v>
      </c>
      <c r="O11" s="179" t="s">
        <v>280</v>
      </c>
      <c r="P11" s="180">
        <v>0.73399999999999999</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40.506999999999998</v>
      </c>
      <c r="I12" s="179" t="s">
        <v>282</v>
      </c>
      <c r="J12" s="180">
        <v>8.5459999999999994</v>
      </c>
      <c r="K12" s="179" t="s">
        <v>283</v>
      </c>
      <c r="L12" s="180">
        <v>0.68300000000000005</v>
      </c>
      <c r="M12" s="179" t="s">
        <v>284</v>
      </c>
      <c r="N12" s="180">
        <v>2.6880000000000002</v>
      </c>
      <c r="O12" s="179" t="s">
        <v>285</v>
      </c>
      <c r="P12" s="180">
        <v>1.9690000000000001</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16.917999999999999</v>
      </c>
      <c r="I13" s="179" t="s">
        <v>287</v>
      </c>
      <c r="J13" s="180">
        <v>1.667</v>
      </c>
      <c r="K13" s="179" t="s">
        <v>288</v>
      </c>
      <c r="L13" s="180">
        <v>7.5999999999999998E-2</v>
      </c>
      <c r="M13" s="179" t="s">
        <v>289</v>
      </c>
      <c r="N13" s="180">
        <v>0.60799999999999998</v>
      </c>
      <c r="O13" s="179" t="s">
        <v>290</v>
      </c>
      <c r="P13" s="180">
        <v>0.60799999999999998</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17.446999999999999</v>
      </c>
      <c r="I14" s="175" t="s">
        <v>292</v>
      </c>
      <c r="J14" s="176">
        <v>1.2949999999999999</v>
      </c>
      <c r="K14" s="175" t="s">
        <v>293</v>
      </c>
      <c r="L14" s="176">
        <v>0.313</v>
      </c>
      <c r="M14" s="175" t="s">
        <v>294</v>
      </c>
      <c r="N14" s="176">
        <v>0.75800000000000001</v>
      </c>
      <c r="O14" s="175" t="s">
        <v>295</v>
      </c>
      <c r="P14" s="176">
        <v>0.44</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6.1890000000000001</v>
      </c>
      <c r="I15" s="179" t="s">
        <v>297</v>
      </c>
      <c r="J15" s="180">
        <v>0.33300000000000002</v>
      </c>
      <c r="K15" s="179" t="s">
        <v>298</v>
      </c>
      <c r="L15" s="180">
        <v>6.4000000000000001E-2</v>
      </c>
      <c r="M15" s="179" t="s">
        <v>299</v>
      </c>
      <c r="N15" s="180">
        <v>0.16400000000000001</v>
      </c>
      <c r="O15" s="179" t="s">
        <v>300</v>
      </c>
      <c r="P15" s="180">
        <v>0.11700000000000001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36.920999999999999</v>
      </c>
      <c r="I17" s="179" t="s">
        <v>302</v>
      </c>
      <c r="J17" s="180">
        <v>7.5739999999999998</v>
      </c>
      <c r="K17" s="179" t="s">
        <v>303</v>
      </c>
      <c r="L17" s="180">
        <v>-1.6E-2</v>
      </c>
      <c r="M17" s="179" t="s">
        <v>304</v>
      </c>
      <c r="N17" s="180">
        <v>2.86</v>
      </c>
      <c r="O17" s="179" t="s">
        <v>305</v>
      </c>
      <c r="P17" s="180">
        <v>3.0179999999999998</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15.978</v>
      </c>
      <c r="I18" s="179" t="s">
        <v>307</v>
      </c>
      <c r="J18" s="180">
        <v>0.90900000000000003</v>
      </c>
      <c r="K18" s="179" t="s">
        <v>308</v>
      </c>
      <c r="L18" s="180">
        <v>4.5999999999999999E-2</v>
      </c>
      <c r="M18" s="179" t="s">
        <v>309</v>
      </c>
      <c r="N18" s="180">
        <v>0.66500000000000004</v>
      </c>
      <c r="O18" s="179" t="s">
        <v>310</v>
      </c>
      <c r="P18" s="180">
        <v>0.57899999999999996</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22.606999999999999</v>
      </c>
      <c r="I19" s="179" t="s">
        <v>312</v>
      </c>
      <c r="J19" s="180">
        <v>2.5209999999999999</v>
      </c>
      <c r="K19" s="179" t="s">
        <v>313</v>
      </c>
      <c r="L19" s="180">
        <v>0.66800000000000004</v>
      </c>
      <c r="M19" s="179" t="s">
        <v>314</v>
      </c>
      <c r="N19" s="180">
        <v>1.4530000000000001</v>
      </c>
      <c r="O19" s="179" t="s">
        <v>315</v>
      </c>
      <c r="P19" s="180">
        <v>1.0640000000000001</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129.02099999999999</v>
      </c>
      <c r="I20" s="179" t="s">
        <v>317</v>
      </c>
      <c r="J20" s="180">
        <v>10.523999999999999</v>
      </c>
      <c r="K20" s="179" t="s">
        <v>318</v>
      </c>
      <c r="L20" s="180">
        <v>0.42199999999999999</v>
      </c>
      <c r="M20" s="179" t="s">
        <v>319</v>
      </c>
      <c r="N20" s="180">
        <v>3.7970000000000002</v>
      </c>
      <c r="O20" s="179" t="s">
        <v>320</v>
      </c>
      <c r="P20" s="180">
        <v>2.9159999999999999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84.412000000000006</v>
      </c>
      <c r="I21" s="179" t="s">
        <v>322</v>
      </c>
      <c r="J21" s="180">
        <v>1.95</v>
      </c>
      <c r="K21" s="179" t="s">
        <v>323</v>
      </c>
      <c r="L21" s="180">
        <v>0.56999999999999995</v>
      </c>
      <c r="M21" s="179" t="s">
        <v>324</v>
      </c>
      <c r="N21" s="180">
        <v>2.145</v>
      </c>
      <c r="O21" s="179" t="s">
        <v>325</v>
      </c>
      <c r="P21" s="180">
        <v>1.5760000000000001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4.024</v>
      </c>
      <c r="I22" s="179" t="s">
        <v>327</v>
      </c>
      <c r="J22" s="180">
        <v>0.438</v>
      </c>
      <c r="K22" s="179" t="s">
        <v>328</v>
      </c>
      <c r="L22" s="180">
        <v>3.3000000000000002E-2</v>
      </c>
      <c r="M22" s="179" t="s">
        <v>329</v>
      </c>
      <c r="N22" s="180">
        <v>0.129</v>
      </c>
      <c r="O22" s="179" t="s">
        <v>330</v>
      </c>
      <c r="P22" s="180">
        <v>0.08</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10.359</v>
      </c>
      <c r="I23" s="179" t="s">
        <v>332</v>
      </c>
      <c r="J23" s="180">
        <v>1.5009999999999999</v>
      </c>
      <c r="K23" s="179" t="s">
        <v>333</v>
      </c>
      <c r="L23" s="180">
        <v>0.9</v>
      </c>
      <c r="M23" s="179" t="s">
        <v>334</v>
      </c>
      <c r="N23" s="180">
        <v>1.5029999999999999</v>
      </c>
      <c r="O23" s="179" t="s">
        <v>335</v>
      </c>
      <c r="P23" s="180">
        <v>0.35499999999999998</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6.1970000000000001</v>
      </c>
      <c r="I24" s="179" t="s">
        <v>337</v>
      </c>
      <c r="J24" s="180">
        <v>0.36699999999999999</v>
      </c>
      <c r="K24" s="179" t="s">
        <v>338</v>
      </c>
      <c r="L24" s="180">
        <v>-0.158</v>
      </c>
      <c r="M24" s="179" t="s">
        <v>339</v>
      </c>
      <c r="N24" s="180">
        <v>7.1999999999999995E-2</v>
      </c>
      <c r="O24" s="179" t="s">
        <v>340</v>
      </c>
      <c r="P24" s="180">
        <v>0.25700000000000001</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7.5019999999999998</v>
      </c>
      <c r="I25" s="179" t="s">
        <v>342</v>
      </c>
      <c r="J25" s="180">
        <v>0.29299999999999998</v>
      </c>
      <c r="K25" s="179" t="s">
        <v>343</v>
      </c>
      <c r="L25" s="180">
        <v>4.2999999999999997E-2</v>
      </c>
      <c r="M25" s="179" t="s">
        <v>344</v>
      </c>
      <c r="N25" s="180">
        <v>0.154</v>
      </c>
      <c r="O25" s="179" t="s">
        <v>345</v>
      </c>
      <c r="P25" s="180">
        <v>0.13200000000000001</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4.1900000000000004</v>
      </c>
      <c r="I26" s="179" t="s">
        <v>347</v>
      </c>
      <c r="J26" s="180">
        <v>0.52400000000000002</v>
      </c>
      <c r="K26" s="179" t="s">
        <v>348</v>
      </c>
      <c r="L26" s="180">
        <v>-0.13300000000000001</v>
      </c>
      <c r="M26" s="179" t="s">
        <v>349</v>
      </c>
      <c r="N26" s="180">
        <v>9.4E-2</v>
      </c>
      <c r="O26" s="179" t="s">
        <v>350</v>
      </c>
      <c r="P26" s="180">
        <v>0.19</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316.93</v>
      </c>
      <c r="I27" s="185" t="s">
        <v>353</v>
      </c>
      <c r="J27" s="176">
        <v>36.805999999999997</v>
      </c>
      <c r="K27" s="185" t="s">
        <v>154</v>
      </c>
      <c r="L27" s="176">
        <v>2.9159999999999999</v>
      </c>
      <c r="M27" s="185" t="s">
        <v>354</v>
      </c>
      <c r="N27" s="176">
        <v>15.603999999999999</v>
      </c>
      <c r="O27" s="185" t="s">
        <v>355</v>
      </c>
      <c r="P27" s="176">
        <v>12.317</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2156.989</v>
      </c>
      <c r="F13" s="155">
        <v>2.9470000000000001</v>
      </c>
      <c r="G13" s="155">
        <v>0.1</v>
      </c>
      <c r="H13" s="155">
        <v>2.5</v>
      </c>
      <c r="I13" s="155">
        <v>2.1</v>
      </c>
      <c r="J13" s="199"/>
      <c r="K13" s="198">
        <v>1429.9649999999999</v>
      </c>
      <c r="L13" s="155">
        <v>5.8029999999999999</v>
      </c>
      <c r="M13" s="155">
        <v>0.4</v>
      </c>
      <c r="N13" s="155">
        <v>4</v>
      </c>
      <c r="O13" s="155">
        <v>3.1</v>
      </c>
      <c r="Q13" s="200">
        <v>416.32499999999999</v>
      </c>
      <c r="R13" s="155">
        <v>-0.872</v>
      </c>
      <c r="S13" s="155">
        <v>-0.2</v>
      </c>
      <c r="T13" s="155">
        <v>1.5</v>
      </c>
      <c r="U13" s="155">
        <v>4.5</v>
      </c>
      <c r="W13" s="200">
        <v>310.69900000000001</v>
      </c>
      <c r="X13" s="155">
        <v>-1.984</v>
      </c>
      <c r="Y13" s="155">
        <v>-0.6</v>
      </c>
      <c r="Z13" s="155">
        <v>-3.3</v>
      </c>
      <c r="AA13" s="155">
        <v>-4.9000000000000004</v>
      </c>
    </row>
    <row r="14" spans="1:27" x14ac:dyDescent="0.35">
      <c r="A14" s="197"/>
      <c r="C14" s="79" t="s">
        <v>432</v>
      </c>
      <c r="E14" s="198">
        <v>2158.6770000000001</v>
      </c>
      <c r="F14" s="155">
        <v>3.2490000000000001</v>
      </c>
      <c r="G14" s="155">
        <v>0.2</v>
      </c>
      <c r="H14" s="155">
        <v>0.9</v>
      </c>
      <c r="I14" s="155">
        <v>2.2000000000000002</v>
      </c>
      <c r="J14" s="199"/>
      <c r="K14" s="198">
        <v>1432.39</v>
      </c>
      <c r="L14" s="155">
        <v>3.2669999999999999</v>
      </c>
      <c r="M14" s="155">
        <v>0.2</v>
      </c>
      <c r="N14" s="155">
        <v>3.3</v>
      </c>
      <c r="O14" s="155">
        <v>2.9</v>
      </c>
      <c r="Q14" s="200">
        <v>415.44499999999999</v>
      </c>
      <c r="R14" s="155">
        <v>-0.39400000000000002</v>
      </c>
      <c r="S14" s="155">
        <v>-0.1</v>
      </c>
      <c r="T14" s="155">
        <v>-0.2</v>
      </c>
      <c r="U14" s="155">
        <v>4.5</v>
      </c>
      <c r="W14" s="200">
        <v>310.84100000000001</v>
      </c>
      <c r="X14" s="155">
        <v>0.376</v>
      </c>
      <c r="Y14" s="155">
        <v>0.1</v>
      </c>
      <c r="Z14" s="155">
        <v>-8</v>
      </c>
      <c r="AA14" s="155">
        <v>-3.6</v>
      </c>
    </row>
    <row r="15" spans="1:27" x14ac:dyDescent="0.35">
      <c r="A15" s="197"/>
      <c r="C15" s="79" t="s">
        <v>433</v>
      </c>
      <c r="E15" s="198">
        <v>2169.4340000000002</v>
      </c>
      <c r="F15" s="155">
        <v>8.5950000000000006</v>
      </c>
      <c r="G15" s="155">
        <v>0.4</v>
      </c>
      <c r="H15" s="155">
        <v>2.8</v>
      </c>
      <c r="I15" s="155">
        <v>2.8</v>
      </c>
      <c r="J15" s="199"/>
      <c r="K15" s="198">
        <v>1438.8630000000001</v>
      </c>
      <c r="L15" s="155">
        <v>5.3319999999999999</v>
      </c>
      <c r="M15" s="155">
        <v>0.4</v>
      </c>
      <c r="N15" s="155">
        <v>4.0999999999999996</v>
      </c>
      <c r="O15" s="155">
        <v>3.6</v>
      </c>
      <c r="Q15" s="200">
        <v>417.755</v>
      </c>
      <c r="R15" s="155">
        <v>1.7330000000000001</v>
      </c>
      <c r="S15" s="155">
        <v>0.4</v>
      </c>
      <c r="T15" s="155">
        <v>0.5</v>
      </c>
      <c r="U15" s="155">
        <v>3.5</v>
      </c>
      <c r="W15" s="200">
        <v>312.81599999999997</v>
      </c>
      <c r="X15" s="155">
        <v>1.53</v>
      </c>
      <c r="Y15" s="155">
        <v>0.5</v>
      </c>
      <c r="Z15" s="155">
        <v>-0.1</v>
      </c>
      <c r="AA15" s="155">
        <v>-1.4</v>
      </c>
    </row>
    <row r="16" spans="1:27" x14ac:dyDescent="0.35">
      <c r="A16" s="197"/>
      <c r="C16" s="79" t="s">
        <v>434</v>
      </c>
      <c r="E16" s="198">
        <v>2172.1860000000001</v>
      </c>
      <c r="F16" s="155">
        <v>2.883</v>
      </c>
      <c r="G16" s="155">
        <v>0.1</v>
      </c>
      <c r="H16" s="155">
        <v>2.8</v>
      </c>
      <c r="I16" s="155">
        <v>1.8</v>
      </c>
      <c r="J16" s="199"/>
      <c r="K16" s="198">
        <v>1445.4</v>
      </c>
      <c r="L16" s="155">
        <v>6.5430000000000001</v>
      </c>
      <c r="M16" s="155">
        <v>0.5</v>
      </c>
      <c r="N16" s="155">
        <v>4.3</v>
      </c>
      <c r="O16" s="155">
        <v>3.6</v>
      </c>
      <c r="Q16" s="200">
        <v>419.74400000000003</v>
      </c>
      <c r="R16" s="155">
        <v>1.988</v>
      </c>
      <c r="S16" s="155">
        <v>0.5</v>
      </c>
      <c r="T16" s="155">
        <v>3.2</v>
      </c>
      <c r="U16" s="155">
        <v>3.2</v>
      </c>
      <c r="W16" s="200">
        <v>307.041</v>
      </c>
      <c r="X16" s="155">
        <v>-5.6479999999999997</v>
      </c>
      <c r="Y16" s="155">
        <v>-1.8</v>
      </c>
      <c r="Z16" s="155">
        <v>-4.7</v>
      </c>
      <c r="AA16" s="155">
        <v>-7.2</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4.8010000000000002</v>
      </c>
      <c r="G19" s="130"/>
      <c r="H19" s="53"/>
      <c r="I19" s="54"/>
      <c r="J19" s="53"/>
      <c r="K19" s="54"/>
      <c r="L19" s="130">
        <v>4.3319999999999999</v>
      </c>
      <c r="M19" s="130"/>
      <c r="N19" s="54"/>
      <c r="O19" s="54"/>
      <c r="Q19" s="51"/>
      <c r="R19" s="155">
        <v>0.79600000000000004</v>
      </c>
      <c r="S19" s="130"/>
      <c r="T19" s="53"/>
      <c r="U19" s="54"/>
      <c r="W19" s="51"/>
      <c r="X19" s="155">
        <v>-0.32700000000000001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2065.9560000000001</v>
      </c>
      <c r="F13" s="155">
        <v>0.94299999999999995</v>
      </c>
      <c r="G13" s="155">
        <v>0</v>
      </c>
      <c r="H13" s="155">
        <v>2</v>
      </c>
      <c r="I13" s="155">
        <v>3.7</v>
      </c>
      <c r="J13" s="199"/>
      <c r="K13" s="198">
        <v>1414.5640000000001</v>
      </c>
      <c r="L13" s="155">
        <v>3.1059999999999999</v>
      </c>
      <c r="M13" s="155">
        <v>0.2</v>
      </c>
      <c r="N13" s="155">
        <v>2.9</v>
      </c>
      <c r="O13" s="155">
        <v>3.1</v>
      </c>
      <c r="P13" s="198">
        <v>0</v>
      </c>
      <c r="Q13" s="200">
        <v>405.33199999999999</v>
      </c>
      <c r="R13" s="155">
        <v>-0.311</v>
      </c>
      <c r="S13" s="155">
        <v>-0.1</v>
      </c>
      <c r="T13" s="155">
        <v>4.4000000000000004</v>
      </c>
      <c r="U13" s="155">
        <v>4.5</v>
      </c>
      <c r="W13" s="200">
        <v>246.06100000000001</v>
      </c>
      <c r="X13" s="155">
        <v>-1.8520000000000001</v>
      </c>
      <c r="Y13" s="155">
        <v>-0.7</v>
      </c>
      <c r="Z13" s="155">
        <v>-6.8</v>
      </c>
      <c r="AA13" s="155">
        <v>5.9</v>
      </c>
      <c r="AB13" s="200"/>
    </row>
    <row r="14" spans="1:28" x14ac:dyDescent="0.35">
      <c r="A14" s="197"/>
      <c r="C14" s="79" t="s">
        <v>432</v>
      </c>
      <c r="E14" s="198">
        <v>2078.0129999999999</v>
      </c>
      <c r="F14" s="155">
        <v>10.432</v>
      </c>
      <c r="G14" s="155">
        <v>0.5</v>
      </c>
      <c r="H14" s="155">
        <v>1.3</v>
      </c>
      <c r="I14" s="155">
        <v>3.7</v>
      </c>
      <c r="J14" s="199"/>
      <c r="K14" s="198">
        <v>1418.0070000000001</v>
      </c>
      <c r="L14" s="155">
        <v>3.528</v>
      </c>
      <c r="M14" s="155">
        <v>0.2</v>
      </c>
      <c r="N14" s="155">
        <v>2.9</v>
      </c>
      <c r="O14" s="155">
        <v>3.2</v>
      </c>
      <c r="P14" s="198">
        <v>0</v>
      </c>
      <c r="Q14" s="200">
        <v>408.52100000000002</v>
      </c>
      <c r="R14" s="155">
        <v>1.51</v>
      </c>
      <c r="S14" s="155">
        <v>0.4</v>
      </c>
      <c r="T14" s="155">
        <v>3</v>
      </c>
      <c r="U14" s="155">
        <v>4.7</v>
      </c>
      <c r="W14" s="200">
        <v>251.48599999999999</v>
      </c>
      <c r="X14" s="155">
        <v>5.3940000000000001</v>
      </c>
      <c r="Y14" s="155">
        <v>2.2000000000000002</v>
      </c>
      <c r="Z14" s="155">
        <v>-9.6</v>
      </c>
      <c r="AA14" s="155">
        <v>5</v>
      </c>
      <c r="AB14" s="200"/>
    </row>
    <row r="15" spans="1:28" x14ac:dyDescent="0.35">
      <c r="A15" s="197"/>
      <c r="C15" s="79" t="s">
        <v>433</v>
      </c>
      <c r="E15" s="198">
        <v>2075.143</v>
      </c>
      <c r="F15" s="155">
        <v>2.5550000000000002</v>
      </c>
      <c r="G15" s="155">
        <v>0.1</v>
      </c>
      <c r="H15" s="155">
        <v>2.7</v>
      </c>
      <c r="I15" s="155">
        <v>4.0999999999999996</v>
      </c>
      <c r="J15" s="199"/>
      <c r="K15" s="198">
        <v>1421.136</v>
      </c>
      <c r="L15" s="155">
        <v>3.6920000000000002</v>
      </c>
      <c r="M15" s="155">
        <v>0.3</v>
      </c>
      <c r="N15" s="155">
        <v>3</v>
      </c>
      <c r="O15" s="155">
        <v>3.1</v>
      </c>
      <c r="P15" s="198">
        <v>0</v>
      </c>
      <c r="Q15" s="200">
        <v>405.64400000000001</v>
      </c>
      <c r="R15" s="155">
        <v>1.9</v>
      </c>
      <c r="S15" s="155">
        <v>0.5</v>
      </c>
      <c r="T15" s="155">
        <v>3.1</v>
      </c>
      <c r="U15" s="155">
        <v>5.0999999999999996</v>
      </c>
      <c r="W15" s="200">
        <v>248.364</v>
      </c>
      <c r="X15" s="155">
        <v>-3.0379999999999998</v>
      </c>
      <c r="Y15" s="155">
        <v>-1.2</v>
      </c>
      <c r="Z15" s="155">
        <v>0.8</v>
      </c>
      <c r="AA15" s="155">
        <v>8</v>
      </c>
      <c r="AB15" s="200"/>
    </row>
    <row r="16" spans="1:28" x14ac:dyDescent="0.35">
      <c r="A16" s="197"/>
      <c r="C16" s="79" t="s">
        <v>434</v>
      </c>
      <c r="E16" s="198">
        <v>2073.9960000000001</v>
      </c>
      <c r="F16" s="155">
        <v>-1.0329999999999999</v>
      </c>
      <c r="G16" s="155">
        <v>0</v>
      </c>
      <c r="H16" s="155">
        <v>2.2999999999999998</v>
      </c>
      <c r="I16" s="155">
        <v>3.8</v>
      </c>
      <c r="J16" s="199"/>
      <c r="K16" s="198">
        <v>1423.3320000000001</v>
      </c>
      <c r="L16" s="155">
        <v>2.782</v>
      </c>
      <c r="M16" s="155">
        <v>0.2</v>
      </c>
      <c r="N16" s="155">
        <v>2.9</v>
      </c>
      <c r="O16" s="155">
        <v>3</v>
      </c>
      <c r="P16" s="198">
        <v>0</v>
      </c>
      <c r="Q16" s="200">
        <v>406.54199999999997</v>
      </c>
      <c r="R16" s="155">
        <v>0.78600000000000003</v>
      </c>
      <c r="S16" s="155">
        <v>0.2</v>
      </c>
      <c r="T16" s="155">
        <v>4.2</v>
      </c>
      <c r="U16" s="155">
        <v>5.3</v>
      </c>
      <c r="W16" s="200">
        <v>244.12100000000001</v>
      </c>
      <c r="X16" s="155">
        <v>-4.5999999999999996</v>
      </c>
      <c r="Y16" s="155">
        <v>-1.9</v>
      </c>
      <c r="Z16" s="155">
        <v>-3.6</v>
      </c>
      <c r="AA16" s="155">
        <v>6.3</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5.8330000000000002</v>
      </c>
      <c r="G19" s="130"/>
      <c r="H19" s="54"/>
      <c r="I19" s="54"/>
      <c r="J19" s="53"/>
      <c r="K19" s="54"/>
      <c r="L19" s="130">
        <v>3.4510000000000001</v>
      </c>
      <c r="M19" s="130"/>
      <c r="N19" s="54"/>
      <c r="O19" s="54"/>
      <c r="Q19" s="51"/>
      <c r="R19" s="155">
        <v>1.8480000000000001</v>
      </c>
      <c r="S19" s="130"/>
      <c r="T19" s="53"/>
      <c r="U19" s="54"/>
      <c r="W19" s="51"/>
      <c r="X19" s="155">
        <v>0.53400000000000003</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1632.2380000000001</v>
      </c>
      <c r="F11" s="42">
        <v>4.4269999999999996</v>
      </c>
      <c r="G11" s="42">
        <v>0.3</v>
      </c>
      <c r="H11" s="42">
        <v>3.4</v>
      </c>
      <c r="I11" s="42">
        <v>3.7</v>
      </c>
      <c r="J11" s="43"/>
    </row>
    <row r="12" spans="1:10" ht="10.5" customHeight="1" x14ac:dyDescent="0.35">
      <c r="A12" s="38"/>
      <c r="B12" s="39"/>
      <c r="C12" s="40" t="s">
        <v>432</v>
      </c>
      <c r="E12" s="41">
        <v>1632.56</v>
      </c>
      <c r="F12" s="42">
        <v>4.7430000000000003</v>
      </c>
      <c r="G12" s="42">
        <v>0.3</v>
      </c>
      <c r="H12" s="42">
        <v>3.5</v>
      </c>
      <c r="I12" s="42">
        <v>3.7</v>
      </c>
      <c r="J12" s="43"/>
    </row>
    <row r="13" spans="1:10" x14ac:dyDescent="0.35">
      <c r="A13" s="38"/>
      <c r="B13" s="39"/>
      <c r="C13" s="40" t="s">
        <v>433</v>
      </c>
      <c r="E13" s="41">
        <v>1636.8009999999999</v>
      </c>
      <c r="F13" s="42">
        <v>5.0609999999999999</v>
      </c>
      <c r="G13" s="42">
        <v>0.3</v>
      </c>
      <c r="H13" s="42">
        <v>3.5</v>
      </c>
      <c r="I13" s="42">
        <v>3.7</v>
      </c>
      <c r="J13" s="43"/>
    </row>
    <row r="14" spans="1:10" x14ac:dyDescent="0.35">
      <c r="A14" s="38"/>
      <c r="C14" s="40" t="s">
        <v>434</v>
      </c>
      <c r="E14" s="41">
        <v>1640.242</v>
      </c>
      <c r="F14" s="42">
        <v>3.9239999999999999</v>
      </c>
      <c r="G14" s="42">
        <v>0.2</v>
      </c>
      <c r="H14" s="42">
        <v>3.4</v>
      </c>
      <c r="I14" s="42">
        <v>3.6</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4.6619999999999999</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Feb</v>
      </c>
      <c r="E11" s="42">
        <v>216.40700000000001</v>
      </c>
      <c r="F11" s="42">
        <v>1.19</v>
      </c>
      <c r="G11" s="42">
        <v>0.5</v>
      </c>
      <c r="H11" s="42">
        <v>6</v>
      </c>
      <c r="I11" s="42">
        <v>6.5</v>
      </c>
      <c r="J11" s="43"/>
      <c r="K11" s="64"/>
      <c r="L11" s="32"/>
      <c r="M11" s="32"/>
      <c r="N11" s="32"/>
      <c r="O11" s="32"/>
    </row>
    <row r="12" spans="1:15" ht="10.5" customHeight="1" x14ac:dyDescent="0.35">
      <c r="A12" s="38"/>
      <c r="B12" s="39"/>
      <c r="C12" s="66" t="str">
        <f>'Table A'!C12</f>
        <v>Mar</v>
      </c>
      <c r="E12" s="42">
        <v>216.661</v>
      </c>
      <c r="F12" s="42">
        <v>0.57999999999999996</v>
      </c>
      <c r="G12" s="42">
        <v>0.3</v>
      </c>
      <c r="H12" s="42">
        <v>5.8</v>
      </c>
      <c r="I12" s="42">
        <v>6.4</v>
      </c>
      <c r="J12" s="43"/>
      <c r="K12" s="64"/>
      <c r="L12" s="32"/>
      <c r="M12" s="32"/>
      <c r="N12" s="32"/>
      <c r="O12" s="32"/>
    </row>
    <row r="13" spans="1:15" x14ac:dyDescent="0.35">
      <c r="A13" s="38"/>
      <c r="B13" s="39"/>
      <c r="C13" s="66" t="str">
        <f>'Table A'!C13</f>
        <v>Apr</v>
      </c>
      <c r="E13" s="42">
        <v>216.952</v>
      </c>
      <c r="F13" s="42">
        <v>0.96799999999999997</v>
      </c>
      <c r="G13" s="42">
        <v>0.4</v>
      </c>
      <c r="H13" s="42">
        <v>5.2</v>
      </c>
      <c r="I13" s="42">
        <v>5.9</v>
      </c>
      <c r="J13" s="43"/>
      <c r="K13" s="64"/>
      <c r="L13" s="32"/>
      <c r="M13" s="32"/>
      <c r="N13" s="32"/>
      <c r="O13" s="32"/>
    </row>
    <row r="14" spans="1:15" x14ac:dyDescent="0.35">
      <c r="A14" s="38"/>
      <c r="C14" s="66" t="str">
        <f>'Table A'!C14</f>
        <v>May</v>
      </c>
      <c r="E14" s="42">
        <v>217.29599999999999</v>
      </c>
      <c r="F14" s="42">
        <v>0.82199999999999995</v>
      </c>
      <c r="G14" s="42">
        <v>0.4</v>
      </c>
      <c r="H14" s="42">
        <v>4.5</v>
      </c>
      <c r="I14" s="42">
        <v>5.6</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0.94699999999999995</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Feb</v>
      </c>
      <c r="E11" s="42">
        <v>72.671999999999997</v>
      </c>
      <c r="F11" s="42">
        <v>0.441</v>
      </c>
      <c r="G11" s="42">
        <v>0.6</v>
      </c>
      <c r="H11" s="42">
        <v>5</v>
      </c>
      <c r="I11" s="42">
        <v>6.3</v>
      </c>
      <c r="J11" s="43"/>
      <c r="K11" s="42">
        <v>143.73500000000001</v>
      </c>
      <c r="L11" s="42">
        <v>0.75</v>
      </c>
      <c r="M11" s="42">
        <v>0.5</v>
      </c>
      <c r="N11" s="42">
        <v>6.5</v>
      </c>
      <c r="O11" s="42">
        <v>6.6</v>
      </c>
    </row>
    <row r="12" spans="1:16" ht="10.5" customHeight="1" x14ac:dyDescent="0.35">
      <c r="A12" s="38"/>
      <c r="B12" s="39"/>
      <c r="C12" s="66" t="str">
        <f>'Table A'!C12</f>
        <v>Mar</v>
      </c>
      <c r="E12" s="42">
        <v>72.736000000000004</v>
      </c>
      <c r="F12" s="42">
        <v>0.312</v>
      </c>
      <c r="G12" s="42">
        <v>0.4</v>
      </c>
      <c r="H12" s="42">
        <v>6.5</v>
      </c>
      <c r="I12" s="42">
        <v>6.6</v>
      </c>
      <c r="J12" s="43"/>
      <c r="K12" s="42">
        <v>143.92599999999999</v>
      </c>
      <c r="L12" s="42">
        <v>0.26800000000000002</v>
      </c>
      <c r="M12" s="42">
        <v>0.2</v>
      </c>
      <c r="N12" s="42">
        <v>5.4</v>
      </c>
      <c r="O12" s="42">
        <v>6.3</v>
      </c>
    </row>
    <row r="13" spans="1:16" x14ac:dyDescent="0.35">
      <c r="A13" s="38"/>
      <c r="B13" s="39"/>
      <c r="C13" s="66" t="str">
        <f>'Table A'!C13</f>
        <v>Apr</v>
      </c>
      <c r="E13" s="42">
        <v>72.753</v>
      </c>
      <c r="F13" s="42">
        <v>0.217</v>
      </c>
      <c r="G13" s="42">
        <v>0.3</v>
      </c>
      <c r="H13" s="42">
        <v>5.5</v>
      </c>
      <c r="I13" s="42">
        <v>5.8</v>
      </c>
      <c r="J13" s="43"/>
      <c r="K13" s="42">
        <v>144.19900000000001</v>
      </c>
      <c r="L13" s="42">
        <v>0.75</v>
      </c>
      <c r="M13" s="42">
        <v>0.5</v>
      </c>
      <c r="N13" s="42">
        <v>5</v>
      </c>
      <c r="O13" s="42">
        <v>6</v>
      </c>
    </row>
    <row r="14" spans="1:16" x14ac:dyDescent="0.35">
      <c r="A14" s="38"/>
      <c r="C14" s="66" t="str">
        <f>'Table A'!C14</f>
        <v>May</v>
      </c>
      <c r="E14" s="42">
        <v>72.878</v>
      </c>
      <c r="F14" s="42">
        <v>0.32700000000000001</v>
      </c>
      <c r="G14" s="42">
        <v>0.4</v>
      </c>
      <c r="H14" s="42">
        <v>4.8</v>
      </c>
      <c r="I14" s="42">
        <v>5.5</v>
      </c>
      <c r="J14" s="43"/>
      <c r="K14" s="42">
        <v>144.41800000000001</v>
      </c>
      <c r="L14" s="42">
        <v>0.496</v>
      </c>
      <c r="M14" s="42">
        <v>0.3</v>
      </c>
      <c r="N14" s="42">
        <v>4.3</v>
      </c>
      <c r="O14" s="42">
        <v>5.6</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0.29199999999999998</v>
      </c>
      <c r="G17" s="52"/>
      <c r="H17" s="53"/>
      <c r="I17" s="54"/>
      <c r="J17" s="53"/>
      <c r="K17" s="42"/>
      <c r="L17" s="42">
        <v>0.65500000000000003</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Feb</v>
      </c>
      <c r="E11" s="41">
        <v>1415.8309999999999</v>
      </c>
      <c r="F11" s="42">
        <v>3.2360000000000002</v>
      </c>
      <c r="G11" s="42">
        <v>0.2</v>
      </c>
      <c r="H11" s="42">
        <v>3</v>
      </c>
      <c r="I11" s="42">
        <v>3.2</v>
      </c>
      <c r="J11" s="42">
        <v>22.638000000000002</v>
      </c>
      <c r="K11" s="42">
        <v>19.268999999999998</v>
      </c>
    </row>
    <row r="12" spans="1:11" ht="10.5" customHeight="1" x14ac:dyDescent="0.35">
      <c r="A12" s="38"/>
      <c r="B12" s="39"/>
      <c r="C12" s="66" t="str">
        <f>'Table A'!C12</f>
        <v>Mar</v>
      </c>
      <c r="E12" s="41">
        <v>1415.8989999999999</v>
      </c>
      <c r="F12" s="42">
        <v>4.1630000000000003</v>
      </c>
      <c r="G12" s="42">
        <v>0.3</v>
      </c>
      <c r="H12" s="42">
        <v>3.1</v>
      </c>
      <c r="I12" s="42">
        <v>3.3</v>
      </c>
      <c r="J12" s="42">
        <v>21.65</v>
      </c>
      <c r="K12" s="42">
        <v>17.84</v>
      </c>
    </row>
    <row r="13" spans="1:11" x14ac:dyDescent="0.35">
      <c r="A13" s="38"/>
      <c r="B13" s="39"/>
      <c r="C13" s="66" t="str">
        <f>'Table A'!C13</f>
        <v>Apr</v>
      </c>
      <c r="E13" s="41">
        <v>1419.8489999999999</v>
      </c>
      <c r="F13" s="42">
        <v>4.093</v>
      </c>
      <c r="G13" s="42">
        <v>0.3</v>
      </c>
      <c r="H13" s="42">
        <v>3.3</v>
      </c>
      <c r="I13" s="42">
        <v>3.3</v>
      </c>
      <c r="J13" s="42">
        <v>22.603999999999999</v>
      </c>
      <c r="K13" s="42">
        <v>18.341999999999999</v>
      </c>
    </row>
    <row r="14" spans="1:11" x14ac:dyDescent="0.35">
      <c r="A14" s="38"/>
      <c r="C14" s="66" t="str">
        <f>'Table A'!C14</f>
        <v>May</v>
      </c>
      <c r="E14" s="41">
        <v>1422.9459999999999</v>
      </c>
      <c r="F14" s="42">
        <v>3.1019999999999999</v>
      </c>
      <c r="G14" s="42">
        <v>0.2</v>
      </c>
      <c r="H14" s="42">
        <v>3.3</v>
      </c>
      <c r="I14" s="42">
        <v>3.2</v>
      </c>
      <c r="J14" s="42">
        <v>22.361000000000001</v>
      </c>
      <c r="K14" s="42">
        <v>19.477</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3.7149999999999999</v>
      </c>
      <c r="G17" s="52"/>
      <c r="H17" s="52"/>
      <c r="I17" s="52"/>
      <c r="J17" s="52">
        <v>22.407</v>
      </c>
      <c r="K17" s="52">
        <v>18.722999999999999</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Feb</v>
      </c>
      <c r="D10" s="101"/>
      <c r="E10" s="42">
        <v>21.922999999999998</v>
      </c>
      <c r="F10" s="102">
        <v>129268</v>
      </c>
      <c r="G10" s="103"/>
      <c r="H10" s="42">
        <v>12.372</v>
      </c>
      <c r="I10" s="102">
        <v>65803</v>
      </c>
      <c r="J10" s="103"/>
      <c r="K10" s="42">
        <v>8.7240000000000002</v>
      </c>
      <c r="L10" s="102">
        <v>48994</v>
      </c>
      <c r="M10" s="103"/>
      <c r="N10" s="42">
        <v>0.73</v>
      </c>
      <c r="O10" s="102">
        <v>14472</v>
      </c>
      <c r="P10" s="104"/>
    </row>
    <row r="11" spans="1:17" x14ac:dyDescent="0.35">
      <c r="A11" s="100"/>
      <c r="B11" s="39"/>
      <c r="C11" s="66" t="str">
        <f>'Table A'!C12</f>
        <v>Mar</v>
      </c>
      <c r="D11" s="101"/>
      <c r="E11" s="42">
        <v>21.515999999999998</v>
      </c>
      <c r="F11" s="102">
        <v>126324</v>
      </c>
      <c r="G11" s="103"/>
      <c r="H11" s="42">
        <v>11.938000000000001</v>
      </c>
      <c r="I11" s="102">
        <v>62446</v>
      </c>
      <c r="J11" s="103"/>
      <c r="K11" s="42">
        <v>8.7620000000000005</v>
      </c>
      <c r="L11" s="102">
        <v>49313</v>
      </c>
      <c r="M11" s="103"/>
      <c r="N11" s="42">
        <v>0.72299999999999998</v>
      </c>
      <c r="O11" s="102">
        <v>14565</v>
      </c>
      <c r="P11" s="104"/>
    </row>
    <row r="12" spans="1:17" x14ac:dyDescent="0.35">
      <c r="A12" s="100"/>
      <c r="B12" s="39"/>
      <c r="C12" s="66" t="str">
        <f>'Table A'!C13</f>
        <v>Apr</v>
      </c>
      <c r="D12" s="101"/>
      <c r="E12" s="42">
        <v>21.798999999999999</v>
      </c>
      <c r="F12" s="102">
        <v>129415</v>
      </c>
      <c r="G12" s="103"/>
      <c r="H12" s="42">
        <v>12.601000000000001</v>
      </c>
      <c r="I12" s="102">
        <v>66045</v>
      </c>
      <c r="J12" s="103"/>
      <c r="K12" s="42">
        <v>8.5649999999999995</v>
      </c>
      <c r="L12" s="102">
        <v>48945</v>
      </c>
      <c r="M12" s="103"/>
      <c r="N12" s="42">
        <v>0.70299999999999996</v>
      </c>
      <c r="O12" s="102">
        <v>14425</v>
      </c>
      <c r="P12" s="104"/>
    </row>
    <row r="13" spans="1:17" x14ac:dyDescent="0.35">
      <c r="A13" s="100"/>
      <c r="C13" s="66" t="str">
        <f>'Table A'!C14</f>
        <v>May</v>
      </c>
      <c r="D13" s="101"/>
      <c r="E13" s="42">
        <v>21.661000000000001</v>
      </c>
      <c r="F13" s="102">
        <v>126863</v>
      </c>
      <c r="G13" s="103"/>
      <c r="H13" s="42">
        <v>12.712999999999999</v>
      </c>
      <c r="I13" s="102">
        <v>65409</v>
      </c>
      <c r="J13" s="103"/>
      <c r="K13" s="42">
        <v>8.2260000000000009</v>
      </c>
      <c r="L13" s="102">
        <v>46706</v>
      </c>
      <c r="M13" s="103"/>
      <c r="N13" s="42">
        <v>0.73099999999999998</v>
      </c>
      <c r="O13" s="102">
        <v>14748</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21.704000000000001</v>
      </c>
      <c r="F16" s="102">
        <v>128221</v>
      </c>
      <c r="G16" s="53"/>
      <c r="H16" s="52">
        <v>12.243</v>
      </c>
      <c r="I16" s="102">
        <v>64872</v>
      </c>
      <c r="J16" s="54"/>
      <c r="K16" s="52">
        <v>8.6980000000000004</v>
      </c>
      <c r="L16" s="102">
        <v>48989</v>
      </c>
      <c r="M16" s="53"/>
      <c r="N16" s="52">
        <v>0.71699999999999997</v>
      </c>
      <c r="O16" s="102">
        <v>14360</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-3.48</v>
      </c>
      <c r="F12" s="129">
        <v>-0.79500000000000004</v>
      </c>
      <c r="G12" s="129">
        <v>-3.0838999999999999</v>
      </c>
      <c r="H12" s="129">
        <v>1.1813</v>
      </c>
      <c r="I12" s="129">
        <v>-0.36499999999999999</v>
      </c>
      <c r="J12" s="114"/>
      <c r="K12" s="114"/>
    </row>
    <row r="13" spans="2:15" ht="10.5" customHeight="1" x14ac:dyDescent="0.35">
      <c r="B13" s="39" t="s">
        <v>436</v>
      </c>
      <c r="C13" s="128" t="s">
        <v>432</v>
      </c>
      <c r="E13" s="129">
        <v>1.3169999999999999</v>
      </c>
      <c r="F13" s="129">
        <v>-1.7909999999999999</v>
      </c>
      <c r="G13" s="129">
        <v>3.4529999999999998</v>
      </c>
      <c r="H13" s="129">
        <v>-0.68259999999999998</v>
      </c>
      <c r="I13" s="129">
        <v>-0.83599999999999997</v>
      </c>
      <c r="J13" s="114"/>
      <c r="K13" s="114"/>
    </row>
    <row r="14" spans="2:15" ht="10.5" customHeight="1" x14ac:dyDescent="0.35">
      <c r="B14" s="39" t="s">
        <v>436</v>
      </c>
      <c r="C14" s="128" t="s">
        <v>433</v>
      </c>
      <c r="E14" s="129">
        <v>5.5039999999999996</v>
      </c>
      <c r="F14" s="129">
        <v>1.171</v>
      </c>
      <c r="G14" s="129">
        <v>2.9195000000000002</v>
      </c>
      <c r="H14" s="129">
        <v>-1.109</v>
      </c>
      <c r="I14" s="129">
        <v>4.1580000000000004</v>
      </c>
      <c r="K14" s="115"/>
    </row>
    <row r="15" spans="2:15" ht="10.5" customHeight="1" x14ac:dyDescent="0.35">
      <c r="B15" s="39" t="s">
        <v>436</v>
      </c>
      <c r="C15" s="128" t="s">
        <v>434</v>
      </c>
      <c r="E15" s="129">
        <v>1.675</v>
      </c>
      <c r="F15" s="129">
        <v>-0.82199999999999995</v>
      </c>
      <c r="G15" s="129">
        <v>2.6217000000000001</v>
      </c>
      <c r="H15" s="129">
        <v>-0.56059999999999999</v>
      </c>
      <c r="I15" s="129">
        <v>0.71099999999999997</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2.581</v>
      </c>
      <c r="F18" s="130">
        <v>-0.66200000000000003</v>
      </c>
      <c r="G18" s="130">
        <v>-0.50800000000000001</v>
      </c>
      <c r="H18" s="130">
        <v>1.1819999999999999</v>
      </c>
      <c r="I18" s="130">
        <v>2.4470000000000001</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1.379</v>
      </c>
      <c r="E14" s="52">
        <v>-0.14699999999999999</v>
      </c>
      <c r="F14" s="52">
        <v>1.526</v>
      </c>
      <c r="G14" s="149"/>
      <c r="H14" s="139">
        <v>3.7</v>
      </c>
      <c r="I14" s="52">
        <v>0.2</v>
      </c>
      <c r="J14" s="52">
        <v>5.7</v>
      </c>
      <c r="K14" s="133"/>
      <c r="L14" s="133"/>
      <c r="M14" s="133"/>
      <c r="N14" s="133"/>
      <c r="O14" s="133"/>
    </row>
    <row r="15" spans="1:15" ht="11.25" customHeight="1" x14ac:dyDescent="0.35">
      <c r="A15" s="133"/>
      <c r="B15" s="39" t="s">
        <v>436</v>
      </c>
      <c r="C15" s="39" t="s">
        <v>432</v>
      </c>
      <c r="D15" s="139">
        <v>-1.103</v>
      </c>
      <c r="E15" s="52">
        <v>-9.1999999999999998E-2</v>
      </c>
      <c r="F15" s="52">
        <v>-1.0109999999999999</v>
      </c>
      <c r="G15" s="149"/>
      <c r="H15" s="139">
        <v>2.5</v>
      </c>
      <c r="I15" s="52">
        <v>-0.1</v>
      </c>
      <c r="J15" s="52">
        <v>4</v>
      </c>
      <c r="K15" s="133"/>
      <c r="L15" s="133"/>
      <c r="M15" s="133"/>
      <c r="N15" s="133"/>
      <c r="O15" s="133"/>
    </row>
    <row r="16" spans="1:15" ht="11.25" customHeight="1" x14ac:dyDescent="0.35">
      <c r="A16" s="133"/>
      <c r="B16" s="39" t="s">
        <v>436</v>
      </c>
      <c r="C16" s="39" t="s">
        <v>433</v>
      </c>
      <c r="D16" s="139">
        <v>1.5820000000000001</v>
      </c>
      <c r="E16" s="52">
        <v>0.22700000000000001</v>
      </c>
      <c r="F16" s="52">
        <v>1.355</v>
      </c>
      <c r="G16" s="149"/>
      <c r="H16" s="139">
        <v>3.2</v>
      </c>
      <c r="I16" s="52">
        <v>0.2</v>
      </c>
      <c r="J16" s="52">
        <v>4.9000000000000004</v>
      </c>
      <c r="K16" s="133"/>
      <c r="L16" s="133"/>
      <c r="M16" s="133"/>
      <c r="N16" s="133"/>
      <c r="O16" s="133"/>
    </row>
    <row r="17" spans="1:15" ht="10.5" customHeight="1" x14ac:dyDescent="0.35">
      <c r="A17" s="133"/>
      <c r="B17" s="39" t="s">
        <v>436</v>
      </c>
      <c r="C17" s="39" t="s">
        <v>434</v>
      </c>
      <c r="D17" s="139">
        <v>1.4550000000000001</v>
      </c>
      <c r="E17" s="52">
        <v>0.16200000000000001</v>
      </c>
      <c r="F17" s="52">
        <v>1.294</v>
      </c>
      <c r="G17" s="149"/>
      <c r="H17" s="139">
        <v>4.0999999999999996</v>
      </c>
      <c r="I17" s="52">
        <v>0.4</v>
      </c>
      <c r="J17" s="52">
        <v>6.2</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16.774999999999999</v>
      </c>
      <c r="I9" s="175" t="s">
        <v>164</v>
      </c>
      <c r="J9" s="176">
        <v>3.2170000000000001</v>
      </c>
      <c r="K9" s="175" t="s">
        <v>165</v>
      </c>
      <c r="L9" s="176">
        <v>0.10100000000000001</v>
      </c>
      <c r="M9" s="175" t="s">
        <v>166</v>
      </c>
      <c r="N9" s="176">
        <v>0.24</v>
      </c>
      <c r="O9" s="175" t="s">
        <v>167</v>
      </c>
      <c r="P9" s="176">
        <v>0.23300000000000001</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1.0349999999999999</v>
      </c>
      <c r="I11" s="179" t="s">
        <v>171</v>
      </c>
      <c r="J11" s="180">
        <v>0.17</v>
      </c>
      <c r="K11" s="179" t="s">
        <v>172</v>
      </c>
      <c r="L11" s="180">
        <v>6.0000000000000001E-3</v>
      </c>
      <c r="M11" s="179" t="s">
        <v>173</v>
      </c>
      <c r="N11" s="180">
        <v>0.125</v>
      </c>
      <c r="O11" s="179" t="s">
        <v>174</v>
      </c>
      <c r="P11" s="180">
        <v>0.127</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9.9749999999999996</v>
      </c>
      <c r="I12" s="179" t="s">
        <v>177</v>
      </c>
      <c r="J12" s="180">
        <v>1.2649999999999999</v>
      </c>
      <c r="K12" s="179" t="s">
        <v>178</v>
      </c>
      <c r="L12" s="180">
        <v>-4.8000000000000001E-2</v>
      </c>
      <c r="M12" s="179" t="s">
        <v>179</v>
      </c>
      <c r="N12" s="180">
        <v>0.53300000000000003</v>
      </c>
      <c r="O12" s="179" t="s">
        <v>180</v>
      </c>
      <c r="P12" s="180">
        <v>0.57099999999999995</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2.9820000000000002</v>
      </c>
      <c r="I13" s="179" t="s">
        <v>183</v>
      </c>
      <c r="J13" s="180">
        <v>0.123</v>
      </c>
      <c r="K13" s="179" t="s">
        <v>184</v>
      </c>
      <c r="L13" s="180">
        <v>4.5999999999999999E-2</v>
      </c>
      <c r="M13" s="179" t="s">
        <v>185</v>
      </c>
      <c r="N13" s="180">
        <v>0.20200000000000001</v>
      </c>
      <c r="O13" s="179" t="s">
        <v>186</v>
      </c>
      <c r="P13" s="180">
        <v>0.153</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15.224</v>
      </c>
      <c r="I14" s="175" t="s">
        <v>189</v>
      </c>
      <c r="J14" s="176">
        <v>1.0629999999999999</v>
      </c>
      <c r="K14" s="175" t="s">
        <v>190</v>
      </c>
      <c r="L14" s="176">
        <v>6.8000000000000005E-2</v>
      </c>
      <c r="M14" s="175" t="s">
        <v>191</v>
      </c>
      <c r="N14" s="176">
        <v>0.52600000000000002</v>
      </c>
      <c r="O14" s="175" t="s">
        <v>192</v>
      </c>
      <c r="P14" s="176">
        <v>0.44600000000000001</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8.1199999999999992</v>
      </c>
      <c r="I15" s="179" t="s">
        <v>195</v>
      </c>
      <c r="J15" s="180">
        <v>0.218</v>
      </c>
      <c r="K15" s="179" t="s">
        <v>196</v>
      </c>
      <c r="L15" s="180">
        <v>4.9000000000000002E-2</v>
      </c>
      <c r="M15" s="179" t="s">
        <v>197</v>
      </c>
      <c r="N15" s="180">
        <v>0.21099999999999999</v>
      </c>
      <c r="O15" s="179" t="s">
        <v>198</v>
      </c>
      <c r="P15" s="180">
        <v>0.14599999999999999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14.468999999999999</v>
      </c>
      <c r="I17" s="179" t="s">
        <v>202</v>
      </c>
      <c r="J17" s="180">
        <v>2.1120000000000001</v>
      </c>
      <c r="K17" s="179" t="s">
        <v>203</v>
      </c>
      <c r="L17" s="180">
        <v>6.0999999999999999E-2</v>
      </c>
      <c r="M17" s="179" t="s">
        <v>204</v>
      </c>
      <c r="N17" s="180">
        <v>0.51100000000000001</v>
      </c>
      <c r="O17" s="179" t="s">
        <v>205</v>
      </c>
      <c r="P17" s="180">
        <v>0.51800000000000002</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10.749000000000001</v>
      </c>
      <c r="I18" s="179" t="s">
        <v>208</v>
      </c>
      <c r="J18" s="180">
        <v>0.38500000000000001</v>
      </c>
      <c r="K18" s="179" t="s">
        <v>209</v>
      </c>
      <c r="L18" s="180">
        <v>-2E-3</v>
      </c>
      <c r="M18" s="179" t="s">
        <v>210</v>
      </c>
      <c r="N18" s="180">
        <v>0.221</v>
      </c>
      <c r="O18" s="179" t="s">
        <v>211</v>
      </c>
      <c r="P18" s="180">
        <v>0.21299999999999999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6.8079999999999998</v>
      </c>
      <c r="I19" s="179" t="s">
        <v>214</v>
      </c>
      <c r="J19" s="180">
        <v>0.55000000000000004</v>
      </c>
      <c r="K19" s="179" t="s">
        <v>215</v>
      </c>
      <c r="L19" s="180">
        <v>5.7000000000000002E-2</v>
      </c>
      <c r="M19" s="179" t="s">
        <v>216</v>
      </c>
      <c r="N19" s="180">
        <v>0.36899999999999999</v>
      </c>
      <c r="O19" s="179" t="s">
        <v>217</v>
      </c>
      <c r="P19" s="180">
        <v>0.32300000000000001</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67.323999999999998</v>
      </c>
      <c r="I20" s="179" t="s">
        <v>220</v>
      </c>
      <c r="J20" s="180">
        <v>2.4580000000000002</v>
      </c>
      <c r="K20" s="179" t="s">
        <v>221</v>
      </c>
      <c r="L20" s="180">
        <v>7.5999999999999998E-2</v>
      </c>
      <c r="M20" s="179" t="s">
        <v>222</v>
      </c>
      <c r="N20" s="180">
        <v>1.4279999999999999</v>
      </c>
      <c r="O20" s="179" t="s">
        <v>223</v>
      </c>
      <c r="P20" s="180">
        <v>1.256</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52.261000000000003</v>
      </c>
      <c r="I21" s="179" t="s">
        <v>226</v>
      </c>
      <c r="J21" s="180">
        <v>0.83599999999999997</v>
      </c>
      <c r="K21" s="179" t="s">
        <v>227</v>
      </c>
      <c r="L21" s="180">
        <v>0.115</v>
      </c>
      <c r="M21" s="179" t="s">
        <v>228</v>
      </c>
      <c r="N21" s="180">
        <v>0.95599999999999996</v>
      </c>
      <c r="O21" s="179" t="s">
        <v>229</v>
      </c>
      <c r="P21" s="180">
        <v>0.78900000000000003</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2.569</v>
      </c>
      <c r="I22" s="179" t="s">
        <v>232</v>
      </c>
      <c r="J22" s="180">
        <v>0.112</v>
      </c>
      <c r="K22" s="179" t="s">
        <v>233</v>
      </c>
      <c r="L22" s="180">
        <v>-2E-3</v>
      </c>
      <c r="M22" s="179" t="s">
        <v>234</v>
      </c>
      <c r="N22" s="180">
        <v>4.4999999999999998E-2</v>
      </c>
      <c r="O22" s="179" t="s">
        <v>235</v>
      </c>
      <c r="P22" s="180">
        <v>0.05</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0.66500000000000004</v>
      </c>
      <c r="I23" s="179" t="s">
        <v>238</v>
      </c>
      <c r="J23" s="180">
        <v>4.2000000000000003E-2</v>
      </c>
      <c r="K23" s="179" t="s">
        <v>239</v>
      </c>
      <c r="L23" s="180">
        <v>3.0000000000000001E-3</v>
      </c>
      <c r="M23" s="179" t="s">
        <v>240</v>
      </c>
      <c r="N23" s="180">
        <v>1.2999999999999999E-2</v>
      </c>
      <c r="O23" s="179" t="s">
        <v>241</v>
      </c>
      <c r="P23" s="180">
        <v>7.0000000000000001E-3</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3.262</v>
      </c>
      <c r="I24" s="179" t="s">
        <v>244</v>
      </c>
      <c r="J24" s="180">
        <v>0.108</v>
      </c>
      <c r="K24" s="179" t="s">
        <v>245</v>
      </c>
      <c r="L24" s="180">
        <v>-3.0000000000000001E-3</v>
      </c>
      <c r="M24" s="179" t="s">
        <v>246</v>
      </c>
      <c r="N24" s="180">
        <v>5.6000000000000001E-2</v>
      </c>
      <c r="O24" s="179" t="s">
        <v>247</v>
      </c>
      <c r="P24" s="180">
        <v>4.7E-2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12.731999999999999</v>
      </c>
      <c r="I25" s="179" t="s">
        <v>250</v>
      </c>
      <c r="J25" s="180">
        <v>0.24299999999999999</v>
      </c>
      <c r="K25" s="179" t="s">
        <v>251</v>
      </c>
      <c r="L25" s="180">
        <v>1E-3</v>
      </c>
      <c r="M25" s="179" t="s">
        <v>252</v>
      </c>
      <c r="N25" s="180">
        <v>0.251</v>
      </c>
      <c r="O25" s="179" t="s">
        <v>253</v>
      </c>
      <c r="P25" s="180">
        <v>0.216</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4.3170000000000002</v>
      </c>
      <c r="I26" s="179" t="s">
        <v>256</v>
      </c>
      <c r="J26" s="180">
        <v>0.39900000000000002</v>
      </c>
      <c r="K26" s="179" t="s">
        <v>257</v>
      </c>
      <c r="L26" s="180">
        <v>0.01</v>
      </c>
      <c r="M26" s="179" t="s">
        <v>258</v>
      </c>
      <c r="N26" s="180">
        <v>0.111</v>
      </c>
      <c r="O26" s="179" t="s">
        <v>259</v>
      </c>
      <c r="P26" s="180">
        <v>0.10299999999999999</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166.31700000000001</v>
      </c>
      <c r="I27" s="185" t="s">
        <v>262</v>
      </c>
      <c r="J27" s="176">
        <v>12.135</v>
      </c>
      <c r="K27" s="185" t="s">
        <v>153</v>
      </c>
      <c r="L27" s="176">
        <v>0.376</v>
      </c>
      <c r="M27" s="185" t="s">
        <v>263</v>
      </c>
      <c r="N27" s="176">
        <v>4.5869999999999997</v>
      </c>
      <c r="O27" s="185" t="s">
        <v>264</v>
      </c>
      <c r="P27" s="176">
        <v>4.2149999999999999</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2019-06-27T12:46:58Z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Karen.Fall@bankofengland.gsi.gov.uk</vt:lpwstr>
  </property>
  <property fmtid="{D5CDD505-2E9C-101B-9397-08002B2CF9AE}" pid="6" name="_AuthorEmailDisplayName">
    <vt:lpwstr>Fall, Karen</vt:lpwstr>
  </property>
</Properties>
</file>