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6.xml" ContentType="application/vnd.openxmlformats-officedocument.drawing+xml"/>
  <Override PartName="/xl/drawings/drawing7.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bookViews>
    <workbookView xWindow="12345" yWindow="-15" windowWidth="12240" windowHeight="11430" tabRatio="720"/>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s>
  <definedNames>
    <definedName name="_xlnm.Print_Area" localSheetId="0">ReadMe!$A$1:$C$32</definedName>
    <definedName name="_xlnm.Print_Area" localSheetId="1">'Table A'!$A$1:$K$33</definedName>
    <definedName name="_xlnm.Print_Area" localSheetId="2">'Table B'!$A$1:$K$31</definedName>
    <definedName name="_xlnm.Print_Area" localSheetId="3">'Table C'!$A$1:$P$54</definedName>
    <definedName name="_xlnm.Print_Area" localSheetId="4">'Table D'!$A$1:$L$52</definedName>
    <definedName name="_xlnm.Print_Area" localSheetId="5">'Table E'!$A$1:$P$51</definedName>
    <definedName name="_xlnm.Print_Area" localSheetId="6">'Table F'!$A$1:$J$55</definedName>
    <definedName name="_xlnm.Print_Area" localSheetId="7">'Table G'!$A$1:$L$51</definedName>
    <definedName name="_xlnm.Print_Area" localSheetId="8">'Table H'!$A$1:$T$44</definedName>
    <definedName name="_xlnm.Print_Area" localSheetId="9">'Table I'!$A$1:$S$45</definedName>
    <definedName name="_xlnm.Print_Area" localSheetId="10">'Table J'!$A$1:$AD$51</definedName>
    <definedName name="_xlnm.Print_Area" localSheetId="11">'Table K'!$A$1:$AD$53</definedName>
  </definedNames>
  <calcPr calcId="162913"/>
</workbook>
</file>

<file path=xl/calcChain.xml><?xml version="1.0" encoding="utf-8"?>
<calcChain xmlns="http://schemas.openxmlformats.org/spreadsheetml/2006/main">
  <c r="C13" i="8" l="1"/>
  <c r="C13" i="7"/>
  <c r="C11" i="8"/>
  <c r="C11" i="7"/>
  <c r="C12" i="6" l="1"/>
  <c r="C10" i="8"/>
  <c r="C13" i="5"/>
  <c r="C12" i="8"/>
  <c r="C11" i="5"/>
  <c r="C11" i="6"/>
  <c r="C12" i="5"/>
  <c r="C14" i="6"/>
  <c r="C14" i="5"/>
  <c r="C13" i="6"/>
  <c r="C12" i="7"/>
  <c r="C14" i="7"/>
</calcChain>
</file>

<file path=xl/sharedStrings.xml><?xml version="1.0" encoding="utf-8"?>
<sst xmlns="http://schemas.openxmlformats.org/spreadsheetml/2006/main" count="737" uniqueCount="437">
  <si>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</si>
  <si>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</si>
  <si>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</si>
  <si>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</si>
  <si>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</si>
  <si>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</si>
  <si>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</si>
  <si>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</si>
  <si>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</si>
  <si>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</si>
  <si>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</si>
  <si>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</si>
  <si>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</si>
  <si>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</si>
  <si>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</si>
  <si>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</si>
  <si>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</si>
  <si>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</si>
  <si>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</si>
  <si>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</si>
  <si>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</si>
  <si>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</si>
  <si>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</si>
  <si>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</si>
  <si>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</si>
  <si>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</si>
  <si>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</si>
  <si>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</si>
  <si>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</si>
  <si>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</si>
  <si>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</si>
  <si>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</si>
  <si>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</si>
  <si>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</si>
  <si>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</si>
  <si>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</si>
  <si>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</si>
  <si>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</si>
  <si>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</si>
  <si>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</si>
  <si>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</si>
  <si>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</si>
  <si>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t>Previous 6m avg:</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</si>
  <si>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</si>
  <si>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</si>
  <si>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</si>
  <si>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</si>
  <si>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</si>
  <si>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</si>
  <si>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</si>
  <si>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</si>
  <si>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</si>
  <si>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</si>
  <si>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</si>
  <si>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</si>
  <si>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</si>
  <si>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</si>
  <si>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</si>
  <si>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</si>
  <si>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</si>
  <si>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</si>
  <si>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</si>
  <si>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</si>
  <si>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</si>
  <si>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</si>
  <si>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</si>
  <si>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</si>
  <si>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</si>
  <si>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</si>
  <si>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</si>
  <si>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</si>
  <si>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</si>
  <si>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</si>
  <si>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</si>
  <si>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</si>
  <si>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</si>
  <si>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</si>
  <si>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</si>
  <si>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</si>
  <si>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</si>
  <si>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</si>
  <si>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</si>
  <si>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</si>
  <si>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</si>
  <si>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</si>
  <si>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</si>
  <si>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</si>
  <si>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</si>
  <si>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</si>
  <si>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</si>
  <si>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</si>
  <si>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</si>
  <si>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</si>
  <si>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</si>
  <si>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</si>
  <si>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</si>
  <si>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</si>
  <si>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</si>
  <si>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</si>
  <si>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</si>
  <si>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</si>
  <si>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</si>
  <si>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</si>
  <si>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</si>
  <si>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</si>
  <si>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</si>
  <si>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</si>
  <si>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</si>
  <si>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</si>
  <si>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</si>
  <si>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</si>
  <si>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</si>
  <si>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</si>
  <si>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</si>
  <si>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</si>
  <si>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</si>
  <si>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</si>
  <si>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</si>
  <si>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</si>
  <si>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</si>
  <si>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</si>
  <si>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</si>
  <si>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</si>
  <si>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</si>
  <si>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</si>
  <si>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</si>
  <si>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</si>
  <si>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</si>
  <si>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</si>
  <si>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</si>
  <si>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</si>
  <si>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</si>
  <si>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</si>
  <si>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</si>
  <si>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</si>
  <si>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</si>
  <si>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</si>
  <si>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</si>
  <si>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</si>
  <si>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</si>
  <si>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</si>
  <si>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</si>
  <si>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</si>
  <si>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</si>
  <si>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</si>
  <si>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</si>
  <si>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</si>
  <si>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</si>
  <si>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</si>
  <si>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</si>
  <si>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</si>
  <si>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SMEs</t>
    </r>
    <r>
      <rPr>
        <vertAlign val="superscript"/>
        <sz val="9"/>
        <rFont val="Arial"/>
        <family val="2"/>
      </rPr>
      <t>(b)</t>
    </r>
  </si>
  <si>
    <r>
      <t>Large</t>
    </r>
    <r>
      <rPr>
        <vertAlign val="superscript"/>
        <sz val="9"/>
        <rFont val="Arial"/>
        <family val="2"/>
      </rPr>
      <t>(c)</t>
    </r>
  </si>
  <si>
    <t>Z8YN</t>
  </si>
  <si>
    <t>Z8YO</t>
  </si>
  <si>
    <t>(b) SMEs are those businesses with annual debit account turnover on the main business account less than £25 million.</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</si>
  <si>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</si>
  <si>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</si>
  <si>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</si>
  <si>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</si>
  <si>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</si>
  <si>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</si>
  <si>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</si>
  <si>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ZKR7</t>
  </si>
  <si>
    <t>ZKH5</t>
  </si>
  <si>
    <t>ZKC7</t>
  </si>
  <si>
    <t>ZK4Y</t>
  </si>
  <si>
    <t>ZK3K</t>
  </si>
  <si>
    <t>Production</t>
  </si>
  <si>
    <t>Mining and quarrying</t>
  </si>
  <si>
    <t>ZKS2</t>
  </si>
  <si>
    <t>ZKH8</t>
  </si>
  <si>
    <t>ZKCL</t>
  </si>
  <si>
    <t>ZK53</t>
  </si>
  <si>
    <t>ZK3N</t>
  </si>
  <si>
    <t>Manufacturing</t>
  </si>
  <si>
    <t>ZKS5</t>
  </si>
  <si>
    <t>ZKI3</t>
  </si>
  <si>
    <t>ZKCX</t>
  </si>
  <si>
    <t>ZK56</t>
  </si>
  <si>
    <t>ZK3Q</t>
  </si>
  <si>
    <t>Electricity, gas and water supply</t>
  </si>
  <si>
    <t>ZKS8</t>
  </si>
  <si>
    <t>ZKI6</t>
  </si>
  <si>
    <t>ZKD4</t>
  </si>
  <si>
    <t>ZK59</t>
  </si>
  <si>
    <t>ZK3T</t>
  </si>
  <si>
    <t>Construction</t>
  </si>
  <si>
    <t>ZKT3</t>
  </si>
  <si>
    <t>ZKI9</t>
  </si>
  <si>
    <t>ZKD7</t>
  </si>
  <si>
    <t>ZK5C</t>
  </si>
  <si>
    <t>ZK3W</t>
  </si>
  <si>
    <t>o/w Development of buildings</t>
  </si>
  <si>
    <t>ZKT6</t>
  </si>
  <si>
    <t>ZKJ2</t>
  </si>
  <si>
    <t>ZKE2</t>
  </si>
  <si>
    <t>ZK5F</t>
  </si>
  <si>
    <t>ZK3Z</t>
  </si>
  <si>
    <t>Non-financial services</t>
  </si>
  <si>
    <t>Wholesale and retail trade</t>
  </si>
  <si>
    <t>ZKT9</t>
  </si>
  <si>
    <t>ZKJ5</t>
  </si>
  <si>
    <t>ZKE5</t>
  </si>
  <si>
    <t>ZK5I</t>
  </si>
  <si>
    <t>ZK44</t>
  </si>
  <si>
    <t>Accommodation and food services</t>
  </si>
  <si>
    <t>ZKU4</t>
  </si>
  <si>
    <t>ZKJ8</t>
  </si>
  <si>
    <t>ZKE8</t>
  </si>
  <si>
    <t>ZK5L</t>
  </si>
  <si>
    <t>ZK47</t>
  </si>
  <si>
    <t>Transport, storage and communication</t>
  </si>
  <si>
    <t>ZKU7</t>
  </si>
  <si>
    <t>ZKK3</t>
  </si>
  <si>
    <t>ZKES</t>
  </si>
  <si>
    <t>ZK5O</t>
  </si>
  <si>
    <t>ZK4A</t>
  </si>
  <si>
    <t>Real estate, professional services and support activities</t>
  </si>
  <si>
    <t>ZKV2</t>
  </si>
  <si>
    <t>ZKK6</t>
  </si>
  <si>
    <t>ZKF2</t>
  </si>
  <si>
    <t>ZK5R</t>
  </si>
  <si>
    <t>ZK4D</t>
  </si>
  <si>
    <t xml:space="preserve">  o/w Buying, selling and renting of own or leased real estate</t>
  </si>
  <si>
    <t>ZKV5</t>
  </si>
  <si>
    <t>ZKK9</t>
  </si>
  <si>
    <t>ZKF5</t>
  </si>
  <si>
    <t>ZK5U</t>
  </si>
  <si>
    <t>ZK4G</t>
  </si>
  <si>
    <t xml:space="preserve">  o/w Real estate activities on a fee or contract basis</t>
  </si>
  <si>
    <t>ZKV8</t>
  </si>
  <si>
    <t>ZKL4</t>
  </si>
  <si>
    <t>ZKF8</t>
  </si>
  <si>
    <t>ZK5X</t>
  </si>
  <si>
    <t>ZK4J</t>
  </si>
  <si>
    <t>Public administration and defence</t>
  </si>
  <si>
    <t>ZKW3</t>
  </si>
  <si>
    <t>ZKL7</t>
  </si>
  <si>
    <t>ZKG3</t>
  </si>
  <si>
    <t>ZK62</t>
  </si>
  <si>
    <t>ZK4M</t>
  </si>
  <si>
    <t>Education</t>
  </si>
  <si>
    <t>ZKW6</t>
  </si>
  <si>
    <t>ZKLI</t>
  </si>
  <si>
    <t>ZKG6</t>
  </si>
  <si>
    <t>ZK65</t>
  </si>
  <si>
    <t>ZK4P</t>
  </si>
  <si>
    <t>Human health and social work</t>
  </si>
  <si>
    <t>ZKW9</t>
  </si>
  <si>
    <t>ZKLL</t>
  </si>
  <si>
    <t>ZKG9</t>
  </si>
  <si>
    <t>ZK68</t>
  </si>
  <si>
    <t>ZK4S</t>
  </si>
  <si>
    <t>Recreational, personal and community service activities</t>
  </si>
  <si>
    <t>ZKX4</t>
  </si>
  <si>
    <t>ZKLO</t>
  </si>
  <si>
    <t>ZKH2</t>
  </si>
  <si>
    <t>ZK6B</t>
  </si>
  <si>
    <t>ZK4V</t>
  </si>
  <si>
    <t>Total loans to SMEs</t>
  </si>
  <si>
    <t>Z8YH</t>
  </si>
  <si>
    <t>Z8YE</t>
  </si>
  <si>
    <t>Z8Y2</t>
  </si>
  <si>
    <t>Z8Y5</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</si>
  <si>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</si>
  <si>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</si>
  <si>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r>
      <rPr>
        <sz val="7"/>
        <color theme="0"/>
        <rFont val="Arial"/>
        <family val="2"/>
      </rPr>
      <t xml:space="preserve">       </t>
    </r>
    <r>
      <rPr>
        <u/>
        <sz val="7"/>
        <color indexed="12"/>
        <rFont val="Arial"/>
        <family val="2"/>
      </rPr>
      <t>www.bankofengland.co.uk/statistics/Pages/iadb/notesiadb/loans_to_non-financial_businesses.aspx.</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</si>
  <si>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</si>
  <si>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</si>
  <si>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</si>
  <si>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ZKR8</t>
  </si>
  <si>
    <t>ZKH6</t>
  </si>
  <si>
    <t>ZKC8</t>
  </si>
  <si>
    <t>ZK4Z</t>
  </si>
  <si>
    <t>ZK3L</t>
  </si>
  <si>
    <t>ZKS3</t>
  </si>
  <si>
    <t>ZKH9</t>
  </si>
  <si>
    <t>ZKCM</t>
  </si>
  <si>
    <t>ZK54</t>
  </si>
  <si>
    <t>ZK3O</t>
  </si>
  <si>
    <t>ZKS6</t>
  </si>
  <si>
    <t>ZKI4</t>
  </si>
  <si>
    <t>ZKD2</t>
  </si>
  <si>
    <t>ZK57</t>
  </si>
  <si>
    <t>ZK3R</t>
  </si>
  <si>
    <t>ZKS9</t>
  </si>
  <si>
    <t>ZKI7</t>
  </si>
  <si>
    <t>ZKD5</t>
  </si>
  <si>
    <t>ZK5A</t>
  </si>
  <si>
    <t>ZK3U</t>
  </si>
  <si>
    <t>ZKT4</t>
  </si>
  <si>
    <t>ZKIR</t>
  </si>
  <si>
    <t>ZKD8</t>
  </si>
  <si>
    <t>ZK5D</t>
  </si>
  <si>
    <t>ZK3X</t>
  </si>
  <si>
    <t>ZKT7</t>
  </si>
  <si>
    <t>ZKJ3</t>
  </si>
  <si>
    <t>ZKE3</t>
  </si>
  <si>
    <t>ZK5G</t>
  </si>
  <si>
    <t>ZK42</t>
  </si>
  <si>
    <t>ZKU2</t>
  </si>
  <si>
    <t>ZKJ6</t>
  </si>
  <si>
    <t>ZKE6</t>
  </si>
  <si>
    <t>ZK5J</t>
  </si>
  <si>
    <t>ZK45</t>
  </si>
  <si>
    <t>ZKU5</t>
  </si>
  <si>
    <t>ZKJ9</t>
  </si>
  <si>
    <t>ZKE9</t>
  </si>
  <si>
    <t>ZK5M</t>
  </si>
  <si>
    <t>ZK48</t>
  </si>
  <si>
    <t>ZKU8</t>
  </si>
  <si>
    <t>ZKK4</t>
  </si>
  <si>
    <t>ZKET</t>
  </si>
  <si>
    <t>ZK5P</t>
  </si>
  <si>
    <t>ZK4B</t>
  </si>
  <si>
    <t>ZKV3</t>
  </si>
  <si>
    <t>ZKK7</t>
  </si>
  <si>
    <t>ZKF3</t>
  </si>
  <si>
    <t>ZK5S</t>
  </si>
  <si>
    <t>ZK4E</t>
  </si>
  <si>
    <t>ZKV6</t>
  </si>
  <si>
    <t>ZKL2</t>
  </si>
  <si>
    <t>ZKF6</t>
  </si>
  <si>
    <t>ZK5V</t>
  </si>
  <si>
    <t>ZK4H</t>
  </si>
  <si>
    <t>ZKV9</t>
  </si>
  <si>
    <t>ZKL5</t>
  </si>
  <si>
    <t>ZKF9</t>
  </si>
  <si>
    <t>ZK5Y</t>
  </si>
  <si>
    <t>ZK4K</t>
  </si>
  <si>
    <t>ZKW4</t>
  </si>
  <si>
    <t>ZKL8</t>
  </si>
  <si>
    <t>ZKG4</t>
  </si>
  <si>
    <t>ZK63</t>
  </si>
  <si>
    <t>ZK4N</t>
  </si>
  <si>
    <t>ZKW7</t>
  </si>
  <si>
    <t>ZKLJ</t>
  </si>
  <si>
    <t>ZKG7</t>
  </si>
  <si>
    <t>ZK66</t>
  </si>
  <si>
    <t>ZK4Q</t>
  </si>
  <si>
    <t>ZKX2</t>
  </si>
  <si>
    <t>ZKLM</t>
  </si>
  <si>
    <t>ZKGF</t>
  </si>
  <si>
    <t>ZK69</t>
  </si>
  <si>
    <t>ZK4T</t>
  </si>
  <si>
    <t>ZKX5</t>
  </si>
  <si>
    <t>ZKM2</t>
  </si>
  <si>
    <t>ZKH3</t>
  </si>
  <si>
    <t>ZK6C</t>
  </si>
  <si>
    <t>ZK4W</t>
  </si>
  <si>
    <t>Total loans to large businesses</t>
  </si>
  <si>
    <t>Z8YI</t>
  </si>
  <si>
    <t>Z8YF</t>
  </si>
  <si>
    <t>Z8Y3</t>
  </si>
  <si>
    <t>Z8Y6</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</si>
  <si>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</si>
  <si>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</si>
  <si>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</si>
  <si>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</si>
  <si>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</si>
  <si>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</si>
  <si>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</si>
  <si>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</si>
  <si>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</si>
  <si>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</si>
  <si>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</si>
  <si>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</si>
  <si>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</si>
  <si>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</si>
  <si>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</si>
  <si>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</si>
  <si>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</si>
  <si>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</si>
  <si>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</si>
  <si>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</si>
  <si>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</si>
  <si>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</si>
  <si>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</si>
  <si>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</si>
  <si>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</si>
  <si>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</si>
  <si>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</si>
  <si>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</si>
  <si>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</si>
  <si>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</si>
  <si>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</si>
  <si>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</si>
  <si>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</si>
  <si>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</si>
  <si>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</si>
  <si>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</si>
  <si>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</si>
  <si>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</si>
  <si>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</si>
  <si>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</si>
  <si>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</si>
  <si>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</si>
  <si>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</si>
  <si>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</si>
  <si>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</si>
  <si>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</si>
  <si>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</si>
  <si>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</si>
  <si>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</si>
  <si>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</si>
  <si>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</si>
  <si>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</si>
  <si>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</si>
  <si>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</si>
  <si>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</si>
  <si>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</si>
  <si>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</si>
  <si>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</si>
  <si>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</si>
  <si>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</si>
  <si>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</si>
  <si>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</si>
  <si>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</si>
  <si>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</si>
  <si>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 xml:space="preserve">      www.bankofengland.co.uk/statistics/Documents/articles/2015/2may.pdf.</t>
  </si>
  <si>
    <t>ZLV6</t>
  </si>
  <si>
    <t>ZM87</t>
  </si>
  <si>
    <t>ZM8F</t>
  </si>
  <si>
    <t>ZO8K</t>
  </si>
  <si>
    <t>ZO8M</t>
  </si>
  <si>
    <t>ZO8O</t>
  </si>
  <si>
    <t>(a) Large businesses are those businesses with annual debit account turnover on the main business account £25 million or over.</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</si>
  <si>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</si>
  <si>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</si>
  <si>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</si>
  <si>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Aug</t>
  </si>
  <si>
    <t>Sep</t>
  </si>
  <si>
    <t>Oct</t>
  </si>
  <si>
    <t>Nov</t>
  </si>
  <si>
    <t>November 2019</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</si>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</sst>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mmm"/>
    <numFmt numFmtId="165" formatCode="0,000.0"/>
    <numFmt numFmtId="166" formatCode="0.0"/>
    <numFmt numFmtId="167" formatCode="0\ 000.0"/>
    <numFmt numFmtId="168" formatCode="#,000"/>
    <numFmt numFmtId="169" formatCode="#,##0;\-#,##0;\-"/>
    <numFmt numFmtId="170" formatCode="mmmm\ yyyy"/>
    <numFmt numFmtId="171" formatCode="#,###.0"/>
    <numFmt numFmtId="172" formatCode="000.0"/>
  </numFmts>
  <fonts count="39"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amily val="2"/>
    </font>
    <font>
      <b/>
      <sz val="7"/>
      <name val="Arial"/>
      <family val="2"/>
    </font>
    <font>
      <b/>
      <i/>
      <sz val="7"/>
      <name val="Arial"/>
      <family val="2"/>
    </font>
    <font>
      <sz val="7"/>
      <name val="Arial"/>
      <family val="2"/>
    </font>
    <font>
      <i/>
      <sz val="7"/>
      <name val="Arial"/>
      <family val="2"/>
    </font>
    <font>
      <sz val="11"/>
      <name val="Calibri"/>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sz val="7"/>
      <color theme="0"/>
      <name val="Arial"/>
      <family val="2"/>
    </font>
    <font>
      <u/>
      <sz val="7"/>
      <color indexed="12"/>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24994659260841701"/>
      </top>
      <bottom/>
      <diagonal/>
    </border>
    <border>
      <left/>
      <right/>
      <top style="thin">
        <color theme="0" tint="-0.34998626667073579"/>
      </top>
      <bottom/>
      <diagonal/>
    </border>
    <border>
      <left/>
      <right style="thin">
        <color theme="0" tint="-0.14996795556505021"/>
      </right>
      <top/>
      <bottom/>
      <diagonal/>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7" fillId="0" borderId="0" applyNumberFormat="0" applyFill="0" applyBorder="0" applyAlignment="0" applyProtection="0"/>
    <xf numFmtId="0" fontId="1" fillId="0" borderId="0"/>
    <xf numFmtId="0" fontId="1" fillId="0" borderId="0"/>
    <xf numFmtId="0" fontId="38"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1" fillId="0" borderId="0"/>
  </cellStyleXfs>
  <cellXfs count="235">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4" fontId="2" fillId="2" borderId="0" xfId="1" applyNumberFormat="1" applyFont="1" applyFill="1" applyBorder="1" applyAlignment="1">
      <alignment horizontal="left"/>
    </xf>
    <xf numFmtId="165" fontId="2" fillId="2" borderId="0" xfId="1" applyNumberFormat="1" applyFont="1" applyFill="1" applyBorder="1" applyAlignment="1">
      <alignment horizontal="right"/>
    </xf>
    <xf numFmtId="166" fontId="2" fillId="2" borderId="0" xfId="1" applyNumberFormat="1" applyFont="1" applyFill="1" applyBorder="1" applyAlignment="1">
      <alignment horizontal="right"/>
    </xf>
    <xf numFmtId="166"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1" xfId="3" applyFont="1" applyFill="1" applyBorder="1" applyAlignment="1"/>
    <xf numFmtId="0" fontId="2" fillId="2" borderId="0" xfId="4" applyFont="1" applyFill="1"/>
    <xf numFmtId="167" fontId="2" fillId="2" borderId="0" xfId="4" applyNumberFormat="1" applyFont="1" applyFill="1" applyBorder="1" applyAlignment="1">
      <alignment horizontal="right"/>
    </xf>
    <xf numFmtId="166" fontId="2" fillId="2" borderId="0" xfId="4" applyNumberFormat="1" applyFont="1" applyFill="1" applyBorder="1" applyAlignment="1">
      <alignment horizontal="right"/>
    </xf>
    <xf numFmtId="0" fontId="2" fillId="2" borderId="0" xfId="4" applyFont="1" applyFill="1" applyBorder="1"/>
    <xf numFmtId="164" fontId="2" fillId="2" borderId="0" xfId="3" applyNumberFormat="1" applyFont="1" applyFill="1" applyBorder="1" applyAlignment="1"/>
    <xf numFmtId="167" fontId="2" fillId="2" borderId="0" xfId="3" applyNumberFormat="1" applyFont="1" applyFill="1" applyBorder="1" applyAlignment="1">
      <alignment horizontal="right"/>
    </xf>
    <xf numFmtId="166" fontId="2" fillId="2" borderId="0" xfId="4" applyNumberFormat="1" applyFont="1" applyFill="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0" fontId="2" fillId="2" borderId="0" xfId="1" applyNumberFormat="1" applyFont="1" applyFill="1" applyBorder="1" applyAlignment="1">
      <alignment horizontal="left"/>
    </xf>
    <xf numFmtId="167"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0" fontId="24" fillId="0" borderId="0" xfId="3" applyFont="1"/>
    <xf numFmtId="16" fontId="2" fillId="2" borderId="0" xfId="1" applyNumberFormat="1" applyFont="1" applyFill="1"/>
    <xf numFmtId="0" fontId="2" fillId="2" borderId="1" xfId="4" applyFont="1" applyFill="1" applyBorder="1"/>
    <xf numFmtId="0" fontId="2" fillId="2" borderId="0" xfId="3" applyFont="1" applyFill="1" applyBorder="1" applyAlignment="1"/>
    <xf numFmtId="0" fontId="2" fillId="2" borderId="0" xfId="4" applyFont="1" applyFill="1" applyBorder="1" applyAlignment="1">
      <alignment horizontal="left"/>
    </xf>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164" fontId="2" fillId="2" borderId="0" xfId="3" applyNumberFormat="1" applyFont="1" applyFill="1" applyBorder="1" applyAlignment="1">
      <alignment horizontal="left"/>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8" fontId="2" fillId="2" borderId="0" xfId="1" applyNumberFormat="1" applyFont="1" applyFill="1" applyBorder="1" applyAlignment="1">
      <alignment horizontal="right"/>
    </xf>
    <xf numFmtId="166" fontId="2" fillId="0" borderId="0" xfId="3" applyNumberFormat="1" applyFont="1" applyBorder="1" applyAlignment="1">
      <alignment horizontal="right"/>
    </xf>
    <xf numFmtId="0" fontId="2" fillId="0" borderId="0" xfId="3" applyFont="1" applyAlignment="1">
      <alignment horizontal="center"/>
    </xf>
    <xf numFmtId="166"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6" fontId="2" fillId="0" borderId="0" xfId="3" applyNumberFormat="1" applyFont="1" applyBorder="1" applyAlignment="1">
      <alignment horizontal="center"/>
    </xf>
    <xf numFmtId="1" fontId="2" fillId="0" borderId="0" xfId="3" applyNumberFormat="1" applyFont="1" applyBorder="1" applyAlignment="1">
      <alignment horizontal="center"/>
    </xf>
    <xf numFmtId="0" fontId="25" fillId="0" borderId="0" xfId="3" applyFont="1" applyAlignment="1">
      <alignment horizontal="center"/>
    </xf>
    <xf numFmtId="0" fontId="25"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0" fontId="18" fillId="2" borderId="0" xfId="3" applyFont="1" applyFill="1" applyAlignment="1">
      <alignment horizontal="right" vertical="center" wrapText="1"/>
    </xf>
    <xf numFmtId="0" fontId="2" fillId="0" borderId="0" xfId="3" applyFont="1" applyFill="1" applyAlignment="1">
      <alignment horizontal="left"/>
    </xf>
    <xf numFmtId="166" fontId="2" fillId="2" borderId="0" xfId="3" applyNumberFormat="1" applyFont="1" applyFill="1" applyAlignment="1">
      <alignment horizontal="right"/>
    </xf>
    <xf numFmtId="166"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6"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6"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166" fontId="2" fillId="2" borderId="0" xfId="4" applyNumberFormat="1" applyFont="1" applyFill="1" applyBorder="1" applyAlignment="1">
      <alignment horizontal="right" indent="2"/>
    </xf>
    <xf numFmtId="166" fontId="2" fillId="2" borderId="5" xfId="3" applyNumberFormat="1" applyFont="1" applyFill="1" applyBorder="1" applyAlignment="1">
      <alignment horizontal="right" vertical="top"/>
    </xf>
    <xf numFmtId="166" fontId="2" fillId="2" borderId="5" xfId="4" applyNumberFormat="1" applyFont="1" applyFill="1" applyBorder="1"/>
    <xf numFmtId="166" fontId="2" fillId="2" borderId="0" xfId="4" applyNumberFormat="1" applyFont="1" applyFill="1" applyBorder="1"/>
    <xf numFmtId="0" fontId="20" fillId="2" borderId="0" xfId="3" applyFont="1" applyFill="1"/>
    <xf numFmtId="0" fontId="22" fillId="2" borderId="0" xfId="3" applyFont="1" applyFill="1"/>
    <xf numFmtId="166" fontId="2" fillId="2" borderId="0" xfId="3" applyNumberFormat="1" applyFont="1" applyFill="1" applyBorder="1" applyAlignment="1">
      <alignment horizontal="right"/>
    </xf>
    <xf numFmtId="0" fontId="2" fillId="2" borderId="0" xfId="3" applyFont="1" applyFill="1" applyAlignment="1">
      <alignment horizontal="left"/>
    </xf>
    <xf numFmtId="169" fontId="28"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9" fillId="2" borderId="0" xfId="3" applyFont="1" applyFill="1"/>
    <xf numFmtId="0" fontId="29" fillId="2" borderId="0" xfId="3" applyFont="1" applyFill="1" applyBorder="1" applyAlignment="1">
      <alignment horizontal="right" vertical="top"/>
    </xf>
    <xf numFmtId="0" fontId="2" fillId="2" borderId="7" xfId="3" applyFont="1" applyFill="1" applyBorder="1" applyAlignment="1">
      <alignment vertical="top"/>
    </xf>
    <xf numFmtId="0" fontId="2" fillId="0" borderId="7" xfId="3" applyFont="1" applyFill="1" applyBorder="1" applyAlignment="1">
      <alignment vertical="top"/>
    </xf>
    <xf numFmtId="171" fontId="4" fillId="0" borderId="7"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30" fillId="0" borderId="0" xfId="3" applyFont="1" applyFill="1" applyAlignment="1">
      <alignment horizontal="right" vertical="top" wrapText="1"/>
    </xf>
    <xf numFmtId="166" fontId="4" fillId="0" borderId="7" xfId="3" applyNumberFormat="1" applyFont="1" applyFill="1" applyBorder="1" applyAlignment="1">
      <alignment horizontal="right" vertical="top"/>
    </xf>
    <xf numFmtId="0" fontId="31"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166" fontId="2" fillId="0" borderId="7" xfId="3" applyNumberFormat="1" applyFont="1" applyFill="1" applyBorder="1" applyAlignment="1">
      <alignment horizontal="right" vertical="top"/>
    </xf>
    <xf numFmtId="0" fontId="32"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30" fillId="0" borderId="0" xfId="3" applyFont="1" applyFill="1" applyBorder="1" applyAlignment="1">
      <alignment horizontal="right" vertical="top" wrapText="1"/>
    </xf>
    <xf numFmtId="0" fontId="32" fillId="0" borderId="0" xfId="3" applyFont="1" applyFill="1" applyBorder="1"/>
    <xf numFmtId="0" fontId="29"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5"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65" fontId="2" fillId="2" borderId="0" xfId="3" applyNumberFormat="1" applyFont="1" applyFill="1" applyBorder="1" applyAlignment="1">
      <alignment horizontal="right"/>
    </xf>
    <xf numFmtId="166" fontId="2" fillId="2" borderId="0" xfId="3" applyNumberFormat="1" applyFont="1" applyFill="1" applyBorder="1" applyAlignment="1">
      <alignment horizontal="right" indent="2"/>
    </xf>
    <xf numFmtId="172"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6"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2" fillId="2" borderId="0" xfId="4" applyFont="1" applyFill="1" applyAlignment="1">
      <alignment horizontal="center"/>
    </xf>
    <xf numFmtId="0" fontId="2" fillId="2" borderId="0" xfId="3" applyFont="1" applyFill="1" applyBorder="1" applyAlignment="1">
      <alignment horizontal="center"/>
    </xf>
    <xf numFmtId="0" fontId="4" fillId="2" borderId="0" xfId="0" applyFont="1" applyFill="1" applyBorder="1" applyAlignment="1">
      <alignment vertical="center"/>
    </xf>
    <xf numFmtId="0" fontId="4" fillId="2" borderId="0" xfId="0" applyFont="1" applyFill="1" applyAlignment="1">
      <alignment vertical="center"/>
    </xf>
    <xf numFmtId="0" fontId="18" fillId="2" borderId="0" xfId="0" applyFont="1" applyFill="1" applyBorder="1" applyAlignment="1">
      <alignment horizontal="right" vertical="center" wrapText="1"/>
    </xf>
    <xf numFmtId="0" fontId="18" fillId="2" borderId="0" xfId="0" applyFont="1" applyFill="1" applyAlignment="1">
      <alignment horizontal="right" vertical="center" wrapText="1"/>
    </xf>
    <xf numFmtId="166" fontId="2" fillId="2" borderId="0" xfId="0" applyNumberFormat="1" applyFont="1" applyFill="1" applyBorder="1" applyAlignment="1">
      <alignment horizontal="right"/>
    </xf>
    <xf numFmtId="166" fontId="2" fillId="2" borderId="0" xfId="0" applyNumberFormat="1" applyFont="1" applyFill="1" applyAlignment="1">
      <alignment horizontal="right"/>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2" fillId="2" borderId="0" xfId="3" applyFont="1" applyFill="1" applyBorder="1" applyAlignment="1">
      <alignment horizontal="center"/>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164" fontId="2" fillId="2" borderId="0" xfId="3" applyNumberFormat="1" applyFont="1" applyFill="1" applyBorder="1" applyAlignment="1">
      <alignment horizontal="center"/>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right" vertical="top"/>
    </xf>
    <xf numFmtId="170"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0" xfId="3" applyFont="1" applyFill="1" applyBorder="1" applyAlignment="1">
      <alignment horizontal="center" vertical="top" wrapText="1"/>
    </xf>
    <xf numFmtId="0" fontId="2" fillId="2" borderId="6" xfId="3" applyFont="1" applyFill="1" applyBorder="1" applyAlignment="1">
      <alignment horizontal="center"/>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cellXfs>
  <cellStyles count="38">
    <cellStyle name="%" xfId="6"/>
    <cellStyle name="_(Trends in Lending) Table 2.A" xfId="7"/>
    <cellStyle name="_(Trends in Lending) Table 3.A" xfId="8"/>
    <cellStyle name="_6091476_2" xfId="9"/>
    <cellStyle name="_TiL Consumer credit charts" xfId="10"/>
    <cellStyle name="_TiL Lending to UK businesses charts" xfId="11"/>
    <cellStyle name="_TiL LtoI charts" xfId="12"/>
    <cellStyle name="_TiL LtoI charts_(Trends in Lending) Table 2.A" xfId="13"/>
    <cellStyle name="_TiL LtoI charts_(Trends in Lending) Table 3.A" xfId="14"/>
    <cellStyle name="_TiL LtoI charts_TiL Consumer credit charts" xfId="15"/>
    <cellStyle name="_TiL LtoI charts_TiL Lending to UK businesses charts" xfId="16"/>
    <cellStyle name="_TiL LtoI charts_TiL LtoI charts" xfId="17"/>
    <cellStyle name="_TiL LtoI charts_TiL Mortgage lending charts" xfId="18"/>
    <cellStyle name="_TiL LtoI charts_TiL Mortgage lending charts - backup" xfId="19"/>
    <cellStyle name="_TiL LtoI charts_TiL new and unused charts" xfId="20"/>
    <cellStyle name="_TiL LtoI charts_TiL new charts" xfId="21"/>
    <cellStyle name="_TiL Mortgage lending charts" xfId="22"/>
    <cellStyle name="_TiL new and unused charts" xfId="23"/>
    <cellStyle name="_TiL new charts" xfId="24"/>
    <cellStyle name="Hyperlink" xfId="2" builtinId="8"/>
    <cellStyle name="Hyperlink 2" xfId="25"/>
    <cellStyle name="Hyperlink 3" xfId="26"/>
    <cellStyle name="Normal" xfId="0" builtinId="0"/>
    <cellStyle name="Normal 17" xfId="3"/>
    <cellStyle name="Normal 2" xfId="4"/>
    <cellStyle name="Normal 2 2" xfId="1"/>
    <cellStyle name="Normal 2 3" xfId="27"/>
    <cellStyle name="Normal 2 4" xfId="28"/>
    <cellStyle name="Normal 24" xfId="29"/>
    <cellStyle name="Normal 3" xfId="30"/>
    <cellStyle name="Normal 4" xfId="31"/>
    <cellStyle name="Normal 4 2" xfId="32"/>
    <cellStyle name="Normal 4 2 2" xfId="5"/>
    <cellStyle name="Normal 4 3 2" xfId="33"/>
    <cellStyle name="Normal 5" xfId="34"/>
    <cellStyle name="Normal 6" xfId="35"/>
    <cellStyle name="Normal 7" xfId="36"/>
    <cellStyle name="Normal 8" xfId="37"/>
  </cellStyles>
  <dxfs count="0"/>
  <tableStyles count="0" defaultTableStyle="TableStyleMedium2" defaultPivotStyle="PivotStyleLight16"/>
  <colors>
    <mruColors>
      <color rgb="FF008000"/>
      <color rgb="FF000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4</xdr:col>
      <xdr:colOff>595312</xdr:colOff>
      <xdr:row>26</xdr:row>
      <xdr:rowOff>42862</xdr:rowOff>
    </xdr:from>
    <xdr:to>
      <xdr:col>10</xdr:col>
      <xdr:colOff>552527</xdr:colOff>
      <xdr:row>44</xdr:row>
      <xdr:rowOff>144234</xdr:rowOff>
    </xdr:to>
    <xdr:pic>
      <xdr:nvPicPr>
        <xdr:cNvPr id="10" name="Picture 9"/>
        <xdr:cNvPicPr>
          <a:picLocks noChangeAspect="1"/>
        </xdr:cNvPicPr>
      </xdr:nvPicPr>
      <xdr:blipFill>
        <a:blip xmlns:r="http://schemas.openxmlformats.org/officeDocument/2006/relationships" r:embed="rId1"/>
        <a:stretch>
          <a:fillRect/>
        </a:stretch>
      </xdr:blipFill>
      <xdr:spPr>
        <a:xfrm>
          <a:off x="1800225" y="3514725"/>
          <a:ext cx="3090940" cy="24873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319088</xdr:colOff>
      <xdr:row>25</xdr:row>
      <xdr:rowOff>28575</xdr:rowOff>
    </xdr:from>
    <xdr:to>
      <xdr:col>9</xdr:col>
      <xdr:colOff>204104</xdr:colOff>
      <xdr:row>41</xdr:row>
      <xdr:rowOff>141566</xdr:rowOff>
    </xdr:to>
    <xdr:pic>
      <xdr:nvPicPr>
        <xdr:cNvPr id="3" name="Picture 2"/>
        <xdr:cNvPicPr>
          <a:picLocks noChangeAspect="1"/>
        </xdr:cNvPicPr>
      </xdr:nvPicPr>
      <xdr:blipFill>
        <a:blip xmlns:r="http://schemas.openxmlformats.org/officeDocument/2006/relationships" r:embed="rId1"/>
        <a:stretch>
          <a:fillRect/>
        </a:stretch>
      </xdr:blipFill>
      <xdr:spPr>
        <a:xfrm>
          <a:off x="1157288" y="3300413"/>
          <a:ext cx="3109229" cy="24751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95251</xdr:colOff>
      <xdr:row>22</xdr:row>
      <xdr:rowOff>109537</xdr:rowOff>
    </xdr:from>
    <xdr:to>
      <xdr:col>11</xdr:col>
      <xdr:colOff>122782</xdr:colOff>
      <xdr:row>41</xdr:row>
      <xdr:rowOff>130332</xdr:rowOff>
    </xdr:to>
    <xdr:pic>
      <xdr:nvPicPr>
        <xdr:cNvPr id="3" name="Picture 2"/>
        <xdr:cNvPicPr>
          <a:picLocks noChangeAspect="1"/>
        </xdr:cNvPicPr>
      </xdr:nvPicPr>
      <xdr:blipFill>
        <a:blip xmlns:r="http://schemas.openxmlformats.org/officeDocument/2006/relationships" r:embed="rId1"/>
        <a:stretch>
          <a:fillRect/>
        </a:stretch>
      </xdr:blipFill>
      <xdr:spPr>
        <a:xfrm>
          <a:off x="1333501" y="2967037"/>
          <a:ext cx="3346994" cy="255444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71437</xdr:colOff>
      <xdr:row>27</xdr:row>
      <xdr:rowOff>138113</xdr:rowOff>
    </xdr:from>
    <xdr:to>
      <xdr:col>7</xdr:col>
      <xdr:colOff>628740</xdr:colOff>
      <xdr:row>47</xdr:row>
      <xdr:rowOff>1959</xdr:rowOff>
    </xdr:to>
    <xdr:pic>
      <xdr:nvPicPr>
        <xdr:cNvPr id="3" name="Picture 2"/>
        <xdr:cNvPicPr>
          <a:picLocks noChangeAspect="1"/>
        </xdr:cNvPicPr>
      </xdr:nvPicPr>
      <xdr:blipFill>
        <a:blip xmlns:r="http://schemas.openxmlformats.org/officeDocument/2006/relationships" r:embed="rId1"/>
        <a:stretch>
          <a:fillRect/>
        </a:stretch>
      </xdr:blipFill>
      <xdr:spPr>
        <a:xfrm>
          <a:off x="1257300" y="3605213"/>
          <a:ext cx="3243353" cy="281659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209549</xdr:colOff>
      <xdr:row>24</xdr:row>
      <xdr:rowOff>123825</xdr:rowOff>
    </xdr:from>
    <xdr:to>
      <xdr:col>6</xdr:col>
      <xdr:colOff>176489</xdr:colOff>
      <xdr:row>41</xdr:row>
      <xdr:rowOff>28212</xdr:rowOff>
    </xdr:to>
    <xdr:pic>
      <xdr:nvPicPr>
        <xdr:cNvPr id="5" name="Picture 4"/>
        <xdr:cNvPicPr>
          <a:picLocks noChangeAspect="1"/>
        </xdr:cNvPicPr>
      </xdr:nvPicPr>
      <xdr:blipFill>
        <a:blip xmlns:r="http://schemas.openxmlformats.org/officeDocument/2006/relationships" r:embed="rId1"/>
        <a:stretch>
          <a:fillRect/>
        </a:stretch>
      </xdr:blipFill>
      <xdr:spPr>
        <a:xfrm>
          <a:off x="300037" y="3381375"/>
          <a:ext cx="3200677" cy="24142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695325</xdr:colOff>
      <xdr:row>25</xdr:row>
      <xdr:rowOff>109538</xdr:rowOff>
    </xdr:from>
    <xdr:to>
      <xdr:col>17</xdr:col>
      <xdr:colOff>158387</xdr:colOff>
      <xdr:row>42</xdr:row>
      <xdr:rowOff>20022</xdr:rowOff>
    </xdr:to>
    <xdr:pic>
      <xdr:nvPicPr>
        <xdr:cNvPr id="3" name="Picture 2"/>
        <xdr:cNvPicPr>
          <a:picLocks noChangeAspect="1"/>
        </xdr:cNvPicPr>
      </xdr:nvPicPr>
      <xdr:blipFill>
        <a:blip xmlns:r="http://schemas.openxmlformats.org/officeDocument/2006/relationships" r:embed="rId1"/>
        <a:stretch>
          <a:fillRect/>
        </a:stretch>
      </xdr:blipFill>
      <xdr:spPr>
        <a:xfrm>
          <a:off x="5162550" y="3471863"/>
          <a:ext cx="3139712" cy="242032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71438</xdr:colOff>
      <xdr:row>29</xdr:row>
      <xdr:rowOff>9524</xdr:rowOff>
    </xdr:from>
    <xdr:to>
      <xdr:col>17</xdr:col>
      <xdr:colOff>277450</xdr:colOff>
      <xdr:row>45</xdr:row>
      <xdr:rowOff>79839</xdr:rowOff>
    </xdr:to>
    <xdr:pic>
      <xdr:nvPicPr>
        <xdr:cNvPr id="3" name="Picture 2"/>
        <xdr:cNvPicPr>
          <a:picLocks noChangeAspect="1"/>
        </xdr:cNvPicPr>
      </xdr:nvPicPr>
      <xdr:blipFill>
        <a:blip xmlns:r="http://schemas.openxmlformats.org/officeDocument/2006/relationships" r:embed="rId1"/>
        <a:stretch>
          <a:fillRect/>
        </a:stretch>
      </xdr:blipFill>
      <xdr:spPr>
        <a:xfrm>
          <a:off x="5281613" y="3957637"/>
          <a:ext cx="3139712" cy="24325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hyperlink" Target="http://www.bankofengland.co.uk/boeapps/iadb/FromShowColumns.asp?Travel=NIx&amp;SearchText=zkr8" TargetMode="External"/><Relationship Id="rId18" Type="http://schemas.openxmlformats.org/officeDocument/2006/relationships/hyperlink" Target="http://www.bankofengland.co.uk/boeapps/iadb/FromShowColumns.asp?Travel=NIx&amp;SearchText=zkt7" TargetMode="External"/><Relationship Id="rId26" Type="http://schemas.openxmlformats.org/officeDocument/2006/relationships/hyperlink" Target="http://www.bankofengland.co.uk/boeapps/iadb/FromShowColumns.asp?Travel=NIx&amp;SearchText=zkw7" TargetMode="External"/><Relationship Id="rId39" Type="http://schemas.openxmlformats.org/officeDocument/2006/relationships/hyperlink" Target="http://www.bankofengland.co.uk/boeapps/iadb/FromShowColumns.asp?Travel=NIx&amp;SearchText=zkl2" TargetMode="External"/><Relationship Id="rId21" Type="http://schemas.openxmlformats.org/officeDocument/2006/relationships/hyperlink" Target="http://www.bankofengland.co.uk/boeapps/iadb/FromShowColumns.asp?Travel=NIx&amp;SearchText=zku8" TargetMode="External"/><Relationship Id="rId34" Type="http://schemas.openxmlformats.org/officeDocument/2006/relationships/hyperlink" Target="http://www.bankofengland.co.uk/boeapps/iadb/FromShowColumns.asp?Travel=NIx&amp;SearchText=zkj3" TargetMode="External"/><Relationship Id="rId42" Type="http://schemas.openxmlformats.org/officeDocument/2006/relationships/hyperlink" Target="http://www.bankofengland.co.uk/boeapps/iadb/FromShowColumns.asp?Travel=NIx&amp;SearchText=zklj" TargetMode="External"/><Relationship Id="rId47" Type="http://schemas.openxmlformats.org/officeDocument/2006/relationships/hyperlink" Target="http://www.bankofengland.co.uk/boeapps/iadb/FromShowColumns.asp?Travel=NIx&amp;SearchText=vkd5" TargetMode="External"/><Relationship Id="rId50" Type="http://schemas.openxmlformats.org/officeDocument/2006/relationships/hyperlink" Target="http://www.bankofengland.co.uk/boeapps/iadb/FromShowColumns.asp?Travel=NIx&amp;SearchText=zke6" TargetMode="External"/><Relationship Id="rId55" Type="http://schemas.openxmlformats.org/officeDocument/2006/relationships/hyperlink" Target="http://www.bankofengland.co.uk/boeapps/iadb/FromShowColumns.asp?Travel=NIx&amp;SearchText=zkf9" TargetMode="External"/><Relationship Id="rId63" Type="http://schemas.openxmlformats.org/officeDocument/2006/relationships/hyperlink" Target="http://www.bankofengland.co.uk/boeapps/iadb/FromShowColumns.asp?Travel=NIx&amp;SearchText=zk5d" TargetMode="External"/><Relationship Id="rId68" Type="http://schemas.openxmlformats.org/officeDocument/2006/relationships/hyperlink" Target="http://www.bankofengland.co.uk/boeapps/iadb/FromShowColumns.asp?Travel=NIx&amp;SearchText=zk5s" TargetMode="External"/><Relationship Id="rId76" Type="http://schemas.openxmlformats.org/officeDocument/2006/relationships/hyperlink" Target="http://www.bankofengland.co.uk/boeapps/iadb/FromShowColumns.asp?Travel=NIx&amp;SearchText=zk3r" TargetMode="External"/><Relationship Id="rId84" Type="http://schemas.openxmlformats.org/officeDocument/2006/relationships/hyperlink" Target="http://www.bankofengland.co.uk/boeapps/iadb/FromShowColumns.asp?Travel=NIx&amp;SearchText=zk4h" TargetMode="External"/><Relationship Id="rId89" Type="http://schemas.openxmlformats.org/officeDocument/2006/relationships/hyperlink" Target="http://www.bankofengland.co.uk/boeapps/iadb/FromShowColumns.asp?Travel=NIx&amp;SearchText=zk4w" TargetMode="External"/><Relationship Id="rId7" Type="http://schemas.openxmlformats.org/officeDocument/2006/relationships/hyperlink" Target="http://www.bankofengland.co.uk/boeapps/iadb/FromShowColumns.asp?Travel=NIx&amp;SearchText=z8y3" TargetMode="External"/><Relationship Id="rId71" Type="http://schemas.openxmlformats.org/officeDocument/2006/relationships/hyperlink" Target="http://www.bankofengland.co.uk/boeapps/iadb/FromShowColumns.asp?Travel=NIx&amp;SearchText=zk63" TargetMode="External"/><Relationship Id="rId92"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iadb/FromShowColumns.asp?Travel=NIx&amp;SearchText=zkh6" TargetMode="External"/><Relationship Id="rId16" Type="http://schemas.openxmlformats.org/officeDocument/2006/relationships/hyperlink" Target="http://www.bankofengland.co.uk/boeapps/iadb/FromShowColumns.asp?Travel=NIx&amp;SearchText=zks9" TargetMode="External"/><Relationship Id="rId29" Type="http://schemas.openxmlformats.org/officeDocument/2006/relationships/hyperlink" Target="http://www.bankofengland.co.uk/boeapps/iadb/FromShowColumns.asp?Travel=NIx&amp;SearchText=z8yi" TargetMode="External"/><Relationship Id="rId11" Type="http://schemas.openxmlformats.org/officeDocument/2006/relationships/hyperlink" Target="http://www.bankofengland.co.uk/boeapps/iadb/FromShowColumns.asp?Travel=NIx&amp;SearchText=z8y6" TargetMode="External"/><Relationship Id="rId24" Type="http://schemas.openxmlformats.org/officeDocument/2006/relationships/hyperlink" Target="http://www.bankofengland.co.uk/boeapps/iadb/FromShowColumns.asp?Travel=NIx&amp;SearchText=zkv9" TargetMode="External"/><Relationship Id="rId32" Type="http://schemas.openxmlformats.org/officeDocument/2006/relationships/hyperlink" Target="http://www.bankofengland.co.uk/boeapps/iadb/FromShowColumns.asp?Travel=NIx&amp;SearchText=zki7" TargetMode="External"/><Relationship Id="rId37" Type="http://schemas.openxmlformats.org/officeDocument/2006/relationships/hyperlink" Target="http://www.bankofengland.co.uk/boeapps/iadb/FromShowColumns.asp?Travel=NIx&amp;SearchText=zkk4" TargetMode="External"/><Relationship Id="rId40" Type="http://schemas.openxmlformats.org/officeDocument/2006/relationships/hyperlink" Target="http://www.bankofengland.co.uk/boeapps/iadb/FromShowColumns.asp?Travel=NIx&amp;SearchText=zkl5" TargetMode="External"/><Relationship Id="rId45" Type="http://schemas.openxmlformats.org/officeDocument/2006/relationships/hyperlink" Target="http://www.bankofengland.co.uk/boeapps/iadb/FromShowColumns.asp?Travel=NIx&amp;SearchText=zkcm" TargetMode="External"/><Relationship Id="rId53" Type="http://schemas.openxmlformats.org/officeDocument/2006/relationships/hyperlink" Target="http://www.bankofengland.co.uk/boeapps/iadb/FromShowColumns.asp?Travel=NIx&amp;SearchText=zkf3" TargetMode="External"/><Relationship Id="rId58" Type="http://schemas.openxmlformats.org/officeDocument/2006/relationships/hyperlink" Target="http://www.bankofengland.co.uk/boeapps/iadb/FromShowColumns.asp?Travel=NIx&amp;SearchText=zkgf" TargetMode="External"/><Relationship Id="rId66" Type="http://schemas.openxmlformats.org/officeDocument/2006/relationships/hyperlink" Target="http://www.bankofengland.co.uk/boeapps/iadb/FromShowColumns.asp?Travel=NIx&amp;SearchText=zk5m" TargetMode="External"/><Relationship Id="rId74" Type="http://schemas.openxmlformats.org/officeDocument/2006/relationships/hyperlink" Target="http://www.bankofengland.co.uk/boeapps/iadb/FromShowColumns.asp?Travel=NIx&amp;SearchText=zk6c" TargetMode="External"/><Relationship Id="rId79" Type="http://schemas.openxmlformats.org/officeDocument/2006/relationships/hyperlink" Target="http://www.bankofengland.co.uk/boeapps/iadb/FromShowColumns.asp?Travel=NIx&amp;SearchText=zk42" TargetMode="External"/><Relationship Id="rId87" Type="http://schemas.openxmlformats.org/officeDocument/2006/relationships/hyperlink" Target="http://www.bankofengland.co.uk/boeapps/iadb/FromShowColumns.asp?Travel=NIx&amp;SearchText=zk4q" TargetMode="External"/><Relationship Id="rId5" Type="http://schemas.openxmlformats.org/officeDocument/2006/relationships/hyperlink" Target="http://www.bankofengland.co.uk/boeapps/iadb/FromShowColumns.asp?Travel=NIx&amp;SearchText=z8yo" TargetMode="External"/><Relationship Id="rId61" Type="http://schemas.openxmlformats.org/officeDocument/2006/relationships/hyperlink" Target="http://www.bankofengland.co.uk/boeapps/iadb/FromShowColumns.asp?Travel=NIx&amp;SearchText=zk57" TargetMode="External"/><Relationship Id="rId82" Type="http://schemas.openxmlformats.org/officeDocument/2006/relationships/hyperlink" Target="http://www.bankofengland.co.uk/boeapps/iadb/FromShowColumns.asp?Travel=NIx&amp;SearchText=zk4b" TargetMode="External"/><Relationship Id="rId90" Type="http://schemas.openxmlformats.org/officeDocument/2006/relationships/hyperlink" Target="http://www.bankofengland.co.uk/statistics/Pages/iadb/notesiadb/loans_to_non-financial_businesses.aspx" TargetMode="External"/><Relationship Id="rId19" Type="http://schemas.openxmlformats.org/officeDocument/2006/relationships/hyperlink" Target="http://www.bankofengland.co.uk/boeapps/iadb/FromShowColumns.asp?Travel=NIx&amp;SearchText=zku2" TargetMode="External"/><Relationship Id="rId14" Type="http://schemas.openxmlformats.org/officeDocument/2006/relationships/hyperlink" Target="http://www.bankofengland.co.uk/boeapps/iadb/FromShowColumns.asp?Travel=NIx&amp;SearchText=zks3" TargetMode="External"/><Relationship Id="rId22" Type="http://schemas.openxmlformats.org/officeDocument/2006/relationships/hyperlink" Target="http://www.bankofengland.co.uk/boeapps/iadb/FromShowColumns.asp?Travel=NIx&amp;SearchText=zkv3" TargetMode="External"/><Relationship Id="rId27" Type="http://schemas.openxmlformats.org/officeDocument/2006/relationships/hyperlink" Target="http://www.bankofengland.co.uk/boeapps/iadb/FromShowColumns.asp?Travel=NIx&amp;SearchText=zkx2" TargetMode="External"/><Relationship Id="rId30" Type="http://schemas.openxmlformats.org/officeDocument/2006/relationships/hyperlink" Target="http://www.bankofengland.co.uk/boeapps/iadb/FromShowColumns.asp?Travel=NIx&amp;SearchText=zkh9" TargetMode="External"/><Relationship Id="rId35" Type="http://schemas.openxmlformats.org/officeDocument/2006/relationships/hyperlink" Target="http://www.bankofengland.co.uk/boeapps/iadb/FromShowColumns.asp?Travel=NIx&amp;SearchText=zkj6" TargetMode="External"/><Relationship Id="rId43" Type="http://schemas.openxmlformats.org/officeDocument/2006/relationships/hyperlink" Target="http://www.bankofengland.co.uk/boeapps/iadb/FromShowColumns.asp?Travel=NIx&amp;SearchText=zklm" TargetMode="External"/><Relationship Id="rId48" Type="http://schemas.openxmlformats.org/officeDocument/2006/relationships/hyperlink" Target="http://www.bankofengland.co.uk/boeapps/iadb/FromShowColumns.asp?Travel=NIx&amp;SearchText=zkd8" TargetMode="External"/><Relationship Id="rId56" Type="http://schemas.openxmlformats.org/officeDocument/2006/relationships/hyperlink" Target="http://www.bankofengland.co.uk/boeapps/iadb/FromShowColumns.asp?Travel=NIx&amp;SearchText=zkg4" TargetMode="External"/><Relationship Id="rId64" Type="http://schemas.openxmlformats.org/officeDocument/2006/relationships/hyperlink" Target="http://www.bankofengland.co.uk/boeapps/iadb/FromShowColumns.asp?Travel=NIx&amp;SearchText=zk5g" TargetMode="External"/><Relationship Id="rId69" Type="http://schemas.openxmlformats.org/officeDocument/2006/relationships/hyperlink" Target="http://www.bankofengland.co.uk/boeapps/iadb/FromShowColumns.asp?Travel=NIx&amp;SearchText=zk5v" TargetMode="External"/><Relationship Id="rId77" Type="http://schemas.openxmlformats.org/officeDocument/2006/relationships/hyperlink" Target="http://www.bankofengland.co.uk/boeapps/iadb/FromShowColumns.asp?Travel=NIx&amp;SearchText=zk3u" TargetMode="External"/><Relationship Id="rId8" Type="http://schemas.openxmlformats.org/officeDocument/2006/relationships/hyperlink" Target="http://www.bankofengland.co.uk/boeapps/iadb/FromShowColumns.asp?Travel=NIx&amp;SearchText=zk4z" TargetMode="External"/><Relationship Id="rId51" Type="http://schemas.openxmlformats.org/officeDocument/2006/relationships/hyperlink" Target="http://www.bankofengland.co.uk/boeapps/iadb/FromShowColumns.asp?Travel=NIx&amp;SearchText=zke9" TargetMode="External"/><Relationship Id="rId72" Type="http://schemas.openxmlformats.org/officeDocument/2006/relationships/hyperlink" Target="http://www.bankofengland.co.uk/boeapps/iadb/FromShowColumns.asp?Travel=NIx&amp;SearchText=zk66" TargetMode="External"/><Relationship Id="rId80" Type="http://schemas.openxmlformats.org/officeDocument/2006/relationships/hyperlink" Target="http://www.bankofengland.co.uk/boeapps/iadb/FromShowColumns.asp?Travel=NIx&amp;SearchText=zk45" TargetMode="External"/><Relationship Id="rId85" Type="http://schemas.openxmlformats.org/officeDocument/2006/relationships/hyperlink" Target="http://www.bankofengland.co.uk/boeapps/iadb/FromShowColumns.asp?Travel=NIx&amp;SearchText=zk4k" TargetMode="External"/><Relationship Id="rId93"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amp;SearchText=vyvv" TargetMode="External"/><Relationship Id="rId12" Type="http://schemas.openxmlformats.org/officeDocument/2006/relationships/hyperlink" Target="http://www.bankofengland.co.uk/boeapps/iadb/FromShowColumns.asp?Travel=NIx&amp;SearchText=vyvv" TargetMode="External"/><Relationship Id="rId17" Type="http://schemas.openxmlformats.org/officeDocument/2006/relationships/hyperlink" Target="http://www.bankofengland.co.uk/boeapps/iadb/FromShowColumns.asp?Travel=NIx&amp;SearchText=zkt4" TargetMode="External"/><Relationship Id="rId25" Type="http://schemas.openxmlformats.org/officeDocument/2006/relationships/hyperlink" Target="http://www.bankofengland.co.uk/boeapps/iadb/FromShowColumns.asp?Travel=NIx&amp;SearchText=zkw4" TargetMode="External"/><Relationship Id="rId33" Type="http://schemas.openxmlformats.org/officeDocument/2006/relationships/hyperlink" Target="http://www.bankofengland.co.uk/boeapps/iadb/FromShowColumns.asp?Travel=NIx&amp;SearchText=zkir" TargetMode="External"/><Relationship Id="rId38" Type="http://schemas.openxmlformats.org/officeDocument/2006/relationships/hyperlink" Target="http://www.bankofengland.co.uk/boeapps/iadb/FromShowColumns.asp?Travel=NIx&amp;SearchText=zkk7" TargetMode="External"/><Relationship Id="rId46" Type="http://schemas.openxmlformats.org/officeDocument/2006/relationships/hyperlink" Target="http://www.bankofengland.co.uk/boeapps/iadb/FromShowColumns.asp?Travel=NIx&amp;SearchText=zkd2" TargetMode="External"/><Relationship Id="rId59" Type="http://schemas.openxmlformats.org/officeDocument/2006/relationships/hyperlink" Target="http://www.bankofengland.co.uk/boeapps/iadb/FromShowColumns.asp?Travel=NIx&amp;SearchText=zkh3" TargetMode="External"/><Relationship Id="rId67" Type="http://schemas.openxmlformats.org/officeDocument/2006/relationships/hyperlink" Target="http://www.bankofengland.co.uk/boeapps/iadb/FromShowColumns.asp?Travel=NIx&amp;SearchText=zk5p" TargetMode="External"/><Relationship Id="rId20" Type="http://schemas.openxmlformats.org/officeDocument/2006/relationships/hyperlink" Target="http://www.bankofengland.co.uk/boeapps/iadb/FromShowColumns.asp?Travel=NIx&amp;SearchText=zku5" TargetMode="External"/><Relationship Id="rId41" Type="http://schemas.openxmlformats.org/officeDocument/2006/relationships/hyperlink" Target="http://www.bankofengland.co.uk/boeapps/iadb/FromShowColumns.asp?Travel=NIx&amp;SearchText=zkl8" TargetMode="External"/><Relationship Id="rId54" Type="http://schemas.openxmlformats.org/officeDocument/2006/relationships/hyperlink" Target="http://www.bankofengland.co.uk/boeapps/iadb/FromShowColumns.asp?Travel=NIx&amp;SearchText=zkf6" TargetMode="External"/><Relationship Id="rId62" Type="http://schemas.openxmlformats.org/officeDocument/2006/relationships/hyperlink" Target="http://www.bankofengland.co.uk/boeapps/iadb/FromShowColumns.asp?Travel=NIx&amp;SearchText=zk5a" TargetMode="External"/><Relationship Id="rId70" Type="http://schemas.openxmlformats.org/officeDocument/2006/relationships/hyperlink" Target="http://www.bankofengland.co.uk/boeapps/iadb/FromShowColumns.asp?Travel=NIx&amp;SearchText=zk5y" TargetMode="External"/><Relationship Id="rId75" Type="http://schemas.openxmlformats.org/officeDocument/2006/relationships/hyperlink" Target="http://www.bankofengland.co.uk/boeapps/iadb/FromShowColumns.asp?Travel=NIx&amp;SearchText=zk3o" TargetMode="External"/><Relationship Id="rId83" Type="http://schemas.openxmlformats.org/officeDocument/2006/relationships/hyperlink" Target="http://www.bankofengland.co.uk/boeapps/iadb/FromShowColumns.asp?Travel=NIx&amp;SearchText=zk4e" TargetMode="External"/><Relationship Id="rId88" Type="http://schemas.openxmlformats.org/officeDocument/2006/relationships/hyperlink" Target="http://www.bankofengland.co.uk/boeapps/iadb/FromShowColumns.asp?Travel=NIx&amp;SearchText=zk4t" TargetMode="External"/><Relationship Id="rId91" Type="http://schemas.openxmlformats.org/officeDocument/2006/relationships/hyperlink" Target="https://www.bankofengland.co.uk/statistics/tables" TargetMode="External"/><Relationship Id="rId1" Type="http://schemas.openxmlformats.org/officeDocument/2006/relationships/hyperlink" Target="http://www.bankofengland.co.uk/boeapps/iadb/FromShowColumns.asp?Travel=NIx&amp;SearchText=z8yf" TargetMode="External"/><Relationship Id="rId6" Type="http://schemas.openxmlformats.org/officeDocument/2006/relationships/hyperlink" Target="http://www.bankofengland.co.uk/boeapps/iadb/FromShowColumns.asp?Travel=NIx&amp;SearchText=vyvv" TargetMode="External"/><Relationship Id="rId15" Type="http://schemas.openxmlformats.org/officeDocument/2006/relationships/hyperlink" Target="http://www.bankofengland.co.uk/boeapps/iadb/FromShowColumns.asp?Travel=NIx&amp;SearchText=zks6" TargetMode="External"/><Relationship Id="rId23" Type="http://schemas.openxmlformats.org/officeDocument/2006/relationships/hyperlink" Target="http://www.bankofengland.co.uk/boeapps/iadb/FromShowColumns.asp?Travel=NIx&amp;SearchText=zkv6" TargetMode="External"/><Relationship Id="rId28" Type="http://schemas.openxmlformats.org/officeDocument/2006/relationships/hyperlink" Target="http://www.bankofengland.co.uk/boeapps/iadb/FromShowColumns.asp?Travel=NIx&amp;SearchText=zkx5" TargetMode="External"/><Relationship Id="rId36" Type="http://schemas.openxmlformats.org/officeDocument/2006/relationships/hyperlink" Target="http://www.bankofengland.co.uk/boeapps/iadb/FromShowColumns.asp?Travel=NIx&amp;SearchText=zkj9" TargetMode="External"/><Relationship Id="rId49" Type="http://schemas.openxmlformats.org/officeDocument/2006/relationships/hyperlink" Target="http://www.bankofengland.co.uk/boeapps/iadb/FromShowColumns.asp?Travel=NIx&amp;SearchText=zke3" TargetMode="External"/><Relationship Id="rId57" Type="http://schemas.openxmlformats.org/officeDocument/2006/relationships/hyperlink" Target="http://www.bankofengland.co.uk/boeapps/iadb/FromShowColumns.asp?Travel=NIx&amp;SearchText=zkg7" TargetMode="External"/><Relationship Id="rId10" Type="http://schemas.openxmlformats.org/officeDocument/2006/relationships/hyperlink" Target="http://www.bankofengland.co.uk/boeapps/iadb/FromShowColumns.asp?Travel=NIx&amp;SearchText=zk3l" TargetMode="External"/><Relationship Id="rId31" Type="http://schemas.openxmlformats.org/officeDocument/2006/relationships/hyperlink" Target="http://www.bankofengland.co.uk/boeapps/iadb/FromShowColumns.asp?Travel=NIx&amp;SearchText=zki4" TargetMode="External"/><Relationship Id="rId44" Type="http://schemas.openxmlformats.org/officeDocument/2006/relationships/hyperlink" Target="http://www.bankofengland.co.uk/boeapps/iadb/FromShowColumns.asp?Travel=NIx&amp;SearchText=zkm2" TargetMode="External"/><Relationship Id="rId52" Type="http://schemas.openxmlformats.org/officeDocument/2006/relationships/hyperlink" Target="http://www.bankofengland.co.uk/boeapps/iadb/FromShowColumns.asp?Travel=NIx&amp;SearchText=zket" TargetMode="External"/><Relationship Id="rId60" Type="http://schemas.openxmlformats.org/officeDocument/2006/relationships/hyperlink" Target="http://www.bankofengland.co.uk/boeapps/iadb/FromShowColumns.asp?Travel=NIx&amp;SearchText=zk54" TargetMode="External"/><Relationship Id="rId65" Type="http://schemas.openxmlformats.org/officeDocument/2006/relationships/hyperlink" Target="http://www.bankofengland.co.uk/boeapps/iadb/FromShowColumns.asp?Travel=NIx&amp;SearchText=zk5j" TargetMode="External"/><Relationship Id="rId73" Type="http://schemas.openxmlformats.org/officeDocument/2006/relationships/hyperlink" Target="http://www.bankofengland.co.uk/boeapps/iadb/FromShowColumns.asp?Travel=NIx&amp;SearchText=zk69" TargetMode="External"/><Relationship Id="rId78" Type="http://schemas.openxmlformats.org/officeDocument/2006/relationships/hyperlink" Target="http://www.bankofengland.co.uk/boeapps/iadb/FromShowColumns.asp?Travel=NIx&amp;SearchText=zk3x" TargetMode="External"/><Relationship Id="rId81" Type="http://schemas.openxmlformats.org/officeDocument/2006/relationships/hyperlink" Target="http://www.bankofengland.co.uk/boeapps/iadb/FromShowColumns.asp?Travel=NIx&amp;SearchText=zk48" TargetMode="External"/><Relationship Id="rId86" Type="http://schemas.openxmlformats.org/officeDocument/2006/relationships/hyperlink" Target="http://www.bankofengland.co.uk/boeapps/iadb/FromShowColumns.asp?Travel=NIx&amp;SearchText=zk4n" TargetMode="External"/><Relationship Id="rId94" Type="http://schemas.openxmlformats.org/officeDocument/2006/relationships/printerSettings" Target="../printerSettings/printerSettings10.bin"/><Relationship Id="rId4" Type="http://schemas.openxmlformats.org/officeDocument/2006/relationships/hyperlink" Target="http://www.bankofengland.co.uk/boeapps/iadb/FromShowColumns.asp?Travel=NIx&amp;SearchText=zkc8" TargetMode="External"/><Relationship Id="rId9" Type="http://schemas.openxmlformats.org/officeDocument/2006/relationships/hyperlink" Target="http://www.bankofengland.co.uk/boeapps/iadb/FromShowColumns.asp?Travel=NIx&amp;SearchText=vyvv"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vvht" TargetMode="External"/><Relationship Id="rId13" Type="http://schemas.openxmlformats.org/officeDocument/2006/relationships/hyperlink" Target="http://www.bankofengland.co.uk/boeapps/iadb/FromShowColumns.asp?Travel=NIxSSx&amp;SearchText=vvhn" TargetMode="External"/><Relationship Id="rId18" Type="http://schemas.openxmlformats.org/officeDocument/2006/relationships/hyperlink" Target="http://www.bankofengland.co.uk/boeapps/iadb/FromShowColumns.asp?Travel=NIxSSx&amp;SearchText=b67p" TargetMode="External"/><Relationship Id="rId3" Type="http://schemas.openxmlformats.org/officeDocument/2006/relationships/hyperlink" Target="http://www.bankofengland.co.uk/boeapps/iadb/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iadb/FromShowColumns.asp?Travel=NIxSSx&amp;SearchText=vvhu" TargetMode="External"/><Relationship Id="rId12" Type="http://schemas.openxmlformats.org/officeDocument/2006/relationships/hyperlink" Target="http://www.bankofengland.co.uk/boeapps/iadb/FromShowColumns.asp?Travel=NIxSSx&amp;SearchText=vvhm" TargetMode="External"/><Relationship Id="rId17" Type="http://schemas.openxmlformats.org/officeDocument/2006/relationships/hyperlink" Target="http://www.bankofengland.co.uk/boeapps/iadb/FromShowColumns.asp?Travel=NIxSSx&amp;SearchText=b64q" TargetMode="External"/><Relationship Id="rId25" Type="http://schemas.openxmlformats.org/officeDocument/2006/relationships/drawing" Target="../drawings/drawing6.xml"/><Relationship Id="rId2" Type="http://schemas.openxmlformats.org/officeDocument/2006/relationships/hyperlink" Target="http://www.bankofengland.co.uk/boeapps/iadb/FromShowColumns.asp?Travel=NIxSSx&amp;SearchText=b54q" TargetMode="External"/><Relationship Id="rId16" Type="http://schemas.openxmlformats.org/officeDocument/2006/relationships/hyperlink" Target="http://www.bankofengland.co.uk/boeapps/iadb/FromShowColumns.asp?Travel=NIxSSx&amp;SearchText=b63q" TargetMode="External"/><Relationship Id="rId20" Type="http://schemas.openxmlformats.org/officeDocument/2006/relationships/hyperlink" Target="http://www.bankofengland.co.uk/boeapps/iadb/FromShowColumns.asp?Travel=NIxSSx&amp;SearchText=b66q" TargetMode="External"/><Relationship Id="rId1" Type="http://schemas.openxmlformats.org/officeDocument/2006/relationships/hyperlink" Target="http://www.bankofengland.co.uk/boeapps/iadb/FromShowColumns.asp?Travel=NIxSSx&amp;SearchText=b53q" TargetMode="External"/><Relationship Id="rId6" Type="http://schemas.openxmlformats.org/officeDocument/2006/relationships/hyperlink" Target="http://www.bankofengland.co.uk/boeapps/iadb/FromShowColumns.asp?Travel=NIxSSx&amp;SearchText=vvhw" TargetMode="External"/><Relationship Id="rId11" Type="http://schemas.openxmlformats.org/officeDocument/2006/relationships/hyperlink" Target="http://www.bankofengland.co.uk/boeapps/iadb/FromShowColumns.asp?Travel=NIxSSx&amp;SearchText=vvhl" TargetMode="External"/><Relationship Id="rId24" Type="http://schemas.openxmlformats.org/officeDocument/2006/relationships/printerSettings" Target="../printerSettings/printerSettings11.bin"/><Relationship Id="rId5" Type="http://schemas.openxmlformats.org/officeDocument/2006/relationships/hyperlink" Target="http://www.bankofengland.co.uk/boeapps/iadb/FromShowColumns.asp?Travel=NIxSSx&amp;SearchText=b56q" TargetMode="External"/><Relationship Id="rId15" Type="http://schemas.openxmlformats.org/officeDocument/2006/relationships/hyperlink" Target="http://www.bankofengland.co.uk/boeapps/iadb/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iadb/FromShowColumns.asp?Travel=NIxSSx&amp;SearchText=vvhr" TargetMode="External"/><Relationship Id="rId19" Type="http://schemas.openxmlformats.org/officeDocument/2006/relationships/hyperlink" Target="http://www.bankofengland.co.uk/boeapps/iadb/FromShowColumns.asp?Travel=NIxSSx&amp;SearchText=b65q" TargetMode="External"/><Relationship Id="rId4" Type="http://schemas.openxmlformats.org/officeDocument/2006/relationships/hyperlink" Target="http://www.bankofengland.co.uk/boeapps/iadb/FromShowColumns.asp?Travel=NIxSSx&amp;SearchText=b55q" TargetMode="External"/><Relationship Id="rId9" Type="http://schemas.openxmlformats.org/officeDocument/2006/relationships/hyperlink" Target="http://www.bankofengland.co.uk/boeapps/iadb/FromShowColumns.asp?Travel=NIxSSx&amp;SearchText=vvhs" TargetMode="External"/><Relationship Id="rId14" Type="http://schemas.openxmlformats.org/officeDocument/2006/relationships/hyperlink" Target="http://www.bankofengland.co.uk/boeapps/iadb/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62q" TargetMode="External"/><Relationship Id="rId13" Type="http://schemas.openxmlformats.org/officeDocument/2006/relationships/hyperlink" Target="http://www.bankofengland.co.uk/boeapps/iadb/FromShowColumns.asp?Travel=NIxSSx&amp;SearchText=vwnz" TargetMode="External"/><Relationship Id="rId18" Type="http://schemas.openxmlformats.org/officeDocument/2006/relationships/hyperlink" Target="http://www.bankofengland.co.uk/boeapps/iadb/FromShowColumns.asp?Travel=NIxSSx&amp;SearchText=vwnu" TargetMode="Externa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iadb/FromShowColumns.asp?Travel=NIxSSx&amp;SearchText=b65p" TargetMode="External"/><Relationship Id="rId7" Type="http://schemas.openxmlformats.org/officeDocument/2006/relationships/hyperlink" Target="http://www.bankofengland.co.uk/boeapps/iadb/FromShowColumns.asp?Travel=NIxSSx&amp;SearchText=b59q" TargetMode="External"/><Relationship Id="rId12" Type="http://schemas.openxmlformats.org/officeDocument/2006/relationships/hyperlink" Target="http://www.bankofengland.co.uk/boeapps/iadb/FromShowColumns.asp?Travel=NIxSSx&amp;SearchText=vwei" TargetMode="External"/><Relationship Id="rId17" Type="http://schemas.openxmlformats.org/officeDocument/2006/relationships/hyperlink" Target="http://www.bankofengland.co.uk/boeapps/iadb/FromShowColumns.asp?Travel=NIxSSx&amp;SearchText=vwns" TargetMode="External"/><Relationship Id="rId25" Type="http://schemas.openxmlformats.org/officeDocument/2006/relationships/drawing" Target="../drawings/drawing7.xml"/><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iadb/FromShowColumns.asp?Travel=NIxSSx&amp;SearchText=vwnr" TargetMode="External"/><Relationship Id="rId20" Type="http://schemas.openxmlformats.org/officeDocument/2006/relationships/hyperlink" Target="http://www.bankofengland.co.uk/boeapps/iadb/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iadb/FromShowColumns.asp?Travel=NIxSSx&amp;SearchText=b66p" TargetMode="External"/><Relationship Id="rId11" Type="http://schemas.openxmlformats.org/officeDocument/2006/relationships/hyperlink" Target="http://www.bankofengland.co.uk/boeapps/iadb/FromShowColumns.asp?Travel=NIxSSx&amp;SearchText=vwnw" TargetMode="External"/><Relationship Id="rId24" Type="http://schemas.openxmlformats.org/officeDocument/2006/relationships/printerSettings" Target="../printerSettings/printerSettings12.bin"/><Relationship Id="rId5" Type="http://schemas.openxmlformats.org/officeDocument/2006/relationships/hyperlink" Target="http://www.bankofengland.co.uk/boeapps/iadb/FromShowColumns.asp?Travel=NIxSSx&amp;SearchText=b58q" TargetMode="External"/><Relationship Id="rId15" Type="http://schemas.openxmlformats.org/officeDocument/2006/relationships/hyperlink" Target="http://www.bankofengland.co.uk/boeapps/iadb/FromShowColumns.asp?Travel=NIxSSx&amp;SearchText=vwnq" TargetMode="External"/><Relationship Id="rId23" Type="http://schemas.openxmlformats.org/officeDocument/2006/relationships/hyperlink" Target="http://www.bankofengland.co.uk/boeapps/iadb/FromShowColumns.asp?Travel=NIxSSx&amp;SearchText=b72q" TargetMode="External"/><Relationship Id="rId10" Type="http://schemas.openxmlformats.org/officeDocument/2006/relationships/hyperlink" Target="http://www.bankofengland.co.uk/boeapps/iadb/FromShowColumns.asp?Travel=NIxSSx&amp;SearchText=vwnv" TargetMode="External"/><Relationship Id="rId19" Type="http://schemas.openxmlformats.org/officeDocument/2006/relationships/hyperlink" Target="http://www.bankofengland.co.uk/boeapps/iadb/FromShowColumns.asp?Travel=NIxSSx&amp;SearchText=b67q" TargetMode="External"/><Relationship Id="rId4" Type="http://schemas.openxmlformats.org/officeDocument/2006/relationships/hyperlink" Target="http://www.bankofengland.co.uk/boeapps/iadb/FromShowColumns.asp?Travel=NIxSSx&amp;SearchText=b57q" TargetMode="External"/><Relationship Id="rId9" Type="http://schemas.openxmlformats.org/officeDocument/2006/relationships/hyperlink" Target="http://www.bankofengland.co.uk/boeapps/iadb/FromShowColumns.asp?Travel=NIxSSx&amp;SearchText=bc44" TargetMode="External"/><Relationship Id="rId14" Type="http://schemas.openxmlformats.org/officeDocument/2006/relationships/hyperlink" Target="http://www.bankofengland.co.uk/boeapps/iadb/FromShowColumns.asp?Travel=NIxSSx&amp;SearchText=bc57" TargetMode="External"/><Relationship Id="rId22" Type="http://schemas.openxmlformats.org/officeDocument/2006/relationships/hyperlink" Target="http://www.bankofengland.co.uk/boeapps/iadb/FromShowColumns.asp?Travel=NIxSSx&amp;SearchText=b69q"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bz2g"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z2e" TargetMode="External"/><Relationship Id="rId1" Type="http://schemas.openxmlformats.org/officeDocument/2006/relationships/hyperlink" Target="http://www.bankofengland.co.uk/boeapps/iadb/FromShowColumns.asp?Travel=NIxSSx&amp;SearchText=bz2c"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z2a" TargetMode="External"/><Relationship Id="rId4" Type="http://schemas.openxmlformats.org/officeDocument/2006/relationships/hyperlink" Target="http://www.bankofengland.co.uk/boeapps/iadb/FromShowColumns.asp?Travel=NIxSSx&amp;SearchText=bz2k"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3pw" TargetMode="External"/><Relationship Id="rId1" Type="http://schemas.openxmlformats.org/officeDocument/2006/relationships/hyperlink" Target="http://www.bankofengland.co.uk/boeapps/iadb/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I2O" TargetMode="External"/><Relationship Id="rId4" Type="http://schemas.openxmlformats.org/officeDocument/2006/relationships/hyperlink" Target="http://www.bankofengland.co.uk/boeapps/iadb/FromShowColumns.asp?Travel=NIxSSx&amp;SearchText=b4tc"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vzzm" TargetMode="External"/><Relationship Id="rId7" Type="http://schemas.openxmlformats.org/officeDocument/2006/relationships/hyperlink" Target="http://www.bankofengland.co.uk/boeapps/iadb/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7a4" TargetMode="External"/><Relationship Id="rId1" Type="http://schemas.openxmlformats.org/officeDocument/2006/relationships/hyperlink" Target="http://www.bankofengland.co.uk/boeapps/iadb/FromShowColumns.asp?Travel=NIxSSx&amp;SearchText=vzqx" TargetMode="External"/><Relationship Id="rId6" Type="http://schemas.openxmlformats.org/officeDocument/2006/relationships/hyperlink" Target="http://www.bankofengland.co.uk/boeapps/iadb/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vzrj" TargetMode="External"/><Relationship Id="rId15" Type="http://schemas.openxmlformats.org/officeDocument/2006/relationships/drawing" Target="../drawings/drawing1.xml"/><Relationship Id="rId10" Type="http://schemas.openxmlformats.org/officeDocument/2006/relationships/hyperlink" Target="http://www.bankofengland.co.uk/boeapps/iadb/FromShowColumns.asp?Travel=NIxSSx&amp;SearchText=b4ts" TargetMode="External"/><Relationship Id="rId4" Type="http://schemas.openxmlformats.org/officeDocument/2006/relationships/hyperlink" Target="http://www.bankofengland.co.uk/boeapps/iadb/FromShowColumns.asp?Travel=NIxSSx&amp;SearchText=vvuz" TargetMode="External"/><Relationship Id="rId9" Type="http://schemas.openxmlformats.org/officeDocument/2006/relationships/hyperlink" Target="http://www.bankofengland.co.uk/boeapps/iadb/FromShowColumns.asp?Travel=NIxSSx&amp;SearchText=b4tq"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86l" TargetMode="External"/><Relationship Id="rId13" Type="http://schemas.openxmlformats.org/officeDocument/2006/relationships/drawing" Target="../drawings/drawing2.xml"/><Relationship Id="rId3" Type="http://schemas.openxmlformats.org/officeDocument/2006/relationships/hyperlink" Target="http://www.bankofengland.co.uk/boeapps/iadb/FromShowColumns.asp?Travel=NIxSSx&amp;SearchText=vtyf" TargetMode="External"/><Relationship Id="rId7" Type="http://schemas.openxmlformats.org/officeDocument/2006/relationships/hyperlink" Target="http://www.bankofengland.co.uk/boeapps/iadb/FromShowColumns.asp?Travel=NIxSSx&amp;SearchText=vtvc" TargetMode="External"/><Relationship Id="rId12" Type="http://schemas.openxmlformats.org/officeDocument/2006/relationships/printerSettings" Target="../printerSettings/printerSettings5.bin"/><Relationship Id="rId2" Type="http://schemas.openxmlformats.org/officeDocument/2006/relationships/hyperlink" Target="http://www.bankofengland.co.uk/boeapps/iadb/FromShowColumns.asp?Travel=NIxSSx&amp;SearchText=vtvj" TargetMode="External"/><Relationship Id="rId1" Type="http://schemas.openxmlformats.org/officeDocument/2006/relationships/hyperlink" Target="http://www.bankofengland.co.uk/boeapps/iadb/FromShowColumns.asp?Travel=NIxSSx&amp;SearchText=vtxk" TargetMode="External"/><Relationship Id="rId6" Type="http://schemas.openxmlformats.org/officeDocument/2006/relationships/hyperlink" Target="http://www.bankofengland.co.uk/boeapps/iadb/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iadb/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iadb/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iadb/FromShowColumns.asp?Travel=NIxSSx&amp;SearchText=z8yd" TargetMode="External"/><Relationship Id="rId7" Type="http://schemas.openxmlformats.org/officeDocument/2006/relationships/hyperlink" Target="http://www.bankofengland.co.uk/boeapps/iadb/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iadb/FromShowColumns.asp?Travel=NIxSSx&amp;SearchText=b3c8" TargetMode="External"/><Relationship Id="rId16" Type="http://schemas.openxmlformats.org/officeDocument/2006/relationships/drawing" Target="../drawings/drawing3.xml"/><Relationship Id="rId1" Type="http://schemas.openxmlformats.org/officeDocument/2006/relationships/hyperlink" Target="http://www.bankofengland.co.uk/boeapps/iadb/FromShowColumns.asp?Travel=NIxSSx&amp;SearchText=vtvq" TargetMode="External"/><Relationship Id="rId6" Type="http://schemas.openxmlformats.org/officeDocument/2006/relationships/hyperlink" Target="http://www.bankofengland.co.uk/boeapps/iadb/FromShowColumns.asp?Travel=NIxSSx&amp;SearchText=b4b5" TargetMode="External"/><Relationship Id="rId11" Type="http://schemas.openxmlformats.org/officeDocument/2006/relationships/hyperlink" Target="http://www.bankofengland.co.uk/boeapps/iadb/FromShowColumns.asp?Travel=NIxSSx&amp;SearchText=b4b4" TargetMode="External"/><Relationship Id="rId5" Type="http://schemas.openxmlformats.org/officeDocument/2006/relationships/hyperlink" Target="http://www.bankofengland.co.uk/boeapps/iadb/FromShowColumns.asp?Travel=NIxSSx&amp;SearchText=z8yd" TargetMode="External"/><Relationship Id="rId15" Type="http://schemas.openxmlformats.org/officeDocument/2006/relationships/printerSettings" Target="../printerSettings/printerSettings6.bin"/><Relationship Id="rId10" Type="http://schemas.openxmlformats.org/officeDocument/2006/relationships/hyperlink" Target="http://www.bankofengland.co.uk/boeapps/iadb/FromShowColumns.asp?Travel=NIxSSx&amp;SearchText=b4b7" TargetMode="External"/><Relationship Id="rId4" Type="http://schemas.openxmlformats.org/officeDocument/2006/relationships/hyperlink" Target="http://www.bankofengland.co.uk/boeapps/iadb/FromShowColumns.asp?Travel=NIxSSx&amp;SearchText=z8yd" TargetMode="External"/><Relationship Id="rId9" Type="http://schemas.openxmlformats.org/officeDocument/2006/relationships/hyperlink" Target="http://www.bankofengland.co.uk/boeapps/iadb/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iadb/FromShowColumns.asp?Travel=&amp;SearchText=zid5" TargetMode="External"/><Relationship Id="rId1" Type="http://schemas.openxmlformats.org/officeDocument/2006/relationships/hyperlink" Target="http://www.bankofengland.co.uk/boeapps/iadb/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amp;SearchText=z93t" TargetMode="External"/><Relationship Id="rId10" Type="http://schemas.openxmlformats.org/officeDocument/2006/relationships/drawing" Target="../drawings/drawing4.xml"/><Relationship Id="rId4" Type="http://schemas.openxmlformats.org/officeDocument/2006/relationships/hyperlink" Target="http://www.bankofengland.co.uk/boeapps/iadb/FromShowColumns.asp?Travel=&amp;SearchText=b93k"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O&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M&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M8F&amp;Travel=" TargetMode="External"/><Relationship Id="rId11" Type="http://schemas.openxmlformats.org/officeDocument/2006/relationships/drawing" Target="../drawings/drawing5.xml"/><Relationship Id="rId5" Type="http://schemas.openxmlformats.org/officeDocument/2006/relationships/hyperlink" Target="https://www.bankofengland.co.uk/boeapps/database/FromShowColumns.asp?searchText=RPMZM87&amp;Travel=" TargetMode="External"/><Relationship Id="rId10" Type="http://schemas.openxmlformats.org/officeDocument/2006/relationships/printerSettings" Target="../printerSettings/printerSettings8.bin"/><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hyperlink" Target="https://www.bankofengland.co.uk/boeapps/database/FromShowColumns.asp?searchText=RPMZO8K&amp;Travel=" TargetMode="External"/></Relationships>
</file>

<file path=xl/worksheets/_rels/sheet9.xml.rels><?xml version="1.0" encoding="UTF-8" standalone="yes"?>
<Relationships xmlns="http://schemas.openxmlformats.org/package/2006/relationships"><Relationship Id="rId13" Type="http://schemas.openxmlformats.org/officeDocument/2006/relationships/hyperlink" Target="http://www.bankofengland.co.uk/boeapps/iadb/FromShowColumns.asp?Travel=NIx&amp;SearchText=zkw3" TargetMode="External"/><Relationship Id="rId18" Type="http://schemas.openxmlformats.org/officeDocument/2006/relationships/hyperlink" Target="http://www.bankofengland.co.uk/boeapps/iadb/FromShowColumns.asp?Travel=NIx&amp;SearchText=zkh5" TargetMode="External"/><Relationship Id="rId26" Type="http://schemas.openxmlformats.org/officeDocument/2006/relationships/hyperlink" Target="http://www.bankofengland.co.uk/boeapps/iadb/FromShowColumns.asp?Travel=NIx&amp;SearchText=zkk3" TargetMode="External"/><Relationship Id="rId39" Type="http://schemas.openxmlformats.org/officeDocument/2006/relationships/hyperlink" Target="http://www.bankofengland.co.uk/boeapps/iadb/FromShowColumns.asp?Travel=NIx&amp;SearchText=zkd7" TargetMode="External"/><Relationship Id="rId21" Type="http://schemas.openxmlformats.org/officeDocument/2006/relationships/hyperlink" Target="http://www.bankofengland.co.uk/boeapps/iadb/FromShowColumns.asp?Travel=NIx&amp;SearchText=zki6" TargetMode="External"/><Relationship Id="rId34" Type="http://schemas.openxmlformats.org/officeDocument/2006/relationships/hyperlink" Target="http://www.bankofengland.co.uk/boeapps/iadb/FromShowColumns.asp?Travel=NIx&amp;SearchText=z8ye" TargetMode="External"/><Relationship Id="rId42" Type="http://schemas.openxmlformats.org/officeDocument/2006/relationships/hyperlink" Target="http://www.bankofengland.co.uk/boeapps/iadb/FromShowColumns.asp?Travel=NIx&amp;SearchText=zke8" TargetMode="External"/><Relationship Id="rId47" Type="http://schemas.openxmlformats.org/officeDocument/2006/relationships/hyperlink" Target="http://www.bankofengland.co.uk/boeapps/iadb/FromShowColumns.asp?Travel=NIx&amp;SearchText=zkg3" TargetMode="External"/><Relationship Id="rId50" Type="http://schemas.openxmlformats.org/officeDocument/2006/relationships/hyperlink" Target="http://www.bankofengland.co.uk/boeapps/iadb/FromShowColumns.asp?Travel=NIx&amp;SearchText=zkh2" TargetMode="External"/><Relationship Id="rId55" Type="http://schemas.openxmlformats.org/officeDocument/2006/relationships/hyperlink" Target="http://www.bankofengland.co.uk/boeapps/iadb/FromShowColumns.asp?Travel=NIx&amp;SearchText=zk59" TargetMode="External"/><Relationship Id="rId63" Type="http://schemas.openxmlformats.org/officeDocument/2006/relationships/hyperlink" Target="http://www.bankofengland.co.uk/boeapps/iadb/FromShowColumns.asp?Travel=NIx&amp;SearchText=zk5x" TargetMode="External"/><Relationship Id="rId68" Type="http://schemas.openxmlformats.org/officeDocument/2006/relationships/hyperlink" Target="http://www.bankofengland.co.uk/boeapps/iadb/FromShowColumns.asp?Travel=NIx&amp;SearchText=z8y2" TargetMode="External"/><Relationship Id="rId76" Type="http://schemas.openxmlformats.org/officeDocument/2006/relationships/hyperlink" Target="http://www.bankofengland.co.uk/boeapps/iadb/FromShowColumns.asp?Travel=NIx&amp;SearchText=zk47" TargetMode="External"/><Relationship Id="rId84" Type="http://schemas.openxmlformats.org/officeDocument/2006/relationships/hyperlink" Target="http://www.bankofengland.co.uk/boeapps/iadb/FromShowColumns.asp?Travel=NIx&amp;SearchText=zk4v" TargetMode="External"/><Relationship Id="rId89" Type="http://schemas.openxmlformats.org/officeDocument/2006/relationships/hyperlink" Target="https://www.bankofengland.co.uk/boeapps/database/" TargetMode="External"/><Relationship Id="rId7" Type="http://schemas.openxmlformats.org/officeDocument/2006/relationships/hyperlink" Target="http://www.bankofengland.co.uk/boeapps/iadb/FromShowColumns.asp?Travel=NIx&amp;SearchText=zkt9" TargetMode="External"/><Relationship Id="rId71" Type="http://schemas.openxmlformats.org/officeDocument/2006/relationships/hyperlink" Target="http://www.bankofengland.co.uk/boeapps/iadb/FromShowColumns.asp?Travel=NIx&amp;SearchText=zk3q" TargetMode="External"/><Relationship Id="rId2" Type="http://schemas.openxmlformats.org/officeDocument/2006/relationships/hyperlink" Target="http://www.bankofengland.co.uk/boeapps/iadb/FromShowColumns.asp?Travel=NIx&amp;SearchText=zks2" TargetMode="External"/><Relationship Id="rId16" Type="http://schemas.openxmlformats.org/officeDocument/2006/relationships/hyperlink" Target="http://www.bankofengland.co.uk/boeapps/iadb/FromShowColumns.asp?Travel=NIx&amp;SearchText=zkx4" TargetMode="External"/><Relationship Id="rId29" Type="http://schemas.openxmlformats.org/officeDocument/2006/relationships/hyperlink" Target="http://www.bankofengland.co.uk/boeapps/iadb/FromShowColumns.asp?Travel=NIx&amp;SearchText=zkl4" TargetMode="External"/><Relationship Id="rId11" Type="http://schemas.openxmlformats.org/officeDocument/2006/relationships/hyperlink" Target="http://www.bankofengland.co.uk/boeapps/iadb/FromShowColumns.asp?Travel=NIx&amp;SearchText=zkv5" TargetMode="External"/><Relationship Id="rId24" Type="http://schemas.openxmlformats.org/officeDocument/2006/relationships/hyperlink" Target="http://www.bankofengland.co.uk/boeapps/iadb/FromShowColumns.asp?Travel=NIx&amp;SearchText=zkj5" TargetMode="External"/><Relationship Id="rId32" Type="http://schemas.openxmlformats.org/officeDocument/2006/relationships/hyperlink" Target="http://www.bankofengland.co.uk/boeapps/iadb/FromShowColumns.asp?Travel=NIx&amp;SearchText=zkll" TargetMode="External"/><Relationship Id="rId37" Type="http://schemas.openxmlformats.org/officeDocument/2006/relationships/hyperlink" Target="http://www.bankofengland.co.uk/boeapps/iadb/FromShowColumns.asp?Travel=NIx&amp;SearchText=zkcx" TargetMode="External"/><Relationship Id="rId40" Type="http://schemas.openxmlformats.org/officeDocument/2006/relationships/hyperlink" Target="http://www.bankofengland.co.uk/boeapps/iadb/FromShowColumns.asp?Travel=NIx&amp;SearchText=zke2" TargetMode="External"/><Relationship Id="rId45" Type="http://schemas.openxmlformats.org/officeDocument/2006/relationships/hyperlink" Target="http://www.bankofengland.co.uk/boeapps/iadb/FromShowColumns.asp?Travel=NIx&amp;SearchText=zkf5" TargetMode="External"/><Relationship Id="rId53" Type="http://schemas.openxmlformats.org/officeDocument/2006/relationships/hyperlink" Target="http://www.bankofengland.co.uk/boeapps/iadb/FromShowColumns.asp?Travel=NIx&amp;SearchText=zk53" TargetMode="External"/><Relationship Id="rId58" Type="http://schemas.openxmlformats.org/officeDocument/2006/relationships/hyperlink" Target="http://www.bankofengland.co.uk/boeapps/iadb/FromShowColumns.asp?Travel=NIx&amp;SearchText=zk5i" TargetMode="External"/><Relationship Id="rId66" Type="http://schemas.openxmlformats.org/officeDocument/2006/relationships/hyperlink" Target="http://www.bankofengland.co.uk/boeapps/iadb/FromShowColumns.asp?Travel=NIx&amp;SearchText=zk68" TargetMode="External"/><Relationship Id="rId74" Type="http://schemas.openxmlformats.org/officeDocument/2006/relationships/hyperlink" Target="http://www.bankofengland.co.uk/boeapps/iadb/FromShowColumns.asp?Travel=NIx&amp;SearchText=zk3z" TargetMode="External"/><Relationship Id="rId79" Type="http://schemas.openxmlformats.org/officeDocument/2006/relationships/hyperlink" Target="http://www.bankofengland.co.uk/boeapps/iadb/FromShowColumns.asp?Travel=NIx&amp;SearchText=zk4g" TargetMode="External"/><Relationship Id="rId87"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amp;SearchText=zkt3" TargetMode="External"/><Relationship Id="rId61" Type="http://schemas.openxmlformats.org/officeDocument/2006/relationships/hyperlink" Target="http://www.bankofengland.co.uk/boeapps/iadb/FromShowColumns.asp?Travel=NIx&amp;SearchText=zk5o" TargetMode="External"/><Relationship Id="rId82" Type="http://schemas.openxmlformats.org/officeDocument/2006/relationships/hyperlink" Target="http://www.bankofengland.co.uk/boeapps/iadb/FromShowColumns.asp?Travel=NIx&amp;SearchText=zk4p" TargetMode="External"/><Relationship Id="rId90" Type="http://schemas.openxmlformats.org/officeDocument/2006/relationships/printerSettings" Target="../printerSettings/printerSettings9.bin"/><Relationship Id="rId19" Type="http://schemas.openxmlformats.org/officeDocument/2006/relationships/hyperlink" Target="http://www.bankofengland.co.uk/boeapps/iadb/FromShowColumns.asp?Travel=NIx&amp;SearchText=zkh8" TargetMode="External"/><Relationship Id="rId4" Type="http://schemas.openxmlformats.org/officeDocument/2006/relationships/hyperlink" Target="http://www.bankofengland.co.uk/boeapps/iadb/FromShowColumns.asp?Travel=NIx&amp;SearchText=zks8" TargetMode="External"/><Relationship Id="rId9" Type="http://schemas.openxmlformats.org/officeDocument/2006/relationships/hyperlink" Target="http://www.bankofengland.co.uk/boeapps/iadb/FromShowColumns.asp?Travel=NIx&amp;SearchText=zku7" TargetMode="External"/><Relationship Id="rId14" Type="http://schemas.openxmlformats.org/officeDocument/2006/relationships/hyperlink" Target="http://www.bankofengland.co.uk/boeapps/iadb/FromShowColumns.asp?Travel=NIx&amp;SearchText=zkw6" TargetMode="External"/><Relationship Id="rId22" Type="http://schemas.openxmlformats.org/officeDocument/2006/relationships/hyperlink" Target="http://www.bankofengland.co.uk/boeapps/iadb/FromShowColumns.asp?Travel=NIx&amp;SearchText=zki9" TargetMode="External"/><Relationship Id="rId27" Type="http://schemas.openxmlformats.org/officeDocument/2006/relationships/hyperlink" Target="http://www.bankofengland.co.uk/boeapps/iadb/FromShowColumns.asp?Travel=NIx&amp;SearchText=zkk6" TargetMode="External"/><Relationship Id="rId30" Type="http://schemas.openxmlformats.org/officeDocument/2006/relationships/hyperlink" Target="http://www.bankofengland.co.uk/boeapps/iadb/FromShowColumns.asp?Travel=NIx&amp;SearchText=zkl7" TargetMode="External"/><Relationship Id="rId35" Type="http://schemas.openxmlformats.org/officeDocument/2006/relationships/hyperlink" Target="http://www.bankofengland.co.uk/boeapps/iadb/FromShowColumns.asp?Travel=NIx&amp;SearchText=zkc7" TargetMode="External"/><Relationship Id="rId43" Type="http://schemas.openxmlformats.org/officeDocument/2006/relationships/hyperlink" Target="http://www.bankofengland.co.uk/boeapps/iadb/FromShowColumns.asp?Travel=NIx&amp;SearchText=zkes" TargetMode="External"/><Relationship Id="rId48" Type="http://schemas.openxmlformats.org/officeDocument/2006/relationships/hyperlink" Target="http://www.bankofengland.co.uk/boeapps/iadb/FromShowColumns.asp?Travel=NIx&amp;SearchText=zkg6" TargetMode="External"/><Relationship Id="rId56" Type="http://schemas.openxmlformats.org/officeDocument/2006/relationships/hyperlink" Target="http://www.bankofengland.co.uk/boeapps/iadb/FromShowColumns.asp?Travel=NIx&amp;SearchText=zk5c" TargetMode="External"/><Relationship Id="rId64" Type="http://schemas.openxmlformats.org/officeDocument/2006/relationships/hyperlink" Target="http://www.bankofengland.co.uk/boeapps/iadb/FromShowColumns.asp?Travel=NIx&amp;SearchText=zk62" TargetMode="External"/><Relationship Id="rId69" Type="http://schemas.openxmlformats.org/officeDocument/2006/relationships/hyperlink" Target="http://www.bankofengland.co.uk/boeapps/iadb/FromShowColumns.asp?Travel=NIx&amp;SearchText=zk3k" TargetMode="External"/><Relationship Id="rId77" Type="http://schemas.openxmlformats.org/officeDocument/2006/relationships/hyperlink" Target="http://www.bankofengland.co.uk/boeapps/iadb/FromShowColumns.asp?Travel=NIx&amp;SearchText=zk4a" TargetMode="External"/><Relationship Id="rId8" Type="http://schemas.openxmlformats.org/officeDocument/2006/relationships/hyperlink" Target="http://www.bankofengland.co.uk/boeapps/iadb/FromShowColumns.asp?Travel=NIx&amp;SearchText=zku4" TargetMode="External"/><Relationship Id="rId51" Type="http://schemas.openxmlformats.org/officeDocument/2006/relationships/hyperlink" Target="http://www.bankofengland.co.uk/boeapps/iadb/FromShowColumns.asp?Travel=NIx&amp;SearchText=z8yn" TargetMode="External"/><Relationship Id="rId72" Type="http://schemas.openxmlformats.org/officeDocument/2006/relationships/hyperlink" Target="http://www.bankofengland.co.uk/boeapps/iadb/FromShowColumns.asp?Travel=NIx&amp;SearchText=zk3t" TargetMode="External"/><Relationship Id="rId80" Type="http://schemas.openxmlformats.org/officeDocument/2006/relationships/hyperlink" Target="http://www.bankofengland.co.uk/boeapps/iadb/FromShowColumns.asp?Travel=NIx&amp;SearchText=zk4j" TargetMode="External"/><Relationship Id="rId85" Type="http://schemas.openxmlformats.org/officeDocument/2006/relationships/hyperlink" Target="http://www.bankofengland.co.uk/boeapps/iadb/FromShowColumns.asp?Travel=NIx&amp;SearchText=z8y5" TargetMode="External"/><Relationship Id="rId3" Type="http://schemas.openxmlformats.org/officeDocument/2006/relationships/hyperlink" Target="http://www.bankofengland.co.uk/boeapps/iadb/FromShowColumns.asp?Travel=NIx&amp;SearchText=zks5" TargetMode="External"/><Relationship Id="rId12" Type="http://schemas.openxmlformats.org/officeDocument/2006/relationships/hyperlink" Target="http://www.bankofengland.co.uk/boeapps/iadb/FromShowColumns.asp?Travel=NIx&amp;SearchText=zkv8" TargetMode="External"/><Relationship Id="rId17" Type="http://schemas.openxmlformats.org/officeDocument/2006/relationships/hyperlink" Target="http://www.bankofengland.co.uk/boeapps/iadb/FromShowColumns.asp?Travel=NIx&amp;SearchText=z8yh" TargetMode="External"/><Relationship Id="rId25" Type="http://schemas.openxmlformats.org/officeDocument/2006/relationships/hyperlink" Target="http://www.bankofengland.co.uk/boeapps/iadb/FromShowColumns.asp?Travel=NIx&amp;SearchText=zkj8" TargetMode="External"/><Relationship Id="rId33" Type="http://schemas.openxmlformats.org/officeDocument/2006/relationships/hyperlink" Target="http://www.bankofengland.co.uk/boeapps/iadb/FromShowColumns.asp?Travel=NIx&amp;SearchText=zklo" TargetMode="External"/><Relationship Id="rId38" Type="http://schemas.openxmlformats.org/officeDocument/2006/relationships/hyperlink" Target="http://www.bankofengland.co.uk/boeapps/iadb/FromShowColumns.asp?Travel=NIx&amp;SearchText=zkd4" TargetMode="External"/><Relationship Id="rId46" Type="http://schemas.openxmlformats.org/officeDocument/2006/relationships/hyperlink" Target="http://www.bankofengland.co.uk/boeapps/iadb/FromShowColumns.asp?Travel=NIx&amp;SearchText=zkf8" TargetMode="External"/><Relationship Id="rId59" Type="http://schemas.openxmlformats.org/officeDocument/2006/relationships/hyperlink" Target="http://www.bankofengland.co.uk/boeapps/iadb/FromShowColumns.asp?Travel=NIx&amp;SearchText=zk5l" TargetMode="External"/><Relationship Id="rId67" Type="http://schemas.openxmlformats.org/officeDocument/2006/relationships/hyperlink" Target="http://www.bankofengland.co.uk/boeapps/iadb/FromShowColumns.asp?Travel=NIx&amp;SearchText=zk6b" TargetMode="External"/><Relationship Id="rId20" Type="http://schemas.openxmlformats.org/officeDocument/2006/relationships/hyperlink" Target="http://www.bankofengland.co.uk/boeapps/iadb/FromShowColumns.asp?Travel=NIx&amp;SearchText=zki3" TargetMode="External"/><Relationship Id="rId41" Type="http://schemas.openxmlformats.org/officeDocument/2006/relationships/hyperlink" Target="http://www.bankofengland.co.uk/boeapps/iadb/FromShowColumns.asp?Travel=NIx&amp;SearchText=zke5" TargetMode="External"/><Relationship Id="rId54" Type="http://schemas.openxmlformats.org/officeDocument/2006/relationships/hyperlink" Target="http://www.bankofengland.co.uk/boeapps/iadb/FromShowColumns.asp?Travel=NIx&amp;SearchText=zk56" TargetMode="External"/><Relationship Id="rId62" Type="http://schemas.openxmlformats.org/officeDocument/2006/relationships/hyperlink" Target="http://www.bankofengland.co.uk/boeapps/iadb/FromShowColumns.asp?Travel=NIx&amp;SearchText=zk5u" TargetMode="External"/><Relationship Id="rId70" Type="http://schemas.openxmlformats.org/officeDocument/2006/relationships/hyperlink" Target="http://www.bankofengland.co.uk/boeapps/iadb/FromShowColumns.asp?Travel=NIx&amp;SearchText=zk3n" TargetMode="External"/><Relationship Id="rId75" Type="http://schemas.openxmlformats.org/officeDocument/2006/relationships/hyperlink" Target="http://www.bankofengland.co.uk/boeapps/iadb/FromShowColumns.asp?Travel=NIx&amp;SearchText=zk44" TargetMode="External"/><Relationship Id="rId83" Type="http://schemas.openxmlformats.org/officeDocument/2006/relationships/hyperlink" Target="http://www.bankofengland.co.uk/boeapps/iadb/FromShowColumns.asp?Travel=NIx&amp;SearchText=zk4s" TargetMode="External"/><Relationship Id="rId88" Type="http://schemas.openxmlformats.org/officeDocument/2006/relationships/hyperlink" Target="https://www.bankofengland.co.uk/statistics/visual-summaries/businesses-finance-raised" TargetMode="External"/><Relationship Id="rId1" Type="http://schemas.openxmlformats.org/officeDocument/2006/relationships/hyperlink" Target="http://www.bankofengland.co.uk/boeapps/iadb/FromShowColumns.asp?Travel=NIx&amp;SearchText=zkr7" TargetMode="External"/><Relationship Id="rId6" Type="http://schemas.openxmlformats.org/officeDocument/2006/relationships/hyperlink" Target="http://www.bankofengland.co.uk/boeapps/iadb/FromShowColumns.asp?Travel=NIx&amp;SearchText=zkt6" TargetMode="External"/><Relationship Id="rId15" Type="http://schemas.openxmlformats.org/officeDocument/2006/relationships/hyperlink" Target="http://www.bankofengland.co.uk/boeapps/iadb/FromShowColumns.asp?Travel=NIx&amp;SearchText=zkw9" TargetMode="External"/><Relationship Id="rId23" Type="http://schemas.openxmlformats.org/officeDocument/2006/relationships/hyperlink" Target="http://www.bankofengland.co.uk/boeapps/iadb/FromShowColumns.asp?Travel=NIx&amp;SearchText=zkj2" TargetMode="External"/><Relationship Id="rId28" Type="http://schemas.openxmlformats.org/officeDocument/2006/relationships/hyperlink" Target="http://www.bankofengland.co.uk/boeapps/iadb/FromShowColumns.asp?Travel=NIx&amp;SearchText=zkk9" TargetMode="External"/><Relationship Id="rId36" Type="http://schemas.openxmlformats.org/officeDocument/2006/relationships/hyperlink" Target="http://www.bankofengland.co.uk/boeapps/iadb/FromShowColumns.asp?Travel=NIx&amp;SearchText=zkcl" TargetMode="External"/><Relationship Id="rId49" Type="http://schemas.openxmlformats.org/officeDocument/2006/relationships/hyperlink" Target="http://www.bankofengland.co.uk/boeapps/iadb/FromShowColumns.asp?Travel=NIx&amp;SearchText=zkg9" TargetMode="External"/><Relationship Id="rId57" Type="http://schemas.openxmlformats.org/officeDocument/2006/relationships/hyperlink" Target="http://www.bankofengland.co.uk/boeapps/iadb/FromShowColumns.asp?Travel=NIx&amp;SearchText=zk5f" TargetMode="External"/><Relationship Id="rId10" Type="http://schemas.openxmlformats.org/officeDocument/2006/relationships/hyperlink" Target="http://www.bankofengland.co.uk/boeapps/iadb/FromShowColumns.asp?Travel=NIx&amp;SearchText=zkv2" TargetMode="External"/><Relationship Id="rId31" Type="http://schemas.openxmlformats.org/officeDocument/2006/relationships/hyperlink" Target="http://www.bankofengland.co.uk/boeapps/iadb/FromShowColumns.asp?Travel=NIx&amp;SearchText=zkli" TargetMode="External"/><Relationship Id="rId44" Type="http://schemas.openxmlformats.org/officeDocument/2006/relationships/hyperlink" Target="http://www.bankofengland.co.uk/boeapps/iadb/FromShowColumns.asp?Travel=NIx&amp;SearchText=zkf2" TargetMode="External"/><Relationship Id="rId52" Type="http://schemas.openxmlformats.org/officeDocument/2006/relationships/hyperlink" Target="http://www.bankofengland.co.uk/boeapps/iadb/FromShowColumns.asp?Travel=NIx&amp;SearchText=zk4y" TargetMode="External"/><Relationship Id="rId60" Type="http://schemas.openxmlformats.org/officeDocument/2006/relationships/hyperlink" Target="http://www.bankofengland.co.uk/boeapps/iadb/FromShowColumns.asp?Travel=NIx&amp;SearchText=zk5r" TargetMode="External"/><Relationship Id="rId65" Type="http://schemas.openxmlformats.org/officeDocument/2006/relationships/hyperlink" Target="http://www.bankofengland.co.uk/boeapps/iadb/FromShowColumns.asp?Travel=NIx&amp;SearchText=zk65" TargetMode="External"/><Relationship Id="rId73" Type="http://schemas.openxmlformats.org/officeDocument/2006/relationships/hyperlink" Target="http://www.bankofengland.co.uk/boeapps/iadb/FromShowColumns.asp?Travel=NIx&amp;SearchText=zk3w" TargetMode="External"/><Relationship Id="rId78" Type="http://schemas.openxmlformats.org/officeDocument/2006/relationships/hyperlink" Target="http://www.bankofengland.co.uk/boeapps/iadb/FromShowColumns.asp?Travel=NIx&amp;SearchText=zk4d" TargetMode="External"/><Relationship Id="rId81" Type="http://schemas.openxmlformats.org/officeDocument/2006/relationships/hyperlink" Target="http://www.bankofengland.co.uk/boeapps/iadb/FromShowColumns.asp?Travel=NIx&amp;SearchText=zk4m" TargetMode="External"/><Relationship Id="rId86" Type="http://schemas.openxmlformats.org/officeDocument/2006/relationships/hyperlink" Target="http://www.bankofengland.co.uk/statistics/Pages/iadb/notesiadb/loans_to_non-financial_businesse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abSelected="1" zoomScaleNormal="100" zoomScaleSheetLayoutView="100" workbookViewId="0"/>
  </sheetViews>
  <sheetFormatPr defaultColWidth="9.1328125" defaultRowHeight="14.25" x14ac:dyDescent="0.45"/>
  <cols>
    <col min="1" max="1" width="1.73046875" style="4" customWidth="1"/>
    <col min="2" max="2" width="15" style="18" customWidth="1"/>
    <col min="3" max="3" width="69.86328125" style="18" bestFit="1" customWidth="1"/>
    <col min="4" max="16384" width="9.1328125" style="18"/>
  </cols>
  <sheetData>
    <row r="1" spans="1:9" x14ac:dyDescent="0.45">
      <c r="A1" s="1"/>
    </row>
    <row r="2" spans="1:9" x14ac:dyDescent="0.45">
      <c r="A2" s="2"/>
      <c r="B2" s="3" t="s">
        <v>0</v>
      </c>
    </row>
    <row r="3" spans="1:9" x14ac:dyDescent="0.45">
      <c r="A3" s="2"/>
      <c r="B3" s="3"/>
    </row>
    <row r="4" spans="1:9" x14ac:dyDescent="0.45">
      <c r="B4" s="5" t="s">
        <v>1</v>
      </c>
      <c r="C4" s="5" t="s">
        <v>2</v>
      </c>
    </row>
    <row r="5" spans="1:9" x14ac:dyDescent="0.45">
      <c r="A5" s="2"/>
      <c r="B5" s="2" t="s">
        <v>3</v>
      </c>
      <c r="C5" s="4" t="s">
        <v>4</v>
      </c>
    </row>
    <row r="6" spans="1:9" x14ac:dyDescent="0.45">
      <c r="A6" s="6"/>
      <c r="B6" s="2" t="s">
        <v>5</v>
      </c>
      <c r="C6" s="4" t="s">
        <v>6</v>
      </c>
    </row>
    <row r="7" spans="1:9" x14ac:dyDescent="0.45">
      <c r="A7" s="7"/>
      <c r="B7" s="2" t="s">
        <v>7</v>
      </c>
      <c r="C7" s="4" t="s">
        <v>8</v>
      </c>
    </row>
    <row r="8" spans="1:9" x14ac:dyDescent="0.45">
      <c r="A8" s="2"/>
      <c r="B8" s="2" t="s">
        <v>9</v>
      </c>
      <c r="C8" s="4" t="s">
        <v>10</v>
      </c>
      <c r="D8" s="4"/>
    </row>
    <row r="9" spans="1:9" x14ac:dyDescent="0.45">
      <c r="A9" s="2"/>
      <c r="B9" s="2" t="s">
        <v>11</v>
      </c>
      <c r="C9" s="4" t="s">
        <v>12</v>
      </c>
      <c r="D9" s="4"/>
    </row>
    <row r="10" spans="1:9" x14ac:dyDescent="0.45">
      <c r="A10" s="8"/>
      <c r="B10" s="2" t="s">
        <v>13</v>
      </c>
      <c r="C10" s="4" t="s">
        <v>14</v>
      </c>
    </row>
    <row r="11" spans="1:9" x14ac:dyDescent="0.45">
      <c r="A11" s="9"/>
      <c r="B11" s="10" t="s">
        <v>15</v>
      </c>
      <c r="C11" s="4" t="s">
        <v>16</v>
      </c>
    </row>
    <row r="12" spans="1:9" x14ac:dyDescent="0.45">
      <c r="A12" s="2"/>
      <c r="B12" s="10" t="s">
        <v>17</v>
      </c>
      <c r="C12" s="4" t="s">
        <v>18</v>
      </c>
    </row>
    <row r="13" spans="1:9" x14ac:dyDescent="0.45">
      <c r="A13" s="2"/>
      <c r="B13" s="6" t="s">
        <v>19</v>
      </c>
      <c r="C13" s="4" t="s">
        <v>20</v>
      </c>
    </row>
    <row r="14" spans="1:9" x14ac:dyDescent="0.45">
      <c r="A14" s="11"/>
      <c r="B14" s="10" t="s">
        <v>21</v>
      </c>
      <c r="C14" s="4" t="s">
        <v>22</v>
      </c>
    </row>
    <row r="15" spans="1:9" x14ac:dyDescent="0.45">
      <c r="A15" s="12"/>
      <c r="B15" s="10" t="s">
        <v>23</v>
      </c>
      <c r="C15" s="4" t="s">
        <v>24</v>
      </c>
    </row>
    <row r="16" spans="1:9" x14ac:dyDescent="0.45">
      <c r="A16" s="12"/>
      <c r="B16" s="5"/>
      <c r="C16" s="19"/>
      <c r="E16" s="20"/>
      <c r="F16" s="20"/>
      <c r="G16" s="20"/>
      <c r="H16" s="20"/>
      <c r="I16" s="20"/>
    </row>
    <row r="17" spans="1:9" x14ac:dyDescent="0.45">
      <c r="A17" s="12"/>
      <c r="B17" s="5"/>
      <c r="C17" s="19"/>
      <c r="E17" s="20"/>
      <c r="F17" s="20"/>
      <c r="G17" s="20"/>
      <c r="H17" s="20"/>
      <c r="I17" s="20"/>
    </row>
    <row r="18" spans="1:9" s="21" customFormat="1" ht="12.75" x14ac:dyDescent="0.35">
      <c r="A18" s="12"/>
      <c r="B18" s="13"/>
      <c r="C18" s="4"/>
    </row>
    <row r="19" spans="1:9" s="21" customFormat="1" ht="12.75" x14ac:dyDescent="0.35">
      <c r="A19" s="12"/>
      <c r="B19" s="13"/>
      <c r="C19" s="4"/>
    </row>
    <row r="20" spans="1:9" s="21" customFormat="1" ht="12.75" customHeight="1" x14ac:dyDescent="0.35">
      <c r="A20" s="12"/>
      <c r="B20" s="13"/>
      <c r="C20" s="4"/>
    </row>
    <row r="21" spans="1:9" s="21" customFormat="1" ht="12.75" x14ac:dyDescent="0.35">
      <c r="A21" s="12"/>
      <c r="B21" s="13"/>
      <c r="C21" s="4"/>
    </row>
    <row r="22" spans="1:9" s="21" customFormat="1" ht="12.75" x14ac:dyDescent="0.35">
      <c r="A22" s="12"/>
      <c r="B22" s="4"/>
      <c r="C22" s="4"/>
    </row>
    <row r="23" spans="1:9" s="22" customFormat="1" ht="10.15" x14ac:dyDescent="0.3">
      <c r="A23" s="14"/>
      <c r="B23" s="15"/>
    </row>
    <row r="24" spans="1:9" s="22" customFormat="1" ht="10.15" x14ac:dyDescent="0.3">
      <c r="A24" s="14"/>
      <c r="B24" s="15"/>
    </row>
    <row r="25" spans="1:9" s="22" customFormat="1" ht="10.15" x14ac:dyDescent="0.3">
      <c r="A25" s="14"/>
      <c r="B25" s="15"/>
    </row>
    <row r="26" spans="1:9" s="22" customFormat="1" ht="10.15" x14ac:dyDescent="0.3">
      <c r="A26" s="14"/>
      <c r="B26" s="16"/>
    </row>
    <row r="27" spans="1:9" s="21" customFormat="1" ht="12.75" x14ac:dyDescent="0.35">
      <c r="A27" s="12"/>
      <c r="B27" s="13"/>
      <c r="C27" s="4"/>
    </row>
    <row r="28" spans="1:9" x14ac:dyDescent="0.45">
      <c r="A28" s="12"/>
    </row>
    <row r="30" spans="1:9" x14ac:dyDescent="0.45">
      <c r="A30" s="17"/>
    </row>
    <row r="31" spans="1:9" x14ac:dyDescent="0.45">
      <c r="A31" s="17"/>
    </row>
    <row r="32" spans="1:9" x14ac:dyDescent="0.45">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8"/>
  <sheetViews>
    <sheetView showGridLines="0" zoomScaleNormal="100" zoomScaleSheetLayoutView="100" workbookViewId="0"/>
  </sheetViews>
  <sheetFormatPr defaultColWidth="9.1328125" defaultRowHeight="11.65" x14ac:dyDescent="0.35"/>
  <cols>
    <col min="1" max="1" width="1.265625" style="39" customWidth="1"/>
    <col min="2" max="3" width="3.73046875" style="39" customWidth="1"/>
    <col min="4" max="4" width="2" style="39" customWidth="1"/>
    <col min="5" max="5" width="4.86328125" style="39" customWidth="1"/>
    <col min="6" max="6" width="39.3984375" style="39" customWidth="1"/>
    <col min="7" max="7" width="5.86328125" style="54" bestFit="1" customWidth="1"/>
    <col min="8" max="8" width="6.86328125" style="39" customWidth="1"/>
    <col min="9" max="9" width="6.73046875" style="54" customWidth="1"/>
    <col min="10" max="10" width="4.59765625" style="39" customWidth="1"/>
    <col min="11" max="11" width="6" style="54" customWidth="1"/>
    <col min="12" max="12" width="4.59765625" style="133" customWidth="1"/>
    <col min="13" max="13" width="5.73046875" style="133" customWidth="1"/>
    <col min="14" max="14" width="4.1328125" style="133" customWidth="1"/>
    <col min="15" max="15" width="6" style="133" customWidth="1"/>
    <col min="16" max="16" width="5.3984375" style="133" customWidth="1"/>
    <col min="17" max="17" width="2.265625" style="133" customWidth="1"/>
    <col min="18" max="18" width="6" style="54" customWidth="1"/>
    <col min="19" max="19" width="6.59765625" style="39" customWidth="1"/>
    <col min="20" max="20" width="13.73046875" style="54" customWidth="1"/>
    <col min="21" max="21" width="6.59765625" style="39" customWidth="1"/>
    <col min="22" max="22" width="6" style="54" customWidth="1"/>
    <col min="23" max="23" width="6.59765625" style="39" customWidth="1"/>
    <col min="24" max="24" width="9.1328125" style="39"/>
    <col min="25" max="25" width="8.3984375" style="39" customWidth="1"/>
    <col min="26" max="26" width="1.86328125" style="39" customWidth="1"/>
    <col min="27" max="27" width="22.3984375" style="39" bestFit="1" customWidth="1"/>
    <col min="28" max="28" width="20.265625" style="39" bestFit="1" customWidth="1"/>
    <col min="29" max="29" width="33.3984375" style="39" bestFit="1" customWidth="1"/>
    <col min="30" max="30" width="22.3984375" style="39" bestFit="1" customWidth="1"/>
    <col min="31" max="16384" width="9.1328125" style="39"/>
  </cols>
  <sheetData>
    <row r="1" spans="1:31" ht="13.5" customHeight="1" x14ac:dyDescent="0.35">
      <c r="A1" s="133"/>
      <c r="B1" s="134" t="s">
        <v>270</v>
      </c>
      <c r="D1" s="133"/>
      <c r="H1" s="133"/>
      <c r="L1" s="39"/>
      <c r="M1" s="39"/>
      <c r="N1" s="39"/>
      <c r="O1" s="39"/>
      <c r="P1" s="39"/>
      <c r="Q1" s="39"/>
      <c r="R1" s="157"/>
      <c r="S1" s="157"/>
      <c r="T1" s="157"/>
      <c r="U1" s="157"/>
      <c r="V1" s="157"/>
      <c r="W1" s="157"/>
      <c r="X1" s="157"/>
      <c r="Y1" s="157"/>
      <c r="Z1" s="157"/>
      <c r="AA1" s="157"/>
    </row>
    <row r="2" spans="1:31" s="68" customFormat="1" ht="11.25" customHeight="1" x14ac:dyDescent="0.35">
      <c r="A2" s="39"/>
      <c r="B2" s="39" t="s">
        <v>146</v>
      </c>
      <c r="C2" s="158"/>
      <c r="D2" s="158"/>
      <c r="E2" s="158"/>
      <c r="F2" s="158"/>
      <c r="G2" s="158"/>
      <c r="H2" s="158"/>
      <c r="I2" s="158"/>
      <c r="J2" s="158"/>
      <c r="K2" s="158"/>
      <c r="L2" s="158"/>
      <c r="M2" s="158"/>
      <c r="N2" s="158"/>
      <c r="O2" s="158"/>
      <c r="P2" s="158"/>
      <c r="Q2" s="159"/>
      <c r="R2" s="157"/>
      <c r="S2" s="157"/>
      <c r="T2" s="157"/>
      <c r="U2" s="157"/>
      <c r="V2" s="157"/>
      <c r="W2" s="157"/>
      <c r="X2" s="157"/>
      <c r="Y2" s="157"/>
      <c r="Z2" s="157"/>
      <c r="AA2" s="157"/>
    </row>
    <row r="3" spans="1:31" ht="12" customHeight="1" x14ac:dyDescent="0.35">
      <c r="A3" s="133"/>
      <c r="B3" s="133" t="s">
        <v>147</v>
      </c>
      <c r="C3" s="160"/>
      <c r="D3" s="160"/>
      <c r="E3" s="161"/>
      <c r="F3" s="161"/>
      <c r="G3" s="162"/>
      <c r="H3" s="163"/>
      <c r="I3" s="163"/>
      <c r="J3" s="163"/>
      <c r="K3" s="163"/>
      <c r="L3" s="226"/>
      <c r="M3" s="226"/>
      <c r="N3" s="163"/>
      <c r="O3" s="163"/>
      <c r="P3" s="163"/>
      <c r="Q3" s="163"/>
      <c r="R3" s="157"/>
      <c r="S3" s="157"/>
      <c r="T3" s="157"/>
      <c r="U3" s="157"/>
      <c r="V3" s="157"/>
      <c r="W3" s="157"/>
      <c r="X3" s="157"/>
      <c r="Y3" s="157"/>
      <c r="Z3" s="157"/>
      <c r="AA3" s="157"/>
    </row>
    <row r="4" spans="1:31" ht="12" customHeight="1" x14ac:dyDescent="0.35">
      <c r="A4" s="133"/>
      <c r="B4" s="227" t="s">
        <v>435</v>
      </c>
      <c r="C4" s="227"/>
      <c r="D4" s="227"/>
      <c r="E4" s="227"/>
      <c r="G4" s="226" t="s">
        <v>28</v>
      </c>
      <c r="H4" s="226"/>
      <c r="I4" s="228" t="s">
        <v>157</v>
      </c>
      <c r="J4" s="228"/>
      <c r="K4" s="229" t="s">
        <v>158</v>
      </c>
      <c r="L4" s="229"/>
      <c r="M4" s="226" t="s">
        <v>159</v>
      </c>
      <c r="N4" s="226"/>
      <c r="O4" s="230" t="s">
        <v>84</v>
      </c>
      <c r="P4" s="230"/>
      <c r="Q4" s="164"/>
      <c r="R4" s="157"/>
      <c r="S4" s="157"/>
      <c r="T4" s="157"/>
      <c r="U4" s="157"/>
      <c r="V4" s="157"/>
      <c r="W4" s="157"/>
      <c r="X4" s="157"/>
      <c r="Y4" s="157"/>
      <c r="Z4" s="157"/>
      <c r="AA4" s="157"/>
      <c r="AD4" s="165"/>
    </row>
    <row r="5" spans="1:31" ht="12" customHeight="1" x14ac:dyDescent="0.35">
      <c r="A5" s="133"/>
      <c r="B5" s="160"/>
      <c r="C5" s="160"/>
      <c r="D5" s="160"/>
      <c r="E5" s="161"/>
      <c r="F5" s="226" t="s">
        <v>31</v>
      </c>
      <c r="G5" s="226"/>
      <c r="H5" s="226"/>
      <c r="I5" s="231" t="s">
        <v>160</v>
      </c>
      <c r="J5" s="231"/>
      <c r="K5" s="226"/>
      <c r="L5" s="226"/>
      <c r="M5" s="226" t="s">
        <v>161</v>
      </c>
      <c r="N5" s="226"/>
      <c r="O5" s="164"/>
      <c r="P5" s="166"/>
      <c r="Q5" s="165"/>
      <c r="R5" s="157"/>
      <c r="S5" s="157"/>
      <c r="T5" s="157"/>
      <c r="U5" s="157"/>
      <c r="V5" s="157"/>
      <c r="W5" s="157"/>
      <c r="X5" s="157"/>
      <c r="Y5" s="157"/>
      <c r="Z5" s="157"/>
      <c r="AA5" s="157"/>
      <c r="AB5" s="167"/>
      <c r="AC5" s="167"/>
      <c r="AD5" s="168"/>
      <c r="AE5" s="167"/>
    </row>
    <row r="6" spans="1:31" ht="12.75" customHeight="1" x14ac:dyDescent="0.35">
      <c r="A6" s="133"/>
      <c r="B6" s="160"/>
      <c r="C6" s="160"/>
      <c r="D6" s="160"/>
      <c r="E6" s="161"/>
      <c r="F6" s="226" t="s">
        <v>35</v>
      </c>
      <c r="G6" s="226"/>
      <c r="H6" s="226"/>
      <c r="I6" s="165"/>
      <c r="J6" s="165" t="s">
        <v>35</v>
      </c>
      <c r="K6" s="165"/>
      <c r="L6" s="165" t="s">
        <v>35</v>
      </c>
      <c r="M6" s="165"/>
      <c r="N6" s="165" t="s">
        <v>35</v>
      </c>
      <c r="O6" s="165"/>
      <c r="P6" s="165" t="s">
        <v>35</v>
      </c>
      <c r="Q6" s="165"/>
      <c r="R6" s="157"/>
      <c r="S6" s="157"/>
      <c r="T6" s="157"/>
      <c r="U6" s="157"/>
      <c r="V6" s="157"/>
      <c r="W6" s="157"/>
      <c r="X6" s="157"/>
      <c r="Y6" s="157"/>
      <c r="Z6" s="157"/>
      <c r="AA6" s="157"/>
      <c r="AB6" s="167"/>
      <c r="AC6" s="167"/>
      <c r="AD6" s="168"/>
      <c r="AE6" s="167"/>
    </row>
    <row r="7" spans="1:31" ht="2.25" customHeight="1" x14ac:dyDescent="0.35">
      <c r="A7" s="133"/>
      <c r="B7" s="160"/>
      <c r="C7" s="160"/>
      <c r="D7" s="160"/>
      <c r="E7" s="161"/>
      <c r="F7" s="161"/>
      <c r="G7" s="165"/>
      <c r="H7" s="160"/>
      <c r="I7" s="165"/>
      <c r="J7" s="160"/>
      <c r="K7" s="165"/>
      <c r="L7" s="160"/>
      <c r="M7" s="160"/>
      <c r="N7" s="160"/>
      <c r="O7" s="160"/>
      <c r="P7" s="160"/>
      <c r="Q7" s="160"/>
      <c r="R7" s="157"/>
      <c r="S7" s="157"/>
      <c r="T7" s="157"/>
      <c r="U7" s="157"/>
      <c r="V7" s="157"/>
      <c r="W7" s="157"/>
      <c r="X7" s="157"/>
      <c r="Y7" s="157"/>
      <c r="Z7" s="157"/>
      <c r="AA7" s="157"/>
      <c r="AB7" s="167"/>
      <c r="AC7" s="167"/>
      <c r="AD7" s="167"/>
      <c r="AE7" s="167"/>
    </row>
    <row r="8" spans="1:31" ht="3.75" customHeight="1" x14ac:dyDescent="0.35">
      <c r="A8" s="133"/>
      <c r="B8" s="160"/>
      <c r="C8" s="160"/>
      <c r="D8" s="160"/>
      <c r="E8" s="161"/>
      <c r="F8" s="161"/>
      <c r="G8" s="162"/>
      <c r="H8" s="169"/>
      <c r="I8" s="162"/>
      <c r="J8" s="170"/>
      <c r="K8" s="162"/>
      <c r="L8" s="169"/>
      <c r="M8" s="160"/>
      <c r="N8" s="171"/>
      <c r="O8" s="160"/>
      <c r="P8" s="160"/>
      <c r="Q8" s="160"/>
      <c r="R8" s="157"/>
      <c r="S8" s="157"/>
      <c r="T8" s="157"/>
      <c r="U8" s="157"/>
      <c r="V8" s="157"/>
      <c r="W8" s="157"/>
      <c r="X8" s="157"/>
      <c r="Y8" s="157"/>
      <c r="Z8" s="157"/>
      <c r="AA8" s="157"/>
      <c r="AB8" s="167"/>
      <c r="AC8" s="167"/>
      <c r="AD8" s="167"/>
      <c r="AE8" s="172"/>
    </row>
    <row r="9" spans="1:31" s="172" customFormat="1" ht="11.25" customHeight="1" x14ac:dyDescent="0.35">
      <c r="A9" s="133"/>
      <c r="B9" s="173" t="s">
        <v>162</v>
      </c>
      <c r="C9" s="173"/>
      <c r="D9" s="173"/>
      <c r="E9" s="174"/>
      <c r="F9" s="174"/>
      <c r="G9" s="175" t="s">
        <v>271</v>
      </c>
      <c r="H9" s="176">
        <v>2.927</v>
      </c>
      <c r="I9" s="175" t="s">
        <v>272</v>
      </c>
      <c r="J9" s="176">
        <v>0.41099999999999998</v>
      </c>
      <c r="K9" s="175" t="s">
        <v>273</v>
      </c>
      <c r="L9" s="176">
        <v>0.08</v>
      </c>
      <c r="M9" s="175" t="s">
        <v>274</v>
      </c>
      <c r="N9" s="176">
        <v>8.5999999999999993E-2</v>
      </c>
      <c r="O9" s="175" t="s">
        <v>275</v>
      </c>
      <c r="P9" s="176">
        <v>4.2000000000000003E-2</v>
      </c>
      <c r="Q9" s="175"/>
      <c r="R9" s="157"/>
      <c r="S9" s="157"/>
      <c r="T9" s="157"/>
      <c r="U9" s="157"/>
      <c r="V9" s="157"/>
      <c r="W9" s="157"/>
      <c r="X9" s="157"/>
      <c r="Y9" s="157"/>
      <c r="Z9" s="157"/>
      <c r="AA9" s="157"/>
      <c r="AB9" s="177"/>
      <c r="AC9" s="177"/>
      <c r="AD9" s="177"/>
    </row>
    <row r="10" spans="1:31" s="172" customFormat="1" ht="11.25" customHeight="1" x14ac:dyDescent="0.35">
      <c r="A10" s="133"/>
      <c r="B10" s="173" t="s">
        <v>168</v>
      </c>
      <c r="C10" s="173"/>
      <c r="D10" s="173"/>
      <c r="E10" s="174"/>
      <c r="F10" s="174"/>
      <c r="G10" s="179"/>
      <c r="H10" s="176"/>
      <c r="I10" s="179"/>
      <c r="J10" s="176"/>
      <c r="K10" s="179"/>
      <c r="L10" s="176"/>
      <c r="M10" s="179"/>
      <c r="N10" s="176"/>
      <c r="O10" s="179"/>
      <c r="P10" s="176"/>
      <c r="Q10" s="175"/>
      <c r="R10" s="157"/>
      <c r="S10" s="157"/>
      <c r="T10" s="157"/>
      <c r="U10" s="157"/>
      <c r="V10" s="157"/>
      <c r="W10" s="157"/>
      <c r="X10" s="157"/>
      <c r="Y10" s="157"/>
      <c r="Z10" s="157"/>
      <c r="AA10" s="157"/>
      <c r="AB10" s="177"/>
      <c r="AC10" s="177"/>
      <c r="AD10" s="177"/>
    </row>
    <row r="11" spans="1:31" s="172" customFormat="1" ht="11.25" customHeight="1" x14ac:dyDescent="0.35">
      <c r="A11" s="133"/>
      <c r="C11" s="178" t="s">
        <v>169</v>
      </c>
      <c r="D11" s="178"/>
      <c r="E11" s="174"/>
      <c r="F11" s="174"/>
      <c r="G11" s="179" t="s">
        <v>276</v>
      </c>
      <c r="H11" s="180">
        <v>6.4219999999999997</v>
      </c>
      <c r="I11" s="179" t="s">
        <v>277</v>
      </c>
      <c r="J11" s="180">
        <v>0.89900000000000002</v>
      </c>
      <c r="K11" s="179" t="s">
        <v>278</v>
      </c>
      <c r="L11" s="180">
        <v>-0.34</v>
      </c>
      <c r="M11" s="179" t="s">
        <v>279</v>
      </c>
      <c r="N11" s="180">
        <v>0.56699999999999995</v>
      </c>
      <c r="O11" s="179" t="s">
        <v>280</v>
      </c>
      <c r="P11" s="180">
        <v>0.56899999999999995</v>
      </c>
      <c r="Q11" s="175"/>
      <c r="R11" s="157"/>
      <c r="S11" s="157"/>
      <c r="T11" s="157"/>
      <c r="U11" s="157"/>
      <c r="V11" s="157"/>
      <c r="W11" s="157"/>
      <c r="X11" s="157"/>
      <c r="Y11" s="157"/>
      <c r="Z11" s="157"/>
      <c r="AA11" s="157"/>
      <c r="AB11" s="177"/>
      <c r="AC11" s="177"/>
      <c r="AD11" s="177"/>
    </row>
    <row r="12" spans="1:31" s="172" customFormat="1" ht="11.25" customHeight="1" x14ac:dyDescent="0.35">
      <c r="A12" s="133"/>
      <c r="C12" s="178" t="s">
        <v>175</v>
      </c>
      <c r="D12" s="39"/>
      <c r="E12" s="174"/>
      <c r="F12" s="174"/>
      <c r="G12" s="179" t="s">
        <v>281</v>
      </c>
      <c r="H12" s="180">
        <v>38.091000000000001</v>
      </c>
      <c r="I12" s="179" t="s">
        <v>282</v>
      </c>
      <c r="J12" s="180">
        <v>9.7810000000000006</v>
      </c>
      <c r="K12" s="179" t="s">
        <v>283</v>
      </c>
      <c r="L12" s="180">
        <v>-1.1619999999999999</v>
      </c>
      <c r="M12" s="179" t="s">
        <v>284</v>
      </c>
      <c r="N12" s="180">
        <v>2.1829999999999998</v>
      </c>
      <c r="O12" s="179" t="s">
        <v>285</v>
      </c>
      <c r="P12" s="180">
        <v>3.6989999999999998</v>
      </c>
      <c r="Q12" s="175"/>
      <c r="R12" s="157"/>
      <c r="S12" s="157"/>
      <c r="T12" s="157"/>
      <c r="U12" s="157"/>
      <c r="V12" s="157"/>
      <c r="W12" s="157"/>
      <c r="X12" s="157"/>
      <c r="Y12" s="157"/>
      <c r="Z12" s="157"/>
      <c r="AA12" s="157"/>
      <c r="AB12" s="177"/>
      <c r="AC12" s="177"/>
      <c r="AD12" s="177"/>
    </row>
    <row r="13" spans="1:31" s="172" customFormat="1" ht="11.25" customHeight="1" x14ac:dyDescent="0.35">
      <c r="A13" s="133"/>
      <c r="C13" s="178" t="s">
        <v>181</v>
      </c>
      <c r="D13" s="39"/>
      <c r="E13" s="174"/>
      <c r="F13" s="174"/>
      <c r="G13" s="179" t="s">
        <v>286</v>
      </c>
      <c r="H13" s="180">
        <v>18.712</v>
      </c>
      <c r="I13" s="179" t="s">
        <v>287</v>
      </c>
      <c r="J13" s="180">
        <v>1.5840000000000001</v>
      </c>
      <c r="K13" s="179" t="s">
        <v>288</v>
      </c>
      <c r="L13" s="180">
        <v>0.34499999999999997</v>
      </c>
      <c r="M13" s="179" t="s">
        <v>289</v>
      </c>
      <c r="N13" s="180">
        <v>0.66800000000000004</v>
      </c>
      <c r="O13" s="179" t="s">
        <v>290</v>
      </c>
      <c r="P13" s="180">
        <v>0.53800000000000003</v>
      </c>
      <c r="Q13" s="175"/>
      <c r="R13" s="157"/>
      <c r="S13" s="157"/>
      <c r="T13" s="157"/>
      <c r="U13" s="157"/>
      <c r="V13" s="157"/>
      <c r="W13" s="157"/>
      <c r="X13" s="157"/>
      <c r="Y13" s="157"/>
      <c r="Z13" s="157"/>
      <c r="AA13" s="157"/>
      <c r="AB13" s="177"/>
      <c r="AC13" s="177"/>
      <c r="AD13" s="177"/>
      <c r="AE13" s="177"/>
    </row>
    <row r="14" spans="1:31" s="172" customFormat="1" ht="11.25" customHeight="1" x14ac:dyDescent="0.35">
      <c r="A14" s="133"/>
      <c r="B14" s="173" t="s">
        <v>187</v>
      </c>
      <c r="D14" s="174"/>
      <c r="E14" s="174"/>
      <c r="F14" s="174"/>
      <c r="G14" s="175" t="s">
        <v>291</v>
      </c>
      <c r="H14" s="176">
        <v>17.611000000000001</v>
      </c>
      <c r="I14" s="175" t="s">
        <v>292</v>
      </c>
      <c r="J14" s="176">
        <v>1.327</v>
      </c>
      <c r="K14" s="175" t="s">
        <v>293</v>
      </c>
      <c r="L14" s="176">
        <v>0.502</v>
      </c>
      <c r="M14" s="175" t="s">
        <v>294</v>
      </c>
      <c r="N14" s="176">
        <v>0.96099999999999997</v>
      </c>
      <c r="O14" s="175" t="s">
        <v>295</v>
      </c>
      <c r="P14" s="176">
        <v>0.46</v>
      </c>
      <c r="Q14" s="175"/>
      <c r="R14" s="157"/>
      <c r="S14" s="157"/>
      <c r="T14" s="157"/>
      <c r="U14" s="157"/>
      <c r="V14" s="157"/>
      <c r="W14" s="157"/>
      <c r="X14" s="157"/>
      <c r="Y14" s="157"/>
      <c r="Z14" s="157"/>
      <c r="AA14" s="157"/>
      <c r="AB14" s="177"/>
      <c r="AC14" s="177"/>
      <c r="AD14" s="177"/>
      <c r="AE14" s="177"/>
    </row>
    <row r="15" spans="1:31" ht="11.25" customHeight="1" x14ac:dyDescent="0.35">
      <c r="A15" s="133"/>
      <c r="C15" s="39" t="s">
        <v>193</v>
      </c>
      <c r="D15" s="161"/>
      <c r="E15" s="161"/>
      <c r="F15" s="161"/>
      <c r="G15" s="179" t="s">
        <v>296</v>
      </c>
      <c r="H15" s="180">
        <v>7.101</v>
      </c>
      <c r="I15" s="179" t="s">
        <v>297</v>
      </c>
      <c r="J15" s="180">
        <v>0.45100000000000001</v>
      </c>
      <c r="K15" s="179" t="s">
        <v>298</v>
      </c>
      <c r="L15" s="180">
        <v>0.13600000000000001</v>
      </c>
      <c r="M15" s="179" t="s">
        <v>299</v>
      </c>
      <c r="N15" s="180">
        <v>0.30299999999999999</v>
      </c>
      <c r="O15" s="179" t="s">
        <v>300</v>
      </c>
      <c r="P15" s="180">
        <v>0.20599999999999999</v>
      </c>
      <c r="Q15" s="179"/>
      <c r="R15" s="157"/>
      <c r="S15" s="157"/>
      <c r="T15" s="157"/>
      <c r="U15" s="157"/>
      <c r="V15" s="157"/>
      <c r="W15" s="157"/>
      <c r="X15" s="157"/>
      <c r="Y15" s="157"/>
      <c r="Z15" s="157"/>
      <c r="AA15" s="157"/>
      <c r="AB15" s="181"/>
      <c r="AC15" s="181"/>
      <c r="AD15" s="181"/>
      <c r="AE15" s="181"/>
    </row>
    <row r="16" spans="1:31" ht="11.25" customHeight="1" x14ac:dyDescent="0.35">
      <c r="A16" s="133"/>
      <c r="B16" s="173" t="s">
        <v>199</v>
      </c>
      <c r="D16" s="161"/>
      <c r="E16" s="161"/>
      <c r="F16" s="161"/>
      <c r="G16" s="179"/>
      <c r="H16" s="176"/>
      <c r="I16" s="179"/>
      <c r="J16" s="176"/>
      <c r="K16" s="179"/>
      <c r="L16" s="176"/>
      <c r="M16" s="179"/>
      <c r="N16" s="176"/>
      <c r="O16" s="179"/>
      <c r="P16" s="176"/>
      <c r="Q16" s="179"/>
      <c r="R16" s="157"/>
      <c r="S16" s="157"/>
      <c r="T16" s="157"/>
      <c r="U16" s="157"/>
      <c r="V16" s="157"/>
      <c r="W16" s="157"/>
      <c r="X16" s="157"/>
      <c r="Y16" s="157"/>
      <c r="Z16" s="157"/>
      <c r="AA16" s="157"/>
      <c r="AB16" s="181"/>
      <c r="AC16" s="181"/>
      <c r="AD16" s="181"/>
      <c r="AE16" s="181"/>
    </row>
    <row r="17" spans="1:31" s="172" customFormat="1" ht="11.25" customHeight="1" x14ac:dyDescent="0.35">
      <c r="A17" s="133"/>
      <c r="C17" s="39" t="s">
        <v>200</v>
      </c>
      <c r="D17" s="178"/>
      <c r="E17" s="174"/>
      <c r="F17" s="174"/>
      <c r="G17" s="179" t="s">
        <v>301</v>
      </c>
      <c r="H17" s="180">
        <v>36.799999999999997</v>
      </c>
      <c r="I17" s="179" t="s">
        <v>302</v>
      </c>
      <c r="J17" s="180">
        <v>7.0039999999999996</v>
      </c>
      <c r="K17" s="179" t="s">
        <v>303</v>
      </c>
      <c r="L17" s="180">
        <v>-0.32900000000000001</v>
      </c>
      <c r="M17" s="179" t="s">
        <v>304</v>
      </c>
      <c r="N17" s="180">
        <v>2.3839999999999999</v>
      </c>
      <c r="O17" s="179" t="s">
        <v>305</v>
      </c>
      <c r="P17" s="180">
        <v>2.726</v>
      </c>
      <c r="Q17" s="175"/>
      <c r="R17" s="157"/>
      <c r="S17" s="157"/>
      <c r="T17" s="157"/>
      <c r="U17" s="157"/>
      <c r="V17" s="157"/>
      <c r="W17" s="157"/>
      <c r="X17" s="157"/>
      <c r="Y17" s="157"/>
      <c r="Z17" s="157"/>
      <c r="AA17" s="157"/>
      <c r="AB17" s="177"/>
      <c r="AC17" s="177"/>
      <c r="AD17" s="177"/>
      <c r="AE17" s="177"/>
    </row>
    <row r="18" spans="1:31" s="172" customFormat="1" ht="11.25" customHeight="1" x14ac:dyDescent="0.35">
      <c r="A18" s="133"/>
      <c r="C18" s="178" t="s">
        <v>206</v>
      </c>
      <c r="D18" s="178"/>
      <c r="E18" s="174"/>
      <c r="F18" s="174"/>
      <c r="G18" s="179" t="s">
        <v>306</v>
      </c>
      <c r="H18" s="180">
        <v>15.803000000000001</v>
      </c>
      <c r="I18" s="179" t="s">
        <v>307</v>
      </c>
      <c r="J18" s="180">
        <v>0.82599999999999996</v>
      </c>
      <c r="K18" s="179" t="s">
        <v>308</v>
      </c>
      <c r="L18" s="180">
        <v>-0.33200000000000002</v>
      </c>
      <c r="M18" s="179" t="s">
        <v>309</v>
      </c>
      <c r="N18" s="180">
        <v>0.26600000000000001</v>
      </c>
      <c r="O18" s="179" t="s">
        <v>310</v>
      </c>
      <c r="P18" s="180">
        <v>0.54100000000000004</v>
      </c>
      <c r="Q18" s="175"/>
      <c r="R18" s="157"/>
      <c r="S18" s="157"/>
      <c r="T18" s="157"/>
      <c r="U18" s="157"/>
      <c r="V18" s="157"/>
      <c r="W18" s="157"/>
      <c r="X18" s="157"/>
      <c r="Y18" s="157"/>
      <c r="Z18" s="157"/>
      <c r="AA18" s="157"/>
      <c r="AB18" s="177"/>
      <c r="AC18" s="177"/>
      <c r="AD18" s="177"/>
      <c r="AE18" s="177"/>
    </row>
    <row r="19" spans="1:31" s="172" customFormat="1" ht="11.25" customHeight="1" x14ac:dyDescent="0.35">
      <c r="A19" s="133"/>
      <c r="C19" s="178" t="s">
        <v>212</v>
      </c>
      <c r="D19" s="178"/>
      <c r="E19" s="174"/>
      <c r="F19" s="174"/>
      <c r="G19" s="179" t="s">
        <v>311</v>
      </c>
      <c r="H19" s="180">
        <v>23.687000000000001</v>
      </c>
      <c r="I19" s="179" t="s">
        <v>312</v>
      </c>
      <c r="J19" s="180">
        <v>2.694</v>
      </c>
      <c r="K19" s="179" t="s">
        <v>313</v>
      </c>
      <c r="L19" s="180">
        <v>0.52800000000000002</v>
      </c>
      <c r="M19" s="179" t="s">
        <v>314</v>
      </c>
      <c r="N19" s="180">
        <v>1.6990000000000001</v>
      </c>
      <c r="O19" s="179" t="s">
        <v>315</v>
      </c>
      <c r="P19" s="180">
        <v>1.6519999999999999</v>
      </c>
      <c r="Q19" s="175"/>
      <c r="R19" s="157"/>
      <c r="S19" s="157"/>
      <c r="T19" s="157"/>
      <c r="U19" s="157"/>
      <c r="V19" s="157"/>
      <c r="W19" s="157"/>
      <c r="X19" s="157"/>
      <c r="Y19" s="157"/>
      <c r="Z19" s="157"/>
      <c r="AA19" s="157"/>
      <c r="AB19" s="177"/>
      <c r="AC19" s="177"/>
      <c r="AD19" s="177"/>
      <c r="AE19" s="177"/>
    </row>
    <row r="20" spans="1:31" s="172" customFormat="1" ht="11.25" customHeight="1" x14ac:dyDescent="0.35">
      <c r="A20" s="133"/>
      <c r="C20" s="161" t="s">
        <v>218</v>
      </c>
      <c r="D20" s="39"/>
      <c r="E20" s="174"/>
      <c r="F20" s="174"/>
      <c r="G20" s="179" t="s">
        <v>316</v>
      </c>
      <c r="H20" s="180">
        <v>133.25399999999999</v>
      </c>
      <c r="I20" s="179" t="s">
        <v>317</v>
      </c>
      <c r="J20" s="180">
        <v>11.117000000000001</v>
      </c>
      <c r="K20" s="179" t="s">
        <v>318</v>
      </c>
      <c r="L20" s="180">
        <v>0.629</v>
      </c>
      <c r="M20" s="179" t="s">
        <v>319</v>
      </c>
      <c r="N20" s="180">
        <v>4.3920000000000003</v>
      </c>
      <c r="O20" s="179" t="s">
        <v>320</v>
      </c>
      <c r="P20" s="180">
        <v>3.91</v>
      </c>
      <c r="Q20" s="175"/>
      <c r="R20" s="157"/>
      <c r="S20" s="157"/>
      <c r="T20" s="157"/>
      <c r="U20" s="157"/>
      <c r="V20" s="157"/>
      <c r="W20" s="157"/>
      <c r="X20" s="157"/>
      <c r="Y20" s="157"/>
      <c r="Z20" s="157"/>
      <c r="AA20" s="157"/>
      <c r="AB20" s="177"/>
      <c r="AC20" s="177"/>
      <c r="AD20" s="177"/>
      <c r="AE20" s="177"/>
    </row>
    <row r="21" spans="1:31" ht="12.75" customHeight="1" x14ac:dyDescent="0.35">
      <c r="A21" s="133"/>
      <c r="C21" s="161" t="s">
        <v>224</v>
      </c>
      <c r="D21" s="178"/>
      <c r="E21" s="161"/>
      <c r="F21" s="161"/>
      <c r="G21" s="179" t="s">
        <v>321</v>
      </c>
      <c r="H21" s="180">
        <v>88.424000000000007</v>
      </c>
      <c r="I21" s="179" t="s">
        <v>322</v>
      </c>
      <c r="J21" s="180">
        <v>2.73</v>
      </c>
      <c r="K21" s="179" t="s">
        <v>323</v>
      </c>
      <c r="L21" s="180">
        <v>0.19900000000000001</v>
      </c>
      <c r="M21" s="179" t="s">
        <v>324</v>
      </c>
      <c r="N21" s="180">
        <v>2.516</v>
      </c>
      <c r="O21" s="179" t="s">
        <v>325</v>
      </c>
      <c r="P21" s="180">
        <v>2.5270000000000001</v>
      </c>
      <c r="Q21" s="179"/>
      <c r="R21" s="157"/>
      <c r="S21" s="157"/>
      <c r="T21" s="157"/>
      <c r="U21" s="157"/>
      <c r="V21" s="157"/>
      <c r="W21" s="157"/>
      <c r="X21" s="157"/>
      <c r="Y21" s="157"/>
      <c r="Z21" s="157"/>
      <c r="AA21" s="157"/>
      <c r="AB21" s="181"/>
      <c r="AC21" s="181"/>
      <c r="AD21" s="181"/>
      <c r="AE21" s="181"/>
    </row>
    <row r="22" spans="1:31" ht="11.25" customHeight="1" x14ac:dyDescent="0.35">
      <c r="A22" s="44"/>
      <c r="C22" s="161" t="s">
        <v>230</v>
      </c>
      <c r="D22" s="161"/>
      <c r="E22" s="178"/>
      <c r="F22" s="161"/>
      <c r="G22" s="179" t="s">
        <v>326</v>
      </c>
      <c r="H22" s="180">
        <v>4.266</v>
      </c>
      <c r="I22" s="179" t="s">
        <v>327</v>
      </c>
      <c r="J22" s="180">
        <v>0.42699999999999999</v>
      </c>
      <c r="K22" s="179" t="s">
        <v>328</v>
      </c>
      <c r="L22" s="180">
        <v>-7.9000000000000001E-2</v>
      </c>
      <c r="M22" s="179" t="s">
        <v>329</v>
      </c>
      <c r="N22" s="180">
        <v>9.0999999999999998E-2</v>
      </c>
      <c r="O22" s="179" t="s">
        <v>330</v>
      </c>
      <c r="P22" s="180">
        <v>0.18099999999999999</v>
      </c>
      <c r="Q22" s="179"/>
      <c r="R22" s="157"/>
      <c r="S22" s="157"/>
      <c r="T22" s="157"/>
      <c r="U22" s="157"/>
      <c r="V22" s="157"/>
      <c r="W22" s="157"/>
      <c r="X22" s="157"/>
      <c r="Y22" s="157"/>
      <c r="Z22" s="157"/>
      <c r="AA22" s="157"/>
      <c r="AB22" s="181"/>
      <c r="AC22" s="181"/>
      <c r="AD22" s="181"/>
      <c r="AE22" s="181"/>
    </row>
    <row r="23" spans="1:31" s="172" customFormat="1" ht="11.25" customHeight="1" x14ac:dyDescent="0.35">
      <c r="A23" s="39"/>
      <c r="C23" s="178" t="s">
        <v>236</v>
      </c>
      <c r="D23" s="178"/>
      <c r="E23" s="174"/>
      <c r="F23" s="174"/>
      <c r="G23" s="179" t="s">
        <v>331</v>
      </c>
      <c r="H23" s="180">
        <v>12.778</v>
      </c>
      <c r="I23" s="179" t="s">
        <v>332</v>
      </c>
      <c r="J23" s="180">
        <v>1.7609999999999999</v>
      </c>
      <c r="K23" s="179" t="s">
        <v>333</v>
      </c>
      <c r="L23" s="180">
        <v>2.42</v>
      </c>
      <c r="M23" s="179" t="s">
        <v>334</v>
      </c>
      <c r="N23" s="180">
        <v>2.472</v>
      </c>
      <c r="O23" s="179" t="s">
        <v>335</v>
      </c>
      <c r="P23" s="180">
        <v>0.14199999999999999</v>
      </c>
      <c r="Q23" s="175"/>
      <c r="R23" s="157"/>
      <c r="S23" s="157"/>
      <c r="T23" s="157"/>
      <c r="U23" s="157"/>
      <c r="V23" s="157"/>
      <c r="W23" s="157"/>
      <c r="X23" s="157"/>
      <c r="Y23" s="157"/>
      <c r="Z23" s="157"/>
      <c r="AA23" s="157"/>
      <c r="AB23" s="177"/>
      <c r="AC23" s="177"/>
      <c r="AD23" s="177"/>
      <c r="AE23" s="177"/>
    </row>
    <row r="24" spans="1:31" s="172" customFormat="1" ht="11.25" customHeight="1" x14ac:dyDescent="0.35">
      <c r="A24" s="39"/>
      <c r="C24" s="178" t="s">
        <v>242</v>
      </c>
      <c r="D24" s="161"/>
      <c r="E24" s="173"/>
      <c r="F24" s="174"/>
      <c r="G24" s="179" t="s">
        <v>336</v>
      </c>
      <c r="H24" s="180">
        <v>6.327</v>
      </c>
      <c r="I24" s="179" t="s">
        <v>337</v>
      </c>
      <c r="J24" s="180">
        <v>0.309</v>
      </c>
      <c r="K24" s="179" t="s">
        <v>338</v>
      </c>
      <c r="L24" s="180">
        <v>0.14899999999999999</v>
      </c>
      <c r="M24" s="179" t="s">
        <v>339</v>
      </c>
      <c r="N24" s="180">
        <v>0.27900000000000003</v>
      </c>
      <c r="O24" s="179" t="s">
        <v>340</v>
      </c>
      <c r="P24" s="180">
        <v>0.14699999999999999</v>
      </c>
      <c r="Q24" s="175"/>
      <c r="R24" s="157"/>
      <c r="S24" s="157"/>
      <c r="T24" s="157"/>
      <c r="U24" s="157"/>
      <c r="V24" s="157"/>
      <c r="W24" s="157"/>
      <c r="X24" s="157"/>
      <c r="Y24" s="157"/>
      <c r="Z24" s="157"/>
      <c r="AA24" s="157"/>
      <c r="AB24" s="177"/>
      <c r="AC24" s="177"/>
      <c r="AD24" s="177"/>
      <c r="AE24" s="177"/>
    </row>
    <row r="25" spans="1:31" s="172" customFormat="1" ht="11.25" customHeight="1" x14ac:dyDescent="0.35">
      <c r="A25" s="39"/>
      <c r="C25" s="178" t="s">
        <v>248</v>
      </c>
      <c r="D25" s="161"/>
      <c r="E25" s="173"/>
      <c r="F25" s="174"/>
      <c r="G25" s="179" t="s">
        <v>341</v>
      </c>
      <c r="H25" s="180">
        <v>7.4960000000000004</v>
      </c>
      <c r="I25" s="179" t="s">
        <v>342</v>
      </c>
      <c r="J25" s="180">
        <v>0.27900000000000003</v>
      </c>
      <c r="K25" s="179" t="s">
        <v>343</v>
      </c>
      <c r="L25" s="180">
        <v>0.106</v>
      </c>
      <c r="M25" s="179" t="s">
        <v>344</v>
      </c>
      <c r="N25" s="180">
        <v>0.27700000000000002</v>
      </c>
      <c r="O25" s="179" t="s">
        <v>345</v>
      </c>
      <c r="P25" s="180">
        <v>0.18</v>
      </c>
      <c r="Q25" s="175"/>
      <c r="R25" s="157"/>
      <c r="S25" s="157"/>
      <c r="T25" s="157"/>
      <c r="U25" s="157"/>
      <c r="V25" s="157"/>
      <c r="W25" s="157"/>
      <c r="X25" s="157"/>
      <c r="Y25" s="157"/>
      <c r="Z25" s="157"/>
      <c r="AA25" s="157"/>
      <c r="AB25" s="177"/>
      <c r="AC25" s="177"/>
      <c r="AD25" s="177"/>
      <c r="AE25" s="177"/>
    </row>
    <row r="26" spans="1:31" s="172" customFormat="1" ht="11.25" customHeight="1" x14ac:dyDescent="0.35">
      <c r="A26" s="39"/>
      <c r="C26" s="178" t="s">
        <v>254</v>
      </c>
      <c r="D26" s="161"/>
      <c r="E26" s="173"/>
      <c r="F26" s="174"/>
      <c r="G26" s="179" t="s">
        <v>346</v>
      </c>
      <c r="H26" s="180">
        <v>3.9390000000000001</v>
      </c>
      <c r="I26" s="179" t="s">
        <v>347</v>
      </c>
      <c r="J26" s="180">
        <v>0.48899999999999999</v>
      </c>
      <c r="K26" s="179" t="s">
        <v>348</v>
      </c>
      <c r="L26" s="180">
        <v>-9.0999999999999998E-2</v>
      </c>
      <c r="M26" s="179" t="s">
        <v>349</v>
      </c>
      <c r="N26" s="180">
        <v>0.16</v>
      </c>
      <c r="O26" s="179" t="s">
        <v>350</v>
      </c>
      <c r="P26" s="180">
        <v>0.23799999999999999</v>
      </c>
      <c r="Q26" s="175"/>
      <c r="R26" s="157"/>
      <c r="S26" s="157"/>
      <c r="T26" s="157"/>
      <c r="U26" s="157"/>
      <c r="V26" s="157"/>
      <c r="W26" s="157"/>
      <c r="X26" s="157"/>
      <c r="Y26" s="157"/>
      <c r="Z26" s="157"/>
      <c r="AA26" s="157"/>
      <c r="AB26" s="177"/>
      <c r="AC26" s="177"/>
      <c r="AD26" s="177"/>
      <c r="AE26" s="177"/>
    </row>
    <row r="27" spans="1:31" ht="11.25" customHeight="1" x14ac:dyDescent="0.35">
      <c r="B27" s="182" t="s">
        <v>351</v>
      </c>
      <c r="C27" s="183"/>
      <c r="D27" s="184"/>
      <c r="E27" s="160"/>
      <c r="F27" s="160"/>
      <c r="G27" s="185" t="s">
        <v>352</v>
      </c>
      <c r="H27" s="176">
        <v>323.846</v>
      </c>
      <c r="I27" s="185" t="s">
        <v>353</v>
      </c>
      <c r="J27" s="176">
        <v>38.481999999999999</v>
      </c>
      <c r="K27" s="185" t="s">
        <v>154</v>
      </c>
      <c r="L27" s="176">
        <v>2.5049999999999999</v>
      </c>
      <c r="M27" s="185" t="s">
        <v>354</v>
      </c>
      <c r="N27" s="176">
        <v>16.391999999999999</v>
      </c>
      <c r="O27" s="185" t="s">
        <v>355</v>
      </c>
      <c r="P27" s="176">
        <v>14.845000000000001</v>
      </c>
      <c r="Q27" s="185"/>
      <c r="R27" s="157"/>
      <c r="S27" s="157"/>
      <c r="T27" s="157"/>
      <c r="U27" s="157"/>
      <c r="V27" s="157"/>
      <c r="W27" s="157"/>
      <c r="X27" s="157"/>
      <c r="Y27" s="157"/>
      <c r="Z27" s="157"/>
      <c r="AA27" s="157"/>
      <c r="AB27" s="186"/>
      <c r="AC27" s="186"/>
      <c r="AD27" s="186"/>
      <c r="AE27" s="186"/>
    </row>
    <row r="28" spans="1:31" ht="11.25" customHeight="1" x14ac:dyDescent="0.35">
      <c r="C28" s="183"/>
      <c r="D28" s="184"/>
      <c r="E28" s="160"/>
      <c r="F28" s="160"/>
      <c r="G28" s="175"/>
      <c r="I28" s="39"/>
      <c r="K28" s="39"/>
      <c r="L28" s="39"/>
      <c r="M28" s="39"/>
      <c r="N28" s="39"/>
      <c r="O28" s="39"/>
      <c r="P28" s="39"/>
      <c r="Q28" s="39"/>
      <c r="R28" s="157"/>
      <c r="S28" s="157"/>
      <c r="T28" s="157"/>
      <c r="U28" s="157"/>
      <c r="V28" s="157"/>
      <c r="W28" s="157"/>
      <c r="X28" s="157"/>
      <c r="Y28" s="157"/>
      <c r="Z28" s="157"/>
      <c r="AA28" s="157"/>
      <c r="AB28" s="187"/>
      <c r="AC28" s="187"/>
      <c r="AD28" s="167"/>
      <c r="AE28" s="167"/>
    </row>
    <row r="29" spans="1:31" ht="11.25" customHeight="1" x14ac:dyDescent="0.35">
      <c r="B29" s="153" t="s">
        <v>356</v>
      </c>
      <c r="C29" s="183"/>
      <c r="D29" s="184"/>
      <c r="E29" s="160"/>
      <c r="F29" s="160"/>
      <c r="G29" s="175"/>
      <c r="I29" s="39"/>
      <c r="K29" s="39"/>
      <c r="L29" s="39"/>
      <c r="M29" s="39"/>
      <c r="N29" s="39"/>
      <c r="O29" s="39"/>
      <c r="P29" s="39"/>
      <c r="Q29" s="39"/>
      <c r="R29" s="157"/>
      <c r="S29" s="157"/>
      <c r="T29" s="157"/>
      <c r="U29" s="157"/>
      <c r="V29" s="157"/>
      <c r="W29" s="157"/>
      <c r="X29" s="157"/>
      <c r="Y29" s="157"/>
      <c r="Z29" s="157"/>
      <c r="AA29" s="157"/>
      <c r="AB29" s="187"/>
      <c r="AC29" s="187"/>
      <c r="AD29" s="167"/>
      <c r="AE29" s="167"/>
    </row>
    <row r="30" spans="1:31" ht="11.25" customHeight="1" x14ac:dyDescent="0.35">
      <c r="B30" s="153" t="s">
        <v>357</v>
      </c>
      <c r="C30" s="183"/>
      <c r="D30" s="184"/>
      <c r="E30" s="160"/>
      <c r="F30" s="160"/>
      <c r="G30" s="175"/>
      <c r="I30" s="39"/>
      <c r="K30" s="39"/>
      <c r="L30" s="39"/>
      <c r="M30" s="39"/>
      <c r="N30" s="39"/>
      <c r="O30" s="39"/>
      <c r="P30" s="39"/>
      <c r="Q30" s="39"/>
      <c r="R30" s="157"/>
      <c r="S30" s="157"/>
      <c r="T30" s="157"/>
      <c r="U30" s="157"/>
      <c r="V30" s="157"/>
      <c r="W30" s="157"/>
      <c r="X30" s="157"/>
      <c r="Y30" s="157"/>
      <c r="Z30" s="157"/>
      <c r="AA30" s="157"/>
      <c r="AB30" s="187"/>
      <c r="AC30" s="187"/>
      <c r="AD30" s="167"/>
      <c r="AE30" s="167"/>
    </row>
    <row r="31" spans="1:31" x14ac:dyDescent="0.35">
      <c r="B31" s="154" t="s">
        <v>266</v>
      </c>
      <c r="C31" s="134"/>
      <c r="D31" s="133"/>
      <c r="E31" s="133"/>
      <c r="F31" s="133"/>
      <c r="G31" s="53"/>
      <c r="I31" s="39"/>
      <c r="K31" s="39"/>
      <c r="L31" s="39"/>
      <c r="M31" s="39"/>
      <c r="N31" s="39"/>
      <c r="O31" s="39"/>
      <c r="P31" s="39"/>
      <c r="Q31" s="39"/>
      <c r="R31" s="157"/>
      <c r="S31" s="157"/>
      <c r="T31" s="157"/>
      <c r="U31" s="157"/>
      <c r="V31" s="157"/>
      <c r="W31" s="157"/>
      <c r="X31" s="157"/>
      <c r="Y31" s="157"/>
      <c r="Z31" s="157"/>
      <c r="AA31" s="157"/>
    </row>
    <row r="32" spans="1:31" x14ac:dyDescent="0.35">
      <c r="B32" s="154" t="s">
        <v>267</v>
      </c>
      <c r="C32" s="134"/>
      <c r="D32" s="133"/>
      <c r="E32" s="133"/>
      <c r="F32" s="133"/>
      <c r="G32" s="53"/>
      <c r="I32" s="39"/>
      <c r="K32" s="39"/>
      <c r="L32" s="39"/>
      <c r="M32" s="39"/>
      <c r="N32" s="39"/>
      <c r="O32" s="39"/>
      <c r="P32" s="39"/>
      <c r="Q32" s="39"/>
      <c r="R32" s="157"/>
      <c r="S32" s="157"/>
      <c r="T32" s="157"/>
      <c r="U32" s="157"/>
      <c r="V32" s="157"/>
      <c r="W32" s="157"/>
      <c r="X32" s="157"/>
      <c r="Y32" s="157"/>
      <c r="Z32" s="157"/>
      <c r="AA32" s="157"/>
    </row>
    <row r="33" spans="2:27" x14ac:dyDescent="0.35">
      <c r="B33" s="154" t="s">
        <v>358</v>
      </c>
      <c r="J33" s="115"/>
      <c r="R33" s="157"/>
      <c r="S33" s="157"/>
      <c r="T33" s="157"/>
      <c r="U33" s="157"/>
      <c r="V33" s="157"/>
      <c r="W33" s="157"/>
      <c r="X33" s="157"/>
      <c r="Y33" s="157"/>
      <c r="Z33" s="157"/>
      <c r="AA33" s="157"/>
    </row>
    <row r="34" spans="2:27" x14ac:dyDescent="0.35">
      <c r="B34" s="154" t="s">
        <v>269</v>
      </c>
      <c r="R34" s="157"/>
      <c r="S34" s="157"/>
      <c r="T34" s="157"/>
      <c r="U34" s="157"/>
      <c r="V34" s="157"/>
      <c r="W34" s="157"/>
      <c r="X34" s="157"/>
      <c r="Y34" s="157"/>
      <c r="Z34" s="157"/>
      <c r="AA34" s="157"/>
    </row>
    <row r="35" spans="2:27" x14ac:dyDescent="0.35">
      <c r="T35" s="175"/>
    </row>
    <row r="36" spans="2:27" x14ac:dyDescent="0.35">
      <c r="T36" s="175"/>
    </row>
    <row r="37" spans="2:27" s="24" customFormat="1" x14ac:dyDescent="0.35">
      <c r="B37" s="60" t="s">
        <v>47</v>
      </c>
      <c r="G37" s="59"/>
      <c r="H37" s="10"/>
      <c r="J37" s="10"/>
    </row>
    <row r="38" spans="2:27" s="24" customFormat="1" ht="4.5" customHeight="1" x14ac:dyDescent="0.35">
      <c r="B38" s="60"/>
      <c r="G38" s="59"/>
      <c r="H38" s="10"/>
      <c r="J38" s="10"/>
    </row>
    <row r="39" spans="2:27" s="24" customFormat="1" x14ac:dyDescent="0.35">
      <c r="B39" s="13" t="s">
        <v>48</v>
      </c>
      <c r="G39" s="59"/>
      <c r="H39" s="10"/>
      <c r="J39" s="10"/>
    </row>
    <row r="40" spans="2:27" s="24" customFormat="1" ht="4.5" customHeight="1" x14ac:dyDescent="0.35">
      <c r="B40" s="13"/>
      <c r="G40" s="59"/>
      <c r="H40" s="10"/>
      <c r="J40" s="10"/>
      <c r="O40" s="37"/>
    </row>
    <row r="41" spans="2:27" s="24" customFormat="1" x14ac:dyDescent="0.35">
      <c r="B41" s="62" t="s">
        <v>145</v>
      </c>
      <c r="G41" s="59"/>
      <c r="H41" s="10"/>
      <c r="J41" s="10"/>
    </row>
    <row r="42" spans="2:27" s="24" customFormat="1" ht="4.5" customHeight="1" x14ac:dyDescent="0.35">
      <c r="B42" s="13"/>
      <c r="G42" s="59"/>
      <c r="H42" s="10"/>
      <c r="J42" s="10"/>
    </row>
    <row r="43" spans="2:27" s="24" customFormat="1" x14ac:dyDescent="0.35">
      <c r="B43" s="13" t="s">
        <v>50</v>
      </c>
      <c r="G43" s="59"/>
      <c r="H43" s="10"/>
      <c r="J43" s="10"/>
    </row>
    <row r="44" spans="2:27" s="115" customFormat="1" x14ac:dyDescent="0.35">
      <c r="G44" s="131"/>
      <c r="K44" s="131"/>
    </row>
    <row r="45" spans="2:27" x14ac:dyDescent="0.35">
      <c r="T45" s="175"/>
    </row>
    <row r="46" spans="2:27" x14ac:dyDescent="0.35">
      <c r="T46" s="175"/>
    </row>
    <row r="47" spans="2:27" x14ac:dyDescent="0.35">
      <c r="T47" s="175"/>
    </row>
    <row r="48" spans="2:27" x14ac:dyDescent="0.35">
      <c r="T48" s="175"/>
    </row>
    <row r="49" spans="20:20" x14ac:dyDescent="0.35">
      <c r="T49" s="175"/>
    </row>
    <row r="50" spans="20:20" x14ac:dyDescent="0.35">
      <c r="T50" s="175"/>
    </row>
    <row r="51" spans="20:20" x14ac:dyDescent="0.35">
      <c r="T51" s="175"/>
    </row>
    <row r="52" spans="20:20" x14ac:dyDescent="0.35">
      <c r="T52" s="175"/>
    </row>
    <row r="53" spans="20:20" x14ac:dyDescent="0.35">
      <c r="T53" s="175"/>
    </row>
    <row r="54" spans="20:20" x14ac:dyDescent="0.35">
      <c r="T54" s="175"/>
    </row>
    <row r="55" spans="20:20" x14ac:dyDescent="0.35">
      <c r="T55" s="175"/>
    </row>
    <row r="56" spans="20:20" x14ac:dyDescent="0.35">
      <c r="T56" s="175"/>
    </row>
    <row r="57" spans="20:20" x14ac:dyDescent="0.35">
      <c r="T57" s="175"/>
    </row>
    <row r="58" spans="20:20" x14ac:dyDescent="0.35">
      <c r="T58" s="175"/>
    </row>
    <row r="59" spans="20:20" x14ac:dyDescent="0.35">
      <c r="T59" s="175"/>
    </row>
    <row r="60" spans="20:20" x14ac:dyDescent="0.35">
      <c r="T60" s="175"/>
    </row>
    <row r="61" spans="20:20" x14ac:dyDescent="0.35">
      <c r="T61" s="175"/>
    </row>
    <row r="62" spans="20:20" x14ac:dyDescent="0.35">
      <c r="T62" s="175"/>
    </row>
    <row r="63" spans="20:20" x14ac:dyDescent="0.35">
      <c r="T63" s="175"/>
    </row>
    <row r="64" spans="20:20" x14ac:dyDescent="0.35">
      <c r="T64" s="175"/>
    </row>
    <row r="65" spans="20:20" x14ac:dyDescent="0.35">
      <c r="T65" s="175"/>
    </row>
    <row r="66" spans="20:20" x14ac:dyDescent="0.35">
      <c r="T66" s="175"/>
    </row>
    <row r="67" spans="20:20" x14ac:dyDescent="0.35">
      <c r="T67" s="175"/>
    </row>
    <row r="68" spans="20:20" x14ac:dyDescent="0.35">
      <c r="T68" s="175"/>
    </row>
    <row r="69" spans="20:20" x14ac:dyDescent="0.35">
      <c r="T69" s="175"/>
    </row>
    <row r="70" spans="20:20" x14ac:dyDescent="0.35">
      <c r="T70" s="175"/>
    </row>
    <row r="71" spans="20:20" x14ac:dyDescent="0.35">
      <c r="T71" s="175"/>
    </row>
    <row r="72" spans="20:20" x14ac:dyDescent="0.35">
      <c r="T72" s="175"/>
    </row>
    <row r="73" spans="20:20" x14ac:dyDescent="0.35">
      <c r="T73" s="175"/>
    </row>
    <row r="74" spans="20:20" x14ac:dyDescent="0.35">
      <c r="T74" s="175"/>
    </row>
    <row r="75" spans="20:20" x14ac:dyDescent="0.35">
      <c r="T75" s="175"/>
    </row>
    <row r="76" spans="20:20" x14ac:dyDescent="0.35">
      <c r="T76" s="175"/>
    </row>
    <row r="77" spans="20:20" x14ac:dyDescent="0.35">
      <c r="T77" s="175"/>
    </row>
    <row r="78" spans="20:20" x14ac:dyDescent="0.35">
      <c r="T78" s="175"/>
    </row>
    <row r="79" spans="20:20" x14ac:dyDescent="0.35">
      <c r="T79" s="175"/>
    </row>
    <row r="80" spans="20:20" x14ac:dyDescent="0.35">
      <c r="T80" s="175"/>
    </row>
    <row r="81" spans="20:20" x14ac:dyDescent="0.35">
      <c r="T81" s="175"/>
    </row>
    <row r="82" spans="20:20" x14ac:dyDescent="0.35">
      <c r="T82" s="175"/>
    </row>
    <row r="83" spans="20:20" x14ac:dyDescent="0.35">
      <c r="T83" s="175"/>
    </row>
    <row r="84" spans="20:20" x14ac:dyDescent="0.35">
      <c r="T84" s="175"/>
    </row>
    <row r="85" spans="20:20" x14ac:dyDescent="0.35">
      <c r="T85" s="175"/>
    </row>
    <row r="86" spans="20:20" x14ac:dyDescent="0.35">
      <c r="T86" s="175"/>
    </row>
    <row r="87" spans="20:20" x14ac:dyDescent="0.35">
      <c r="T87" s="175"/>
    </row>
    <row r="88" spans="20:20" x14ac:dyDescent="0.35">
      <c r="T88" s="175"/>
    </row>
    <row r="89" spans="20:20" x14ac:dyDescent="0.35">
      <c r="T89" s="175"/>
    </row>
    <row r="90" spans="20:20" x14ac:dyDescent="0.35">
      <c r="T90" s="175"/>
    </row>
    <row r="91" spans="20:20" x14ac:dyDescent="0.35">
      <c r="T91" s="175"/>
    </row>
    <row r="92" spans="20:20" x14ac:dyDescent="0.35">
      <c r="T92" s="175"/>
    </row>
    <row r="93" spans="20:20" x14ac:dyDescent="0.35">
      <c r="T93" s="175"/>
    </row>
    <row r="94" spans="20:20" x14ac:dyDescent="0.35">
      <c r="T94" s="175"/>
    </row>
    <row r="95" spans="20:20" x14ac:dyDescent="0.35">
      <c r="T95" s="175"/>
    </row>
    <row r="96" spans="20:20" x14ac:dyDescent="0.35">
      <c r="T96" s="175"/>
    </row>
    <row r="97" spans="20:20" x14ac:dyDescent="0.35">
      <c r="T97" s="175"/>
    </row>
    <row r="98" spans="20:20" x14ac:dyDescent="0.35">
      <c r="T98" s="175"/>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I27" r:id="rId1" tooltip="Click here to access data via the Interactive Database"/>
    <hyperlink ref="I9" r:id="rId2" tooltip="Click here to access data via the Interactive Database"/>
    <hyperlink ref="I11:I26" r:id="rId3" tooltip="Click here to access data via the Interactive Database" display="VYVV"/>
    <hyperlink ref="K9" r:id="rId4" tooltip="Click here to access data via the Interactive Database"/>
    <hyperlink ref="K27" r:id="rId5" tooltip="Click here to access data via the Interactive Database"/>
    <hyperlink ref="K11:K26" r:id="rId6" tooltip="Click here to access data via the Interactive Database" display="VYVV"/>
    <hyperlink ref="M27" r:id="rId7" tooltip="Click here to access data via the Interactive Database"/>
    <hyperlink ref="M9" r:id="rId8" tooltip="Click here to access data via the Interactive Database"/>
    <hyperlink ref="M11:M26" r:id="rId9" tooltip="Click here to access data via the Interactive Database" display="VYVV"/>
    <hyperlink ref="O9" r:id="rId10" tooltip="Click here to access data via the Interactive Database"/>
    <hyperlink ref="O27" r:id="rId11" tooltip="Click here to access data via the Interactive Database"/>
    <hyperlink ref="O11:O26" r:id="rId12" tooltip="Click here to access data via the Interactive Database" display="VYVV"/>
    <hyperlink ref="G9" r:id="rId13"/>
    <hyperlink ref="G11" r:id="rId14"/>
    <hyperlink ref="G12" r:id="rId15"/>
    <hyperlink ref="G13" r:id="rId16"/>
    <hyperlink ref="G14" r:id="rId17"/>
    <hyperlink ref="G15" r:id="rId18"/>
    <hyperlink ref="G17" r:id="rId19"/>
    <hyperlink ref="G18" r:id="rId20"/>
    <hyperlink ref="G19" r:id="rId21"/>
    <hyperlink ref="G20" r:id="rId22"/>
    <hyperlink ref="G21" r:id="rId23"/>
    <hyperlink ref="G22" r:id="rId24"/>
    <hyperlink ref="G23" r:id="rId25"/>
    <hyperlink ref="G24" r:id="rId26"/>
    <hyperlink ref="G25" r:id="rId27"/>
    <hyperlink ref="G26" r:id="rId28"/>
    <hyperlink ref="G27" r:id="rId29"/>
    <hyperlink ref="I11" r:id="rId30" tooltip="Click here to access data via the Interactive Database"/>
    <hyperlink ref="I12" r:id="rId31" tooltip="Click here to access data via the Interactive Database"/>
    <hyperlink ref="I13" r:id="rId32" tooltip="Click here to access data via the Interactive Database"/>
    <hyperlink ref="I14" r:id="rId33" tooltip="Click here to access data via the Interactive Database"/>
    <hyperlink ref="I15" r:id="rId34" tooltip="Click here to access data via the Interactive Database"/>
    <hyperlink ref="I17" r:id="rId35" tooltip="Click here to access data via the Interactive Database"/>
    <hyperlink ref="I18" r:id="rId36" tooltip="Click here to access data via the Interactive Database"/>
    <hyperlink ref="I19" r:id="rId37" tooltip="Click here to access data via the Interactive Database"/>
    <hyperlink ref="I20" r:id="rId38" tooltip="Click here to access data via the Interactive Database"/>
    <hyperlink ref="I21" r:id="rId39" tooltip="Click here to access data via the Interactive Database"/>
    <hyperlink ref="I22" r:id="rId40" tooltip="Click here to access data via the Interactive Database"/>
    <hyperlink ref="I23" r:id="rId41" tooltip="Click here to access data via the Interactive Database"/>
    <hyperlink ref="I24" r:id="rId42" tooltip="Click here to access data via the Interactive Database"/>
    <hyperlink ref="I25" r:id="rId43" tooltip="Click here to access data via the Interactive Database"/>
    <hyperlink ref="I26" r:id="rId44" tooltip="Click here to access data via the Interactive Database"/>
    <hyperlink ref="K11" r:id="rId45" tooltip="Click here to access data via the Interactive Database"/>
    <hyperlink ref="K12" r:id="rId46" tooltip="Click here to access data via the Interactive Database"/>
    <hyperlink ref="K13" r:id="rId47" tooltip="Click here to access data via the Interactive Database"/>
    <hyperlink ref="K14" r:id="rId48" tooltip="Click here to access data via the Interactive Database"/>
    <hyperlink ref="K15" r:id="rId49" tooltip="Click here to access data via the Interactive Database"/>
    <hyperlink ref="K17" r:id="rId50" tooltip="Click here to access data via the Interactive Database"/>
    <hyperlink ref="K18" r:id="rId51" tooltip="Click here to access data via the Interactive Database"/>
    <hyperlink ref="K19" r:id="rId52" tooltip="Click here to access data via the Interactive Database"/>
    <hyperlink ref="K20" r:id="rId53" tooltip="Click here to access data via the Interactive Database"/>
    <hyperlink ref="K21" r:id="rId54" tooltip="Click here to access data via the Interactive Database"/>
    <hyperlink ref="K22" r:id="rId55" tooltip="Click here to access data via the Interactive Database"/>
    <hyperlink ref="K23" r:id="rId56" tooltip="Click here to access data via the Interactive Database"/>
    <hyperlink ref="K24" r:id="rId57" tooltip="Click here to access data via the Interactive Database"/>
    <hyperlink ref="K25" r:id="rId58" tooltip="Click here to access data via the Interactive Database"/>
    <hyperlink ref="K26" r:id="rId59" tooltip="Click here to access data via the Interactive Database"/>
    <hyperlink ref="M11" r:id="rId60" tooltip="Click here to access data via the Interactive Database"/>
    <hyperlink ref="M12" r:id="rId61" tooltip="Click here to access data via the Interactive Database"/>
    <hyperlink ref="M13" r:id="rId62" tooltip="Click here to access data via the Interactive Database"/>
    <hyperlink ref="M14" r:id="rId63" tooltip="Click here to access data via the Interactive Database"/>
    <hyperlink ref="M15" r:id="rId64" tooltip="Click here to access data via the Interactive Database"/>
    <hyperlink ref="M17" r:id="rId65" tooltip="Click here to access data via the Interactive Database"/>
    <hyperlink ref="M18" r:id="rId66" tooltip="Click here to access data via the Interactive Database"/>
    <hyperlink ref="M19" r:id="rId67" tooltip="Click here to access data via the Interactive Database"/>
    <hyperlink ref="M20" r:id="rId68" tooltip="Click here to access data via the Interactive Database"/>
    <hyperlink ref="M21" r:id="rId69" tooltip="Click here to access data via the Interactive Database"/>
    <hyperlink ref="M22" r:id="rId70" tooltip="Click here to access data via the Interactive Database"/>
    <hyperlink ref="M23" r:id="rId71" tooltip="Click here to access data via the Interactive Database"/>
    <hyperlink ref="M24" r:id="rId72" tooltip="Click here to access data via the Interactive Database"/>
    <hyperlink ref="M25" r:id="rId73" tooltip="Click here to access data via the Interactive Database"/>
    <hyperlink ref="M26" r:id="rId74" tooltip="Click here to access data via the Interactive Database"/>
    <hyperlink ref="O11" r:id="rId75" tooltip="Click here to access data via the Interactive Database"/>
    <hyperlink ref="O12" r:id="rId76" tooltip="Click here to access data via the Interactive Database"/>
    <hyperlink ref="O13" r:id="rId77" tooltip="Click here to access data via the Interactive Database"/>
    <hyperlink ref="O14" r:id="rId78" tooltip="Click here to access data via the Interactive Database"/>
    <hyperlink ref="O15" r:id="rId79" tooltip="Click here to access data via the Interactive Database"/>
    <hyperlink ref="O17" r:id="rId80" tooltip="Click here to access data via the Interactive Database"/>
    <hyperlink ref="O18" r:id="rId81" tooltip="Click here to access data via the Interactive Database"/>
    <hyperlink ref="O19" r:id="rId82" tooltip="Click here to access data via the Interactive Database"/>
    <hyperlink ref="O20" r:id="rId83" tooltip="Click here to access data via the Interactive Database"/>
    <hyperlink ref="O21" r:id="rId84" tooltip="Click here to access data via the Interactive Database"/>
    <hyperlink ref="O22" r:id="rId85" tooltip="Click here to access data via the Interactive Database"/>
    <hyperlink ref="O23" r:id="rId86" tooltip="Click here to access data via the Interactive Database"/>
    <hyperlink ref="O24" r:id="rId87" tooltip="Click here to access data via the Interactive Database"/>
    <hyperlink ref="O25" r:id="rId88" tooltip="Click here to access data via the Interactive Database"/>
    <hyperlink ref="O26" r:id="rId89" tooltip="Click here to access data via the Interactive Database"/>
    <hyperlink ref="B32" r:id="rId90" display="http://www.bankofengland.co.uk/statistics/Pages/iadb/notesiadb/loans_to_non-financial_businesses.aspx"/>
    <hyperlink ref="B39" r:id="rId91" tooltip="Click here to access data via the Bankstats tables"/>
    <hyperlink ref="B41" r:id="rId92" tooltip="Click here to access data via the visual summaries"/>
    <hyperlink ref="B43" r:id="rId93" tooltip="Click here to access data via the Interactive Database"/>
  </hyperlinks>
  <pageMargins left="0.74803149606299213" right="0.74803149606299213" top="0.98425196850393704" bottom="0.98425196850393704" header="0.51181102362204722" footer="0.51181102362204722"/>
  <pageSetup paperSize="9" scale="97" orientation="landscape" r:id="rId94"/>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1"/>
  <sheetViews>
    <sheetView showGridLines="0" zoomScaleNormal="100" zoomScaleSheetLayoutView="100" workbookViewId="0"/>
  </sheetViews>
  <sheetFormatPr defaultColWidth="9.1328125" defaultRowHeight="11.65" x14ac:dyDescent="0.35"/>
  <cols>
    <col min="1" max="1" width="1.73046875" style="39" customWidth="1"/>
    <col min="2" max="2" width="4.73046875" style="39" customWidth="1"/>
    <col min="3" max="3" width="4.1328125" style="39" customWidth="1"/>
    <col min="4" max="4" width="10.3984375" style="39" customWidth="1"/>
    <col min="5" max="5" width="11" style="39" customWidth="1"/>
    <col min="6" max="6" width="8.1328125" style="39" bestFit="1" customWidth="1"/>
    <col min="7" max="7" width="6.73046875" style="39" customWidth="1"/>
    <col min="8" max="8" width="7.265625" style="39" bestFit="1" customWidth="1"/>
    <col min="9" max="9" width="7" style="39" customWidth="1"/>
    <col min="10" max="10" width="1.3984375" style="133" customWidth="1"/>
    <col min="11" max="11" width="10.3984375" style="39" customWidth="1"/>
    <col min="12" max="12" width="8.1328125" style="39" bestFit="1" customWidth="1"/>
    <col min="13" max="13" width="6.86328125" style="39" customWidth="1"/>
    <col min="14" max="14" width="7.265625" style="39" customWidth="1"/>
    <col min="15" max="15" width="7" style="39" customWidth="1"/>
    <col min="16" max="16" width="1.3984375" style="39" customWidth="1"/>
    <col min="17" max="17" width="10.3984375" style="39" customWidth="1"/>
    <col min="18" max="18" width="8.1328125" style="39" customWidth="1"/>
    <col min="19" max="21" width="6.86328125" style="39" customWidth="1"/>
    <col min="22" max="22" width="1.3984375" style="39" customWidth="1"/>
    <col min="23" max="23" width="10.3984375" style="39" customWidth="1"/>
    <col min="24" max="24" width="8.1328125" style="39" customWidth="1"/>
    <col min="25" max="27" width="6.86328125" style="39" customWidth="1"/>
    <col min="28" max="28" width="1.3984375" style="39" customWidth="1"/>
    <col min="29" max="16384" width="9.1328125" style="39"/>
  </cols>
  <sheetData>
    <row r="1" spans="1:27" ht="13.5" customHeight="1" x14ac:dyDescent="0.35">
      <c r="A1" s="133"/>
      <c r="B1" s="134" t="s">
        <v>359</v>
      </c>
      <c r="C1" s="134"/>
      <c r="D1" s="133"/>
      <c r="E1" s="133"/>
      <c r="F1" s="133"/>
      <c r="G1" s="133"/>
      <c r="H1" s="133"/>
      <c r="I1" s="133"/>
      <c r="K1" s="133"/>
      <c r="L1" s="133"/>
      <c r="M1" s="133"/>
      <c r="N1" s="133"/>
      <c r="O1" s="133"/>
    </row>
    <row r="2" spans="1:27" x14ac:dyDescent="0.35">
      <c r="B2" s="39" t="s">
        <v>26</v>
      </c>
      <c r="D2" s="133"/>
      <c r="E2" s="133"/>
      <c r="F2" s="133"/>
      <c r="G2" s="133"/>
      <c r="H2" s="133"/>
      <c r="I2" s="133"/>
      <c r="K2" s="133"/>
      <c r="L2" s="133"/>
      <c r="M2" s="133"/>
      <c r="N2" s="133"/>
      <c r="O2" s="133"/>
    </row>
    <row r="3" spans="1:27" ht="12" customHeight="1" x14ac:dyDescent="0.35">
      <c r="A3" s="133"/>
      <c r="B3" s="133" t="s">
        <v>62</v>
      </c>
      <c r="C3" s="133"/>
      <c r="D3" s="133"/>
      <c r="J3" s="39"/>
    </row>
    <row r="4" spans="1:27" s="188" customFormat="1" x14ac:dyDescent="0.45">
      <c r="B4" s="189"/>
      <c r="C4" s="189"/>
      <c r="D4" s="189"/>
      <c r="E4" s="234" t="s">
        <v>360</v>
      </c>
      <c r="F4" s="234"/>
      <c r="G4" s="234"/>
      <c r="H4" s="234"/>
      <c r="I4" s="234"/>
      <c r="J4" s="189"/>
      <c r="K4" s="222" t="s">
        <v>121</v>
      </c>
      <c r="L4" s="222"/>
      <c r="M4" s="222"/>
      <c r="N4" s="222"/>
      <c r="O4" s="222"/>
      <c r="P4" s="222"/>
      <c r="Q4" s="222"/>
      <c r="R4" s="222"/>
      <c r="S4" s="222"/>
      <c r="T4" s="222"/>
      <c r="U4" s="222"/>
      <c r="V4" s="222"/>
      <c r="W4" s="222"/>
      <c r="X4" s="222"/>
      <c r="Y4" s="222"/>
      <c r="Z4" s="222"/>
      <c r="AA4" s="222"/>
    </row>
    <row r="5" spans="1:27" s="188" customFormat="1" ht="13.5" customHeight="1" x14ac:dyDescent="0.45">
      <c r="A5" s="190"/>
      <c r="B5" s="191"/>
      <c r="C5" s="191"/>
      <c r="D5" s="189"/>
      <c r="E5" s="234" t="s">
        <v>361</v>
      </c>
      <c r="F5" s="234"/>
      <c r="G5" s="234"/>
      <c r="H5" s="234"/>
      <c r="I5" s="234"/>
      <c r="J5" s="189"/>
      <c r="K5" s="234" t="s">
        <v>362</v>
      </c>
      <c r="L5" s="234"/>
      <c r="M5" s="234"/>
      <c r="N5" s="234"/>
      <c r="O5" s="234"/>
      <c r="Q5" s="234" t="s">
        <v>363</v>
      </c>
      <c r="R5" s="234"/>
      <c r="S5" s="234"/>
      <c r="T5" s="234"/>
      <c r="U5" s="234"/>
      <c r="W5" s="234" t="s">
        <v>364</v>
      </c>
      <c r="X5" s="234"/>
      <c r="Y5" s="234"/>
      <c r="Z5" s="234"/>
      <c r="AA5" s="234"/>
    </row>
    <row r="6" spans="1:27" ht="3" customHeight="1" x14ac:dyDescent="0.35">
      <c r="A6" s="133"/>
      <c r="B6" s="133"/>
      <c r="C6" s="133"/>
      <c r="D6" s="133"/>
      <c r="E6" s="192"/>
      <c r="F6" s="192"/>
      <c r="G6" s="192"/>
      <c r="H6" s="192"/>
      <c r="I6" s="192"/>
      <c r="J6" s="53"/>
    </row>
    <row r="7" spans="1:27" ht="11.25" customHeight="1" x14ac:dyDescent="0.35">
      <c r="A7" s="133"/>
      <c r="B7" s="133"/>
      <c r="C7" s="133"/>
      <c r="D7" s="133"/>
      <c r="E7" s="193" t="s">
        <v>28</v>
      </c>
      <c r="F7" s="193" t="s">
        <v>29</v>
      </c>
      <c r="G7" s="232" t="s">
        <v>30</v>
      </c>
      <c r="H7" s="233"/>
      <c r="I7" s="233"/>
      <c r="J7" s="53"/>
      <c r="K7" s="193" t="s">
        <v>28</v>
      </c>
      <c r="L7" s="193" t="s">
        <v>29</v>
      </c>
      <c r="M7" s="232" t="s">
        <v>30</v>
      </c>
      <c r="N7" s="233"/>
      <c r="O7" s="233"/>
      <c r="Q7" s="193" t="s">
        <v>28</v>
      </c>
      <c r="R7" s="193" t="s">
        <v>29</v>
      </c>
      <c r="S7" s="232" t="s">
        <v>30</v>
      </c>
      <c r="T7" s="233"/>
      <c r="U7" s="233"/>
      <c r="W7" s="193" t="s">
        <v>28</v>
      </c>
      <c r="X7" s="193" t="s">
        <v>29</v>
      </c>
      <c r="Y7" s="232" t="s">
        <v>30</v>
      </c>
      <c r="Z7" s="233"/>
      <c r="AA7" s="233"/>
    </row>
    <row r="8" spans="1:27" s="161" customFormat="1" ht="24" customHeight="1" x14ac:dyDescent="0.45">
      <c r="A8" s="160"/>
      <c r="B8" s="160"/>
      <c r="C8" s="160"/>
      <c r="D8" s="160"/>
      <c r="E8" s="164" t="s">
        <v>31</v>
      </c>
      <c r="F8" s="164"/>
      <c r="G8" s="162" t="s">
        <v>32</v>
      </c>
      <c r="H8" s="164" t="s">
        <v>365</v>
      </c>
      <c r="I8" s="164" t="s">
        <v>366</v>
      </c>
      <c r="J8" s="165"/>
      <c r="K8" s="164" t="s">
        <v>31</v>
      </c>
      <c r="L8" s="164"/>
      <c r="M8" s="162" t="s">
        <v>32</v>
      </c>
      <c r="N8" s="164" t="s">
        <v>365</v>
      </c>
      <c r="O8" s="164" t="s">
        <v>366</v>
      </c>
      <c r="Q8" s="164" t="s">
        <v>31</v>
      </c>
      <c r="R8" s="164"/>
      <c r="S8" s="162" t="s">
        <v>32</v>
      </c>
      <c r="T8" s="164" t="s">
        <v>365</v>
      </c>
      <c r="U8" s="164" t="s">
        <v>366</v>
      </c>
      <c r="W8" s="164" t="s">
        <v>31</v>
      </c>
      <c r="X8" s="164"/>
      <c r="Y8" s="162" t="s">
        <v>32</v>
      </c>
      <c r="Z8" s="164" t="s">
        <v>365</v>
      </c>
      <c r="AA8" s="164" t="s">
        <v>366</v>
      </c>
    </row>
    <row r="9" spans="1:27" s="68" customFormat="1" ht="11.25" customHeight="1" x14ac:dyDescent="0.35">
      <c r="A9" s="74"/>
      <c r="B9" s="74"/>
      <c r="C9" s="74"/>
      <c r="D9" s="74"/>
      <c r="E9" s="54" t="s">
        <v>35</v>
      </c>
      <c r="F9" s="54" t="s">
        <v>35</v>
      </c>
      <c r="G9" s="53" t="s">
        <v>36</v>
      </c>
      <c r="H9" s="53" t="s">
        <v>36</v>
      </c>
      <c r="I9" s="53" t="s">
        <v>36</v>
      </c>
      <c r="J9" s="194"/>
      <c r="K9" s="54" t="s">
        <v>35</v>
      </c>
      <c r="L9" s="54" t="s">
        <v>35</v>
      </c>
      <c r="M9" s="53" t="s">
        <v>36</v>
      </c>
      <c r="N9" s="53" t="s">
        <v>36</v>
      </c>
      <c r="O9" s="53" t="s">
        <v>36</v>
      </c>
      <c r="Q9" s="54" t="s">
        <v>35</v>
      </c>
      <c r="R9" s="54" t="s">
        <v>35</v>
      </c>
      <c r="S9" s="53" t="s">
        <v>36</v>
      </c>
      <c r="T9" s="53" t="s">
        <v>36</v>
      </c>
      <c r="U9" s="53" t="s">
        <v>36</v>
      </c>
      <c r="W9" s="54" t="s">
        <v>35</v>
      </c>
      <c r="X9" s="54" t="s">
        <v>35</v>
      </c>
      <c r="Y9" s="53" t="s">
        <v>36</v>
      </c>
      <c r="Z9" s="53" t="s">
        <v>36</v>
      </c>
      <c r="AA9" s="53" t="s">
        <v>36</v>
      </c>
    </row>
    <row r="10" spans="1:27" ht="2.25" customHeight="1" x14ac:dyDescent="0.35">
      <c r="A10" s="133"/>
      <c r="B10" s="44"/>
      <c r="C10" s="44"/>
      <c r="D10" s="133"/>
      <c r="E10" s="74"/>
      <c r="F10" s="74"/>
      <c r="G10" s="74"/>
      <c r="H10" s="74"/>
      <c r="I10" s="125"/>
      <c r="K10" s="74"/>
      <c r="L10" s="74"/>
      <c r="M10" s="74"/>
      <c r="N10" s="74"/>
      <c r="O10" s="125"/>
      <c r="Q10" s="74"/>
      <c r="R10" s="74"/>
      <c r="S10" s="74"/>
      <c r="T10" s="74"/>
      <c r="U10" s="125"/>
      <c r="W10" s="74"/>
      <c r="X10" s="74"/>
      <c r="Y10" s="74"/>
      <c r="Z10" s="74"/>
      <c r="AA10" s="125"/>
    </row>
    <row r="11" spans="1:27" ht="2.25" customHeight="1" x14ac:dyDescent="0.35">
      <c r="A11" s="133"/>
      <c r="B11" s="44"/>
      <c r="C11" s="44"/>
      <c r="D11" s="133"/>
      <c r="E11" s="126"/>
      <c r="F11" s="126"/>
      <c r="G11" s="126"/>
      <c r="H11" s="126"/>
      <c r="I11" s="74"/>
      <c r="K11" s="126"/>
      <c r="L11" s="126"/>
      <c r="M11" s="126"/>
      <c r="N11" s="126"/>
      <c r="O11" s="74"/>
      <c r="Q11" s="126"/>
      <c r="R11" s="126"/>
      <c r="S11" s="126"/>
      <c r="T11" s="126"/>
      <c r="U11" s="74"/>
      <c r="W11" s="126"/>
      <c r="X11" s="126"/>
      <c r="Y11" s="126"/>
      <c r="Z11" s="126"/>
      <c r="AA11" s="74"/>
    </row>
    <row r="12" spans="1:27" x14ac:dyDescent="0.35">
      <c r="A12" s="195"/>
      <c r="B12" s="196"/>
      <c r="C12" s="196"/>
      <c r="D12" s="195"/>
      <c r="E12" s="127" t="s">
        <v>367</v>
      </c>
      <c r="F12" s="127" t="s">
        <v>368</v>
      </c>
      <c r="G12" s="127" t="s">
        <v>369</v>
      </c>
      <c r="H12" s="127" t="s">
        <v>370</v>
      </c>
      <c r="I12" s="127" t="s">
        <v>371</v>
      </c>
      <c r="J12" s="127"/>
      <c r="K12" s="127" t="s">
        <v>372</v>
      </c>
      <c r="L12" s="127" t="s">
        <v>373</v>
      </c>
      <c r="M12" s="127" t="s">
        <v>374</v>
      </c>
      <c r="N12" s="127" t="s">
        <v>375</v>
      </c>
      <c r="O12" s="127" t="s">
        <v>376</v>
      </c>
      <c r="Q12" s="127" t="s">
        <v>377</v>
      </c>
      <c r="R12" s="127" t="s">
        <v>378</v>
      </c>
      <c r="S12" s="127" t="s">
        <v>379</v>
      </c>
      <c r="T12" s="127" t="s">
        <v>380</v>
      </c>
      <c r="U12" s="127" t="s">
        <v>381</v>
      </c>
      <c r="W12" s="127" t="s">
        <v>382</v>
      </c>
      <c r="X12" s="127" t="s">
        <v>383</v>
      </c>
      <c r="Y12" s="127" t="s">
        <v>384</v>
      </c>
      <c r="Z12" s="127" t="s">
        <v>385</v>
      </c>
      <c r="AA12" s="127" t="s">
        <v>386</v>
      </c>
    </row>
    <row r="13" spans="1:27" x14ac:dyDescent="0.35">
      <c r="A13" s="197"/>
      <c r="B13" s="39">
        <v>2019</v>
      </c>
      <c r="C13" s="79" t="s">
        <v>431</v>
      </c>
      <c r="E13" s="198">
        <v>2203.4780000000001</v>
      </c>
      <c r="F13" s="155">
        <v>10.266999999999999</v>
      </c>
      <c r="G13" s="155">
        <v>0.5</v>
      </c>
      <c r="H13" s="155">
        <v>5.9</v>
      </c>
      <c r="I13" s="155">
        <v>3.3</v>
      </c>
      <c r="J13" s="199"/>
      <c r="K13" s="198">
        <v>1458.2439999999999</v>
      </c>
      <c r="L13" s="155">
        <v>4.8719999999999999</v>
      </c>
      <c r="M13" s="155">
        <v>0.3</v>
      </c>
      <c r="N13" s="155">
        <v>3.8</v>
      </c>
      <c r="O13" s="155">
        <v>3.7</v>
      </c>
      <c r="Q13" s="200">
        <v>421.90800000000002</v>
      </c>
      <c r="R13" s="155">
        <v>2.9649999999999999</v>
      </c>
      <c r="S13" s="155">
        <v>0.7</v>
      </c>
      <c r="T13" s="155">
        <v>3.7</v>
      </c>
      <c r="U13" s="155">
        <v>2.7</v>
      </c>
      <c r="W13" s="200">
        <v>323.32499999999999</v>
      </c>
      <c r="X13" s="155">
        <v>2.4300000000000002</v>
      </c>
      <c r="Y13" s="155">
        <v>0.8</v>
      </c>
      <c r="Z13" s="155">
        <v>19.7</v>
      </c>
      <c r="AA13" s="155">
        <v>2.8</v>
      </c>
    </row>
    <row r="14" spans="1:27" x14ac:dyDescent="0.35">
      <c r="A14" s="197"/>
      <c r="C14" s="79" t="s">
        <v>432</v>
      </c>
      <c r="E14" s="198">
        <v>2214.3290000000002</v>
      </c>
      <c r="F14" s="155">
        <v>10.917</v>
      </c>
      <c r="G14" s="155">
        <v>0.5</v>
      </c>
      <c r="H14" s="155">
        <v>7.8</v>
      </c>
      <c r="I14" s="155">
        <v>3.9</v>
      </c>
      <c r="J14" s="199"/>
      <c r="K14" s="198">
        <v>1464.1590000000001</v>
      </c>
      <c r="L14" s="155">
        <v>5.4969999999999999</v>
      </c>
      <c r="M14" s="155">
        <v>0.4</v>
      </c>
      <c r="N14" s="155">
        <v>3.9</v>
      </c>
      <c r="O14" s="155">
        <v>3.8</v>
      </c>
      <c r="Q14" s="200">
        <v>423.05599999999998</v>
      </c>
      <c r="R14" s="155">
        <v>1.0780000000000001</v>
      </c>
      <c r="S14" s="155">
        <v>0.3</v>
      </c>
      <c r="T14" s="155">
        <v>9</v>
      </c>
      <c r="U14" s="155">
        <v>3</v>
      </c>
      <c r="W14" s="200">
        <v>327.11399999999998</v>
      </c>
      <c r="X14" s="155">
        <v>4.3410000000000002</v>
      </c>
      <c r="Y14" s="155">
        <v>1.3</v>
      </c>
      <c r="Z14" s="155">
        <v>25.9</v>
      </c>
      <c r="AA14" s="155">
        <v>5.2</v>
      </c>
    </row>
    <row r="15" spans="1:27" x14ac:dyDescent="0.35">
      <c r="A15" s="197"/>
      <c r="C15" s="79" t="s">
        <v>433</v>
      </c>
      <c r="E15" s="198">
        <v>2216.5210000000002</v>
      </c>
      <c r="F15" s="155">
        <v>-8.5999999999999993E-2</v>
      </c>
      <c r="G15" s="155">
        <v>0</v>
      </c>
      <c r="H15" s="155">
        <v>3.9</v>
      </c>
      <c r="I15" s="155">
        <v>3.5</v>
      </c>
      <c r="J15" s="199"/>
      <c r="K15" s="198">
        <v>1468.1079999999999</v>
      </c>
      <c r="L15" s="155">
        <v>3.5339999999999998</v>
      </c>
      <c r="M15" s="155">
        <v>0.2</v>
      </c>
      <c r="N15" s="155">
        <v>3.9</v>
      </c>
      <c r="O15" s="155">
        <v>3.9</v>
      </c>
      <c r="Q15" s="200">
        <v>423.21600000000001</v>
      </c>
      <c r="R15" s="155">
        <v>0.38500000000000001</v>
      </c>
      <c r="S15" s="155">
        <v>0.1</v>
      </c>
      <c r="T15" s="155">
        <v>4.3</v>
      </c>
      <c r="U15" s="155">
        <v>2.6</v>
      </c>
      <c r="W15" s="200">
        <v>325.197</v>
      </c>
      <c r="X15" s="155">
        <v>-4.0049999999999999</v>
      </c>
      <c r="Y15" s="155">
        <v>-1.2</v>
      </c>
      <c r="Z15" s="155">
        <v>3.5</v>
      </c>
      <c r="AA15" s="155">
        <v>2.8</v>
      </c>
    </row>
    <row r="16" spans="1:27" x14ac:dyDescent="0.35">
      <c r="A16" s="197"/>
      <c r="C16" s="79" t="s">
        <v>434</v>
      </c>
      <c r="E16" s="198">
        <v>2230.3150000000001</v>
      </c>
      <c r="F16" s="155">
        <v>13.654999999999999</v>
      </c>
      <c r="G16" s="155">
        <v>0.6</v>
      </c>
      <c r="H16" s="155">
        <v>4.5</v>
      </c>
      <c r="I16" s="155">
        <v>4</v>
      </c>
      <c r="J16" s="199"/>
      <c r="K16" s="198">
        <v>1472.7639999999999</v>
      </c>
      <c r="L16" s="155">
        <v>4.66</v>
      </c>
      <c r="M16" s="155">
        <v>0.3</v>
      </c>
      <c r="N16" s="155">
        <v>3.8</v>
      </c>
      <c r="O16" s="155">
        <v>3.9</v>
      </c>
      <c r="Q16" s="200">
        <v>426.20800000000003</v>
      </c>
      <c r="R16" s="155">
        <v>2.99</v>
      </c>
      <c r="S16" s="155">
        <v>0.7</v>
      </c>
      <c r="T16" s="155">
        <v>4.3</v>
      </c>
      <c r="U16" s="155">
        <v>3.1</v>
      </c>
      <c r="W16" s="200">
        <v>331.34300000000002</v>
      </c>
      <c r="X16" s="155">
        <v>6.0060000000000002</v>
      </c>
      <c r="Y16" s="155">
        <v>1.8</v>
      </c>
      <c r="Z16" s="155">
        <v>8</v>
      </c>
      <c r="AA16" s="155">
        <v>5.6</v>
      </c>
    </row>
    <row r="17" spans="1:27" ht="3.75" customHeight="1" x14ac:dyDescent="0.35">
      <c r="A17" s="197"/>
      <c r="C17" s="44"/>
      <c r="D17" s="44"/>
      <c r="E17" s="45"/>
      <c r="F17" s="45"/>
      <c r="G17" s="45"/>
      <c r="H17" s="45"/>
      <c r="I17" s="45"/>
      <c r="J17" s="74"/>
      <c r="K17" s="45"/>
      <c r="L17" s="45"/>
      <c r="M17" s="45"/>
      <c r="N17" s="45"/>
      <c r="O17" s="45"/>
      <c r="Q17" s="45"/>
      <c r="R17" s="45"/>
      <c r="S17" s="45"/>
      <c r="T17" s="45"/>
      <c r="U17" s="45"/>
      <c r="W17" s="45"/>
      <c r="X17" s="45"/>
      <c r="Y17" s="45"/>
      <c r="Z17" s="45"/>
      <c r="AA17" s="45"/>
    </row>
    <row r="18" spans="1:27" ht="5.25" customHeight="1" x14ac:dyDescent="0.35">
      <c r="A18" s="197"/>
      <c r="C18" s="44"/>
      <c r="D18" s="44"/>
      <c r="E18" s="46"/>
      <c r="F18" s="47"/>
      <c r="G18" s="46"/>
      <c r="H18" s="48"/>
      <c r="I18" s="49"/>
      <c r="J18" s="46"/>
      <c r="Q18" s="47"/>
      <c r="R18" s="47"/>
      <c r="S18" s="46"/>
      <c r="T18" s="48"/>
      <c r="U18" s="49"/>
      <c r="W18" s="47"/>
      <c r="X18" s="47"/>
      <c r="Y18" s="46"/>
      <c r="Z18" s="48"/>
      <c r="AA18" s="49"/>
    </row>
    <row r="19" spans="1:27" x14ac:dyDescent="0.35">
      <c r="A19" s="197"/>
      <c r="B19" s="50" t="s">
        <v>42</v>
      </c>
      <c r="C19" s="50"/>
      <c r="E19" s="51"/>
      <c r="F19" s="155">
        <v>7.4829999999999997</v>
      </c>
      <c r="G19" s="130"/>
      <c r="H19" s="53"/>
      <c r="I19" s="54"/>
      <c r="J19" s="53"/>
      <c r="K19" s="54"/>
      <c r="L19" s="130">
        <v>4.8710000000000004</v>
      </c>
      <c r="M19" s="130"/>
      <c r="N19" s="54"/>
      <c r="O19" s="54"/>
      <c r="Q19" s="51"/>
      <c r="R19" s="155">
        <v>1.2</v>
      </c>
      <c r="S19" s="130"/>
      <c r="T19" s="53"/>
      <c r="U19" s="54"/>
      <c r="W19" s="51"/>
      <c r="X19" s="155">
        <v>1.4119999999999999</v>
      </c>
      <c r="Y19" s="130"/>
      <c r="Z19" s="53"/>
      <c r="AA19" s="54"/>
    </row>
    <row r="20" spans="1:27" x14ac:dyDescent="0.35">
      <c r="A20" s="197"/>
      <c r="C20" s="201"/>
      <c r="D20" s="201"/>
      <c r="E20" s="51"/>
      <c r="F20" s="155"/>
      <c r="G20" s="130"/>
      <c r="H20" s="53"/>
      <c r="I20" s="54"/>
      <c r="J20" s="53"/>
      <c r="K20" s="54"/>
      <c r="L20" s="155"/>
      <c r="M20" s="130"/>
      <c r="N20" s="54"/>
      <c r="O20" s="54"/>
      <c r="P20" s="68"/>
    </row>
    <row r="21" spans="1:27" x14ac:dyDescent="0.35">
      <c r="A21" s="197"/>
      <c r="B21" s="153" t="s">
        <v>387</v>
      </c>
      <c r="C21" s="201"/>
      <c r="D21" s="201"/>
      <c r="E21" s="51"/>
      <c r="F21" s="155"/>
      <c r="G21" s="130"/>
      <c r="H21" s="53"/>
      <c r="I21" s="54"/>
      <c r="J21" s="53"/>
      <c r="K21" s="54"/>
      <c r="L21" s="155"/>
      <c r="M21" s="130"/>
      <c r="N21" s="54"/>
      <c r="O21" s="54"/>
      <c r="P21" s="68"/>
    </row>
    <row r="22" spans="1:27" x14ac:dyDescent="0.35">
      <c r="A22" s="44"/>
      <c r="B22" s="70" t="s">
        <v>388</v>
      </c>
      <c r="C22" s="44"/>
      <c r="E22" s="202"/>
      <c r="G22" s="155"/>
      <c r="H22" s="133"/>
      <c r="K22" s="202"/>
      <c r="N22" s="129"/>
      <c r="O22" s="203"/>
    </row>
    <row r="23" spans="1:27" x14ac:dyDescent="0.35">
      <c r="B23" s="204" t="s">
        <v>389</v>
      </c>
      <c r="G23" s="155"/>
      <c r="H23" s="133"/>
      <c r="O23" s="133"/>
    </row>
    <row r="24" spans="1:27" x14ac:dyDescent="0.35">
      <c r="B24" s="204" t="s">
        <v>390</v>
      </c>
      <c r="H24" s="133"/>
      <c r="O24" s="133"/>
    </row>
    <row r="25" spans="1:27" x14ac:dyDescent="0.35">
      <c r="H25" s="133"/>
      <c r="O25" s="133"/>
    </row>
    <row r="26" spans="1:27" x14ac:dyDescent="0.35">
      <c r="H26" s="133"/>
      <c r="O26" s="133"/>
    </row>
    <row r="34" spans="2:15" s="115" customFormat="1" x14ac:dyDescent="0.35">
      <c r="G34" s="131"/>
      <c r="K34" s="131"/>
    </row>
    <row r="45" spans="2:15" s="24" customFormat="1" x14ac:dyDescent="0.35">
      <c r="B45" s="60" t="s">
        <v>47</v>
      </c>
      <c r="G45" s="59"/>
      <c r="H45" s="10"/>
      <c r="J45" s="10"/>
    </row>
    <row r="46" spans="2:15" s="24" customFormat="1" ht="4.5" customHeight="1" x14ac:dyDescent="0.35">
      <c r="B46" s="60"/>
      <c r="G46" s="59"/>
      <c r="H46" s="10"/>
      <c r="J46" s="10"/>
    </row>
    <row r="47" spans="2:15" s="24" customFormat="1" x14ac:dyDescent="0.35">
      <c r="B47" s="13" t="s">
        <v>48</v>
      </c>
      <c r="E47" s="13"/>
      <c r="G47" s="59"/>
      <c r="H47" s="10"/>
      <c r="J47" s="10"/>
    </row>
    <row r="48" spans="2:15" s="24" customFormat="1" ht="4.5" customHeight="1" x14ac:dyDescent="0.35">
      <c r="B48" s="13"/>
      <c r="E48" s="13"/>
      <c r="G48" s="59"/>
      <c r="H48" s="10"/>
      <c r="J48" s="10"/>
      <c r="O48" s="37"/>
    </row>
    <row r="49" spans="2:10" s="24" customFormat="1" x14ac:dyDescent="0.35">
      <c r="B49" s="62" t="s">
        <v>391</v>
      </c>
      <c r="E49" s="62"/>
      <c r="G49" s="59"/>
      <c r="H49" s="10"/>
      <c r="J49" s="10"/>
    </row>
    <row r="50" spans="2:10" s="24" customFormat="1" ht="4.5" customHeight="1" x14ac:dyDescent="0.35">
      <c r="B50" s="13"/>
      <c r="E50" s="13"/>
      <c r="G50" s="59"/>
      <c r="H50" s="10"/>
      <c r="J50" s="10"/>
    </row>
    <row r="51" spans="2:10" s="24" customFormat="1" x14ac:dyDescent="0.35">
      <c r="B51" s="13" t="s">
        <v>50</v>
      </c>
      <c r="E51" s="13"/>
      <c r="G51" s="59"/>
      <c r="H51" s="10"/>
      <c r="J51" s="10"/>
    </row>
  </sheetData>
  <mergeCells count="10">
    <mergeCell ref="G7:I7"/>
    <mergeCell ref="M7:O7"/>
    <mergeCell ref="S7:U7"/>
    <mergeCell ref="Y7:AA7"/>
    <mergeCell ref="E4:I4"/>
    <mergeCell ref="K4:AA4"/>
    <mergeCell ref="E5:I5"/>
    <mergeCell ref="K5:O5"/>
    <mergeCell ref="Q5:U5"/>
    <mergeCell ref="W5:AA5"/>
  </mergeCells>
  <hyperlinks>
    <hyperlink ref="E12" r:id="rId1" tooltip="Click here to access data via the Interactive Database"/>
    <hyperlink ref="F12" r:id="rId2" tooltip="Click here to access data via the Interactive Database"/>
    <hyperlink ref="G12" r:id="rId3" tooltip="Click here to access data via the Interactive Database"/>
    <hyperlink ref="H12" r:id="rId4" tooltip="Click here to access data via the Interactive Database"/>
    <hyperlink ref="I12" r:id="rId5" tooltip="Click here to access data via the Interactive Database"/>
    <hyperlink ref="O12" r:id="rId6" tooltip="Click here to access data via the Interactive Database"/>
    <hyperlink ref="N12" r:id="rId7" tooltip="Click here to access data via the Interactive Database"/>
    <hyperlink ref="M12" r:id="rId8" tooltip="Click here to access data via the Interactive Database"/>
    <hyperlink ref="L12" r:id="rId9" tooltip="Click here to access data via the Interactive Database"/>
    <hyperlink ref="K12" r:id="rId10" tooltip="Click here to access data via the Interactive Database"/>
    <hyperlink ref="Q12" r:id="rId11" tooltip="Click here to access data via the Interactive Database"/>
    <hyperlink ref="R12" r:id="rId12" tooltip="Click here to access data via the Interactive Database"/>
    <hyperlink ref="S12" r:id="rId13" tooltip="Click here to access data via the Interactive Database"/>
    <hyperlink ref="T12" r:id="rId14" tooltip="Click here to access data via the Interactive Database"/>
    <hyperlink ref="U12" r:id="rId15" tooltip="Click here to access data via the Interactive Database"/>
    <hyperlink ref="W12" r:id="rId16" tooltip="Click here to access data via the Interactive Database"/>
    <hyperlink ref="X12" r:id="rId17" tooltip="Click here to access data via the Interactive Database"/>
    <hyperlink ref="Y12" r:id="rId18" tooltip="Click here to access data via the Interactive Database"/>
    <hyperlink ref="Z12" r:id="rId19" tooltip="Click here to access data via the Interactive Database"/>
    <hyperlink ref="AA12" r:id="rId20" tooltip="Click here to access data via the Interactive Database"/>
    <hyperlink ref="B47" r:id="rId21" tooltip="Click here to access data via the Bankstats tables"/>
    <hyperlink ref="B49" r:id="rId22" tooltip="Click here to access data via the visual summaries"/>
    <hyperlink ref="B51"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2"/>
  <sheetViews>
    <sheetView showGridLines="0" zoomScaleNormal="100" zoomScaleSheetLayoutView="100" workbookViewId="0"/>
  </sheetViews>
  <sheetFormatPr defaultColWidth="9.1328125" defaultRowHeight="11.65" x14ac:dyDescent="0.35"/>
  <cols>
    <col min="1" max="1" width="1.73046875" style="39" customWidth="1"/>
    <col min="2" max="2" width="4.73046875" style="39" customWidth="1"/>
    <col min="3" max="3" width="4.1328125" style="39" customWidth="1"/>
    <col min="4" max="4" width="10.3984375" style="39" customWidth="1"/>
    <col min="5" max="5" width="11" style="39" customWidth="1"/>
    <col min="6" max="6" width="8.1328125" style="39" bestFit="1" customWidth="1"/>
    <col min="7" max="7" width="6.73046875" style="39" customWidth="1"/>
    <col min="8" max="8" width="7.265625" style="39" bestFit="1" customWidth="1"/>
    <col min="9" max="9" width="7" style="39" customWidth="1"/>
    <col min="10" max="10" width="1.3984375" style="133" customWidth="1"/>
    <col min="11" max="11" width="10.3984375" style="39" customWidth="1"/>
    <col min="12" max="12" width="8.1328125" style="39" bestFit="1" customWidth="1"/>
    <col min="13" max="13" width="6.86328125" style="39" customWidth="1"/>
    <col min="14" max="14" width="7.265625" style="39" customWidth="1"/>
    <col min="15" max="15" width="7" style="39" customWidth="1"/>
    <col min="16" max="16" width="1.3984375" style="39" customWidth="1"/>
    <col min="17" max="17" width="10.3984375" style="39" customWidth="1"/>
    <col min="18" max="18" width="8.1328125" style="39" customWidth="1"/>
    <col min="19" max="21" width="6.86328125" style="39" customWidth="1"/>
    <col min="22" max="22" width="1.3984375" style="39" customWidth="1"/>
    <col min="23" max="23" width="10.3984375" style="39" customWidth="1"/>
    <col min="24" max="24" width="8.1328125" style="39" customWidth="1"/>
    <col min="25" max="27" width="6.86328125" style="39" customWidth="1"/>
    <col min="28" max="28" width="1.3984375" style="39" customWidth="1"/>
    <col min="29" max="16384" width="9.1328125" style="39"/>
  </cols>
  <sheetData>
    <row r="1" spans="1:28" ht="13.15" x14ac:dyDescent="0.35">
      <c r="A1" s="133"/>
      <c r="B1" s="134" t="s">
        <v>392</v>
      </c>
      <c r="C1" s="134"/>
      <c r="D1" s="133"/>
      <c r="E1" s="133"/>
      <c r="F1" s="133"/>
      <c r="G1" s="133"/>
      <c r="H1" s="133"/>
      <c r="I1" s="133"/>
      <c r="K1" s="133"/>
      <c r="L1" s="133"/>
      <c r="M1" s="133"/>
      <c r="N1" s="133"/>
      <c r="O1" s="133"/>
    </row>
    <row r="2" spans="1:28" x14ac:dyDescent="0.35">
      <c r="B2" s="39" t="s">
        <v>26</v>
      </c>
      <c r="D2" s="133"/>
      <c r="E2" s="133"/>
      <c r="F2" s="133"/>
      <c r="G2" s="133"/>
      <c r="H2" s="133"/>
      <c r="I2" s="133"/>
      <c r="K2" s="133"/>
      <c r="L2" s="133"/>
      <c r="M2" s="133"/>
      <c r="N2" s="133"/>
      <c r="O2" s="133"/>
    </row>
    <row r="3" spans="1:28" ht="12" customHeight="1" x14ac:dyDescent="0.35">
      <c r="A3" s="133"/>
      <c r="B3" s="133" t="s">
        <v>62</v>
      </c>
      <c r="C3" s="133"/>
      <c r="D3" s="133"/>
      <c r="J3" s="39"/>
    </row>
    <row r="4" spans="1:28" s="188" customFormat="1" x14ac:dyDescent="0.45">
      <c r="B4" s="189"/>
      <c r="C4" s="189"/>
      <c r="D4" s="189"/>
      <c r="E4" s="234" t="s">
        <v>393</v>
      </c>
      <c r="F4" s="234"/>
      <c r="G4" s="234"/>
      <c r="H4" s="234"/>
      <c r="I4" s="234"/>
      <c r="J4" s="189"/>
      <c r="K4" s="222" t="s">
        <v>121</v>
      </c>
      <c r="L4" s="222"/>
      <c r="M4" s="222"/>
      <c r="N4" s="222"/>
      <c r="O4" s="222"/>
      <c r="P4" s="222"/>
      <c r="Q4" s="222"/>
      <c r="R4" s="222"/>
      <c r="S4" s="222"/>
      <c r="T4" s="222"/>
      <c r="U4" s="222"/>
      <c r="V4" s="222"/>
      <c r="W4" s="222"/>
      <c r="X4" s="222"/>
      <c r="Y4" s="222"/>
      <c r="Z4" s="222"/>
      <c r="AA4" s="222"/>
    </row>
    <row r="5" spans="1:28" s="188" customFormat="1" ht="13.5" customHeight="1" x14ac:dyDescent="0.45">
      <c r="A5" s="190"/>
      <c r="B5" s="191"/>
      <c r="C5" s="191"/>
      <c r="D5" s="189"/>
      <c r="E5" s="234" t="s">
        <v>361</v>
      </c>
      <c r="F5" s="234"/>
      <c r="G5" s="234"/>
      <c r="H5" s="234"/>
      <c r="I5" s="234"/>
      <c r="J5" s="189"/>
      <c r="K5" s="234" t="s">
        <v>394</v>
      </c>
      <c r="L5" s="234"/>
      <c r="M5" s="234"/>
      <c r="N5" s="234"/>
      <c r="O5" s="234"/>
      <c r="Q5" s="234" t="s">
        <v>395</v>
      </c>
      <c r="R5" s="234"/>
      <c r="S5" s="234"/>
      <c r="T5" s="234"/>
      <c r="U5" s="234"/>
      <c r="W5" s="234" t="s">
        <v>429</v>
      </c>
      <c r="X5" s="234"/>
      <c r="Y5" s="234"/>
      <c r="Z5" s="234"/>
      <c r="AA5" s="234"/>
    </row>
    <row r="6" spans="1:28" ht="3" customHeight="1" x14ac:dyDescent="0.35">
      <c r="A6" s="133"/>
      <c r="B6" s="133"/>
      <c r="C6" s="133"/>
      <c r="D6" s="133"/>
      <c r="E6" s="192"/>
      <c r="F6" s="192"/>
      <c r="G6" s="192"/>
      <c r="H6" s="192"/>
      <c r="I6" s="192"/>
      <c r="J6" s="53"/>
    </row>
    <row r="7" spans="1:28" ht="11.25" customHeight="1" x14ac:dyDescent="0.35">
      <c r="A7" s="133"/>
      <c r="B7" s="133"/>
      <c r="C7" s="133"/>
      <c r="D7" s="133"/>
      <c r="E7" s="193" t="s">
        <v>28</v>
      </c>
      <c r="F7" s="193" t="s">
        <v>29</v>
      </c>
      <c r="G7" s="232" t="s">
        <v>30</v>
      </c>
      <c r="H7" s="233"/>
      <c r="I7" s="233"/>
      <c r="J7" s="53"/>
      <c r="K7" s="193" t="s">
        <v>28</v>
      </c>
      <c r="L7" s="193" t="s">
        <v>29</v>
      </c>
      <c r="M7" s="232" t="s">
        <v>30</v>
      </c>
      <c r="N7" s="233"/>
      <c r="O7" s="233"/>
      <c r="Q7" s="193" t="s">
        <v>28</v>
      </c>
      <c r="R7" s="193" t="s">
        <v>29</v>
      </c>
      <c r="S7" s="232" t="s">
        <v>30</v>
      </c>
      <c r="T7" s="233"/>
      <c r="U7" s="233"/>
      <c r="W7" s="193" t="s">
        <v>28</v>
      </c>
      <c r="X7" s="193" t="s">
        <v>29</v>
      </c>
      <c r="Y7" s="232" t="s">
        <v>30</v>
      </c>
      <c r="Z7" s="233"/>
      <c r="AA7" s="233"/>
    </row>
    <row r="8" spans="1:28" s="161" customFormat="1" ht="24" customHeight="1" x14ac:dyDescent="0.45">
      <c r="A8" s="160"/>
      <c r="B8" s="160"/>
      <c r="C8" s="160"/>
      <c r="D8" s="160"/>
      <c r="E8" s="164" t="s">
        <v>31</v>
      </c>
      <c r="F8" s="164"/>
      <c r="G8" s="162" t="s">
        <v>32</v>
      </c>
      <c r="H8" s="164" t="s">
        <v>365</v>
      </c>
      <c r="I8" s="164" t="s">
        <v>366</v>
      </c>
      <c r="J8" s="165"/>
      <c r="K8" s="164" t="s">
        <v>31</v>
      </c>
      <c r="L8" s="164"/>
      <c r="M8" s="162" t="s">
        <v>32</v>
      </c>
      <c r="N8" s="164" t="s">
        <v>365</v>
      </c>
      <c r="O8" s="164" t="s">
        <v>366</v>
      </c>
      <c r="Q8" s="164" t="s">
        <v>31</v>
      </c>
      <c r="R8" s="164"/>
      <c r="S8" s="162" t="s">
        <v>32</v>
      </c>
      <c r="T8" s="164" t="s">
        <v>365</v>
      </c>
      <c r="U8" s="164" t="s">
        <v>366</v>
      </c>
      <c r="W8" s="164" t="s">
        <v>31</v>
      </c>
      <c r="X8" s="164"/>
      <c r="Y8" s="162" t="s">
        <v>32</v>
      </c>
      <c r="Z8" s="164" t="s">
        <v>365</v>
      </c>
      <c r="AA8" s="164" t="s">
        <v>366</v>
      </c>
    </row>
    <row r="9" spans="1:28" s="68" customFormat="1" ht="11.25" customHeight="1" x14ac:dyDescent="0.35">
      <c r="A9" s="74"/>
      <c r="B9" s="74"/>
      <c r="C9" s="74"/>
      <c r="D9" s="74"/>
      <c r="E9" s="54" t="s">
        <v>35</v>
      </c>
      <c r="F9" s="54" t="s">
        <v>35</v>
      </c>
      <c r="G9" s="53" t="s">
        <v>36</v>
      </c>
      <c r="H9" s="53" t="s">
        <v>36</v>
      </c>
      <c r="I9" s="53" t="s">
        <v>36</v>
      </c>
      <c r="J9" s="194"/>
      <c r="K9" s="54" t="s">
        <v>35</v>
      </c>
      <c r="L9" s="54" t="s">
        <v>35</v>
      </c>
      <c r="M9" s="53" t="s">
        <v>36</v>
      </c>
      <c r="N9" s="53" t="s">
        <v>36</v>
      </c>
      <c r="O9" s="53" t="s">
        <v>36</v>
      </c>
      <c r="Q9" s="54" t="s">
        <v>35</v>
      </c>
      <c r="R9" s="54" t="s">
        <v>35</v>
      </c>
      <c r="S9" s="53" t="s">
        <v>36</v>
      </c>
      <c r="T9" s="53" t="s">
        <v>36</v>
      </c>
      <c r="U9" s="53" t="s">
        <v>36</v>
      </c>
      <c r="W9" s="54" t="s">
        <v>35</v>
      </c>
      <c r="X9" s="54" t="s">
        <v>35</v>
      </c>
      <c r="Y9" s="53" t="s">
        <v>36</v>
      </c>
      <c r="Z9" s="53" t="s">
        <v>36</v>
      </c>
      <c r="AA9" s="53" t="s">
        <v>36</v>
      </c>
    </row>
    <row r="10" spans="1:28" ht="2.25" customHeight="1" x14ac:dyDescent="0.35">
      <c r="A10" s="133"/>
      <c r="B10" s="44"/>
      <c r="C10" s="44"/>
      <c r="D10" s="133"/>
      <c r="E10" s="74"/>
      <c r="F10" s="74"/>
      <c r="G10" s="74"/>
      <c r="H10" s="74"/>
      <c r="I10" s="125"/>
      <c r="K10" s="74"/>
      <c r="L10" s="74"/>
      <c r="M10" s="74"/>
      <c r="N10" s="74"/>
      <c r="O10" s="125"/>
      <c r="Q10" s="74"/>
      <c r="R10" s="74"/>
      <c r="S10" s="74"/>
      <c r="T10" s="74"/>
      <c r="U10" s="125"/>
      <c r="W10" s="74"/>
      <c r="X10" s="74"/>
      <c r="Y10" s="74"/>
      <c r="Z10" s="74"/>
      <c r="AA10" s="125"/>
    </row>
    <row r="11" spans="1:28" ht="2.25" customHeight="1" x14ac:dyDescent="0.35">
      <c r="A11" s="133"/>
      <c r="B11" s="44"/>
      <c r="C11" s="44"/>
      <c r="D11" s="133"/>
      <c r="E11" s="126"/>
      <c r="F11" s="126"/>
      <c r="G11" s="126"/>
      <c r="H11" s="126"/>
      <c r="I11" s="74"/>
      <c r="K11" s="126"/>
      <c r="L11" s="126"/>
      <c r="M11" s="126"/>
      <c r="N11" s="126"/>
      <c r="O11" s="74"/>
      <c r="Q11" s="126"/>
      <c r="R11" s="126"/>
      <c r="S11" s="126"/>
      <c r="T11" s="126"/>
      <c r="U11" s="74"/>
      <c r="W11" s="126"/>
      <c r="X11" s="126"/>
      <c r="Y11" s="126"/>
      <c r="Z11" s="126"/>
      <c r="AA11" s="74"/>
    </row>
    <row r="12" spans="1:28" x14ac:dyDescent="0.35">
      <c r="A12" s="195"/>
      <c r="B12" s="196"/>
      <c r="C12" s="196"/>
      <c r="D12" s="195"/>
      <c r="E12" s="127" t="s">
        <v>396</v>
      </c>
      <c r="F12" s="127" t="s">
        <v>397</v>
      </c>
      <c r="G12" s="127" t="s">
        <v>398</v>
      </c>
      <c r="H12" s="127" t="s">
        <v>399</v>
      </c>
      <c r="I12" s="127" t="s">
        <v>400</v>
      </c>
      <c r="J12" s="127"/>
      <c r="K12" s="127" t="s">
        <v>401</v>
      </c>
      <c r="L12" s="127" t="s">
        <v>402</v>
      </c>
      <c r="M12" s="127" t="s">
        <v>403</v>
      </c>
      <c r="N12" s="127" t="s">
        <v>404</v>
      </c>
      <c r="O12" s="127" t="s">
        <v>405</v>
      </c>
      <c r="Q12" s="127" t="s">
        <v>406</v>
      </c>
      <c r="R12" s="127" t="s">
        <v>407</v>
      </c>
      <c r="S12" s="127" t="s">
        <v>408</v>
      </c>
      <c r="T12" s="127" t="s">
        <v>409</v>
      </c>
      <c r="U12" s="127" t="s">
        <v>410</v>
      </c>
      <c r="W12" s="127" t="s">
        <v>411</v>
      </c>
      <c r="X12" s="127" t="s">
        <v>412</v>
      </c>
      <c r="Y12" s="127" t="s">
        <v>413</v>
      </c>
      <c r="Z12" s="127" t="s">
        <v>414</v>
      </c>
      <c r="AA12" s="127" t="s">
        <v>415</v>
      </c>
    </row>
    <row r="13" spans="1:28" x14ac:dyDescent="0.35">
      <c r="A13" s="197"/>
      <c r="B13" s="39">
        <v>2019</v>
      </c>
      <c r="C13" s="79" t="s">
        <v>431</v>
      </c>
      <c r="E13" s="198">
        <v>2127.1260000000002</v>
      </c>
      <c r="F13" s="155">
        <v>22.902000000000001</v>
      </c>
      <c r="G13" s="155">
        <v>1.1000000000000001</v>
      </c>
      <c r="H13" s="155">
        <v>10</v>
      </c>
      <c r="I13" s="155">
        <v>5.5</v>
      </c>
      <c r="J13" s="199"/>
      <c r="K13" s="198">
        <v>1434.0920000000001</v>
      </c>
      <c r="L13" s="155">
        <v>4.1040000000000001</v>
      </c>
      <c r="M13" s="155">
        <v>0.3</v>
      </c>
      <c r="N13" s="155">
        <v>3.4</v>
      </c>
      <c r="O13" s="155">
        <v>3.1</v>
      </c>
      <c r="P13" s="198">
        <v>0</v>
      </c>
      <c r="Q13" s="200">
        <v>415.68900000000002</v>
      </c>
      <c r="R13" s="155">
        <v>2.1459999999999999</v>
      </c>
      <c r="S13" s="155">
        <v>0.5</v>
      </c>
      <c r="T13" s="155">
        <v>5.9</v>
      </c>
      <c r="U13" s="155">
        <v>5.7</v>
      </c>
      <c r="W13" s="200">
        <v>277.346</v>
      </c>
      <c r="X13" s="155">
        <v>16.652000000000001</v>
      </c>
      <c r="Y13" s="155">
        <v>6.4</v>
      </c>
      <c r="Z13" s="155">
        <v>63.1</v>
      </c>
      <c r="AA13" s="155">
        <v>19.3</v>
      </c>
      <c r="AB13" s="200"/>
    </row>
    <row r="14" spans="1:28" x14ac:dyDescent="0.35">
      <c r="A14" s="197"/>
      <c r="C14" s="79" t="s">
        <v>432</v>
      </c>
      <c r="E14" s="198">
        <v>2133.335</v>
      </c>
      <c r="F14" s="155">
        <v>6.8079999999999998</v>
      </c>
      <c r="G14" s="155">
        <v>0.3</v>
      </c>
      <c r="H14" s="155">
        <v>8.9</v>
      </c>
      <c r="I14" s="155">
        <v>5</v>
      </c>
      <c r="J14" s="199"/>
      <c r="K14" s="198">
        <v>1437.1279999999999</v>
      </c>
      <c r="L14" s="155">
        <v>3.4289999999999998</v>
      </c>
      <c r="M14" s="155">
        <v>0.2</v>
      </c>
      <c r="N14" s="155">
        <v>3.4</v>
      </c>
      <c r="O14" s="155">
        <v>3.1</v>
      </c>
      <c r="P14" s="198">
        <v>0</v>
      </c>
      <c r="Q14" s="200">
        <v>417.863</v>
      </c>
      <c r="R14" s="155">
        <v>2.7189999999999999</v>
      </c>
      <c r="S14" s="155">
        <v>0.7</v>
      </c>
      <c r="T14" s="155">
        <v>6.5</v>
      </c>
      <c r="U14" s="155">
        <v>6</v>
      </c>
      <c r="W14" s="200">
        <v>278.34500000000003</v>
      </c>
      <c r="X14" s="155">
        <v>0.66</v>
      </c>
      <c r="Y14" s="155">
        <v>0.2</v>
      </c>
      <c r="Z14" s="155">
        <v>49.1</v>
      </c>
      <c r="AA14" s="155">
        <v>14.2</v>
      </c>
      <c r="AB14" s="200"/>
    </row>
    <row r="15" spans="1:28" x14ac:dyDescent="0.35">
      <c r="A15" s="197"/>
      <c r="C15" s="79" t="s">
        <v>433</v>
      </c>
      <c r="E15" s="198">
        <v>2131.4189999999999</v>
      </c>
      <c r="F15" s="155">
        <v>10.504</v>
      </c>
      <c r="G15" s="155">
        <v>0.5</v>
      </c>
      <c r="H15" s="155">
        <v>7.9</v>
      </c>
      <c r="I15" s="155">
        <v>5</v>
      </c>
      <c r="J15" s="199"/>
      <c r="K15" s="198">
        <v>1440.5509999999999</v>
      </c>
      <c r="L15" s="155">
        <v>4.1360000000000001</v>
      </c>
      <c r="M15" s="155">
        <v>0.3</v>
      </c>
      <c r="N15" s="155">
        <v>3.3</v>
      </c>
      <c r="O15" s="155">
        <v>3.1</v>
      </c>
      <c r="P15" s="198">
        <v>0</v>
      </c>
      <c r="Q15" s="200">
        <v>416.71899999999999</v>
      </c>
      <c r="R15" s="155">
        <v>0.25800000000000001</v>
      </c>
      <c r="S15" s="155">
        <v>0.1</v>
      </c>
      <c r="T15" s="155">
        <v>5</v>
      </c>
      <c r="U15" s="155">
        <v>5.4</v>
      </c>
      <c r="W15" s="200">
        <v>274.149</v>
      </c>
      <c r="X15" s="155">
        <v>6.109</v>
      </c>
      <c r="Y15" s="155">
        <v>2.2000000000000002</v>
      </c>
      <c r="Z15" s="155">
        <v>41</v>
      </c>
      <c r="AA15" s="155">
        <v>15.1</v>
      </c>
      <c r="AB15" s="200"/>
    </row>
    <row r="16" spans="1:28" x14ac:dyDescent="0.35">
      <c r="A16" s="197"/>
      <c r="C16" s="79" t="s">
        <v>434</v>
      </c>
      <c r="E16" s="198">
        <v>2135.9250000000002</v>
      </c>
      <c r="F16" s="155">
        <v>4.827</v>
      </c>
      <c r="G16" s="155">
        <v>0.2</v>
      </c>
      <c r="H16" s="155">
        <v>4.2</v>
      </c>
      <c r="I16" s="155">
        <v>4.5999999999999996</v>
      </c>
      <c r="J16" s="199"/>
      <c r="K16" s="198">
        <v>1443.5730000000001</v>
      </c>
      <c r="L16" s="155">
        <v>3.3940000000000001</v>
      </c>
      <c r="M16" s="155">
        <v>0.2</v>
      </c>
      <c r="N16" s="155">
        <v>3.1</v>
      </c>
      <c r="O16" s="155">
        <v>3.1</v>
      </c>
      <c r="P16" s="198">
        <v>0</v>
      </c>
      <c r="Q16" s="200">
        <v>417.28800000000001</v>
      </c>
      <c r="R16" s="155">
        <v>-1.782</v>
      </c>
      <c r="S16" s="155">
        <v>-0.4</v>
      </c>
      <c r="T16" s="155">
        <v>1.1000000000000001</v>
      </c>
      <c r="U16" s="155">
        <v>4</v>
      </c>
      <c r="W16" s="200">
        <v>275.06400000000002</v>
      </c>
      <c r="X16" s="155">
        <v>3.2149999999999999</v>
      </c>
      <c r="Y16" s="155">
        <v>1.2</v>
      </c>
      <c r="Z16" s="155">
        <v>15.4</v>
      </c>
      <c r="AA16" s="155">
        <v>14</v>
      </c>
      <c r="AB16" s="200"/>
    </row>
    <row r="17" spans="1:27" ht="3.75" customHeight="1" x14ac:dyDescent="0.35">
      <c r="A17" s="197"/>
      <c r="C17" s="44"/>
      <c r="D17" s="44"/>
      <c r="E17" s="45"/>
      <c r="F17" s="45"/>
      <c r="G17" s="45"/>
      <c r="H17" s="45"/>
      <c r="I17" s="45"/>
      <c r="J17" s="74"/>
      <c r="K17" s="45"/>
      <c r="L17" s="45"/>
      <c r="M17" s="45"/>
      <c r="N17" s="45"/>
      <c r="O17" s="45"/>
      <c r="Q17" s="45"/>
      <c r="R17" s="45"/>
      <c r="S17" s="45"/>
      <c r="T17" s="45"/>
      <c r="U17" s="45"/>
      <c r="W17" s="45"/>
      <c r="X17" s="45"/>
      <c r="Y17" s="45"/>
      <c r="Z17" s="45"/>
      <c r="AA17" s="45"/>
    </row>
    <row r="18" spans="1:27" ht="5.25" customHeight="1" x14ac:dyDescent="0.35">
      <c r="A18" s="197"/>
      <c r="C18" s="44"/>
      <c r="D18" s="44"/>
      <c r="E18" s="49"/>
      <c r="F18" s="205"/>
      <c r="G18" s="46"/>
      <c r="H18" s="46"/>
      <c r="I18" s="52"/>
      <c r="J18" s="46"/>
      <c r="Q18" s="47"/>
      <c r="R18" s="47"/>
      <c r="S18" s="46"/>
      <c r="T18" s="48"/>
      <c r="U18" s="49"/>
      <c r="W18" s="47"/>
      <c r="X18" s="47"/>
      <c r="Y18" s="46"/>
      <c r="Z18" s="48"/>
      <c r="AA18" s="49"/>
    </row>
    <row r="19" spans="1:27" x14ac:dyDescent="0.35">
      <c r="A19" s="197"/>
      <c r="B19" s="50" t="s">
        <v>42</v>
      </c>
      <c r="C19" s="50"/>
      <c r="E19" s="54"/>
      <c r="F19" s="155">
        <v>11.121</v>
      </c>
      <c r="G19" s="130"/>
      <c r="H19" s="54"/>
      <c r="I19" s="54"/>
      <c r="J19" s="53"/>
      <c r="K19" s="54"/>
      <c r="L19" s="130">
        <v>3.7909999999999999</v>
      </c>
      <c r="M19" s="130"/>
      <c r="N19" s="54"/>
      <c r="O19" s="54"/>
      <c r="Q19" s="51"/>
      <c r="R19" s="155">
        <v>1.6559999999999999</v>
      </c>
      <c r="S19" s="130"/>
      <c r="T19" s="53"/>
      <c r="U19" s="54"/>
      <c r="W19" s="51"/>
      <c r="X19" s="155">
        <v>5.673</v>
      </c>
      <c r="Y19" s="130"/>
      <c r="Z19" s="53"/>
      <c r="AA19" s="54"/>
    </row>
    <row r="20" spans="1:27" x14ac:dyDescent="0.35">
      <c r="A20" s="197"/>
      <c r="C20" s="201"/>
      <c r="D20" s="201"/>
      <c r="E20" s="51"/>
      <c r="F20" s="155"/>
      <c r="G20" s="130"/>
      <c r="H20" s="53"/>
      <c r="I20" s="54"/>
      <c r="J20" s="53"/>
      <c r="K20" s="54"/>
      <c r="L20" s="155"/>
      <c r="M20" s="130"/>
      <c r="N20" s="54"/>
      <c r="O20" s="54"/>
      <c r="P20" s="68"/>
    </row>
    <row r="21" spans="1:27" x14ac:dyDescent="0.35">
      <c r="A21" s="197"/>
      <c r="B21" s="153" t="s">
        <v>416</v>
      </c>
      <c r="C21" s="201"/>
      <c r="D21" s="201"/>
      <c r="E21" s="51"/>
      <c r="F21" s="155"/>
      <c r="G21" s="130"/>
      <c r="H21" s="53"/>
      <c r="I21" s="54"/>
      <c r="J21" s="53"/>
      <c r="K21" s="54"/>
      <c r="L21" s="155"/>
      <c r="M21" s="130"/>
      <c r="N21" s="54"/>
      <c r="O21" s="54"/>
      <c r="P21" s="68"/>
    </row>
    <row r="22" spans="1:27" x14ac:dyDescent="0.35">
      <c r="A22" s="44"/>
      <c r="B22" s="70" t="s">
        <v>388</v>
      </c>
      <c r="C22" s="44"/>
      <c r="E22" s="202"/>
      <c r="G22" s="155"/>
      <c r="H22" s="133"/>
      <c r="K22" s="202"/>
      <c r="N22" s="129"/>
      <c r="O22" s="203"/>
    </row>
    <row r="23" spans="1:27" x14ac:dyDescent="0.35">
      <c r="B23" s="204" t="s">
        <v>417</v>
      </c>
      <c r="G23" s="155"/>
      <c r="H23" s="133"/>
      <c r="O23" s="133"/>
    </row>
    <row r="24" spans="1:27" x14ac:dyDescent="0.35">
      <c r="B24" s="204" t="s">
        <v>418</v>
      </c>
      <c r="H24" s="133"/>
      <c r="O24" s="133"/>
    </row>
    <row r="25" spans="1:27" x14ac:dyDescent="0.35">
      <c r="B25" s="204" t="s">
        <v>419</v>
      </c>
      <c r="H25" s="133"/>
      <c r="O25" s="133"/>
    </row>
    <row r="26" spans="1:27" x14ac:dyDescent="0.35">
      <c r="B26" s="204" t="s">
        <v>420</v>
      </c>
      <c r="H26" s="133"/>
      <c r="O26" s="133"/>
    </row>
    <row r="27" spans="1:27" x14ac:dyDescent="0.35">
      <c r="B27" s="204" t="s">
        <v>430</v>
      </c>
      <c r="H27" s="133"/>
      <c r="O27" s="133"/>
    </row>
    <row r="28" spans="1:27" x14ac:dyDescent="0.35">
      <c r="H28" s="133"/>
      <c r="O28" s="133"/>
    </row>
    <row r="29" spans="1:27" x14ac:dyDescent="0.35">
      <c r="H29" s="133"/>
      <c r="O29" s="133"/>
    </row>
    <row r="37" spans="2:11" s="115" customFormat="1" x14ac:dyDescent="0.35">
      <c r="G37" s="131"/>
      <c r="K37" s="131"/>
    </row>
    <row r="46" spans="2:11" s="24" customFormat="1" x14ac:dyDescent="0.35">
      <c r="B46" s="60" t="s">
        <v>47</v>
      </c>
      <c r="G46" s="59"/>
      <c r="H46" s="10"/>
      <c r="J46" s="10"/>
    </row>
    <row r="47" spans="2:11" s="24" customFormat="1" ht="4.5" customHeight="1" x14ac:dyDescent="0.35">
      <c r="B47" s="60"/>
      <c r="G47" s="59"/>
      <c r="H47" s="10"/>
      <c r="J47" s="10"/>
    </row>
    <row r="48" spans="2:11" s="24" customFormat="1" x14ac:dyDescent="0.35">
      <c r="B48" s="13" t="s">
        <v>48</v>
      </c>
      <c r="E48" s="13"/>
      <c r="G48" s="59"/>
      <c r="H48" s="10"/>
      <c r="J48" s="10"/>
    </row>
    <row r="49" spans="2:15" s="24" customFormat="1" ht="4.5" customHeight="1" x14ac:dyDescent="0.35">
      <c r="B49" s="13"/>
      <c r="E49" s="13"/>
      <c r="G49" s="59"/>
      <c r="H49" s="10"/>
      <c r="J49" s="10"/>
      <c r="O49" s="37"/>
    </row>
    <row r="50" spans="2:15" s="24" customFormat="1" x14ac:dyDescent="0.35">
      <c r="B50" s="62" t="s">
        <v>391</v>
      </c>
      <c r="E50" s="62"/>
      <c r="G50" s="59"/>
      <c r="H50" s="10"/>
      <c r="J50" s="10"/>
    </row>
    <row r="51" spans="2:15" s="24" customFormat="1" ht="4.5" customHeight="1" x14ac:dyDescent="0.35">
      <c r="B51" s="13"/>
      <c r="E51" s="13"/>
      <c r="G51" s="59"/>
      <c r="H51" s="10"/>
      <c r="J51" s="10"/>
    </row>
    <row r="52" spans="2:15" s="24" customFormat="1" x14ac:dyDescent="0.35">
      <c r="B52" s="13" t="s">
        <v>50</v>
      </c>
      <c r="E52" s="13"/>
      <c r="G52" s="59"/>
      <c r="H52" s="10"/>
      <c r="J52" s="10"/>
    </row>
  </sheetData>
  <mergeCells count="10">
    <mergeCell ref="G7:I7"/>
    <mergeCell ref="M7:O7"/>
    <mergeCell ref="S7:U7"/>
    <mergeCell ref="Y7:AA7"/>
    <mergeCell ref="E4:I4"/>
    <mergeCell ref="K4:AA4"/>
    <mergeCell ref="E5:I5"/>
    <mergeCell ref="K5:O5"/>
    <mergeCell ref="Q5:U5"/>
    <mergeCell ref="W5:AA5"/>
  </mergeCells>
  <hyperlinks>
    <hyperlink ref="B48" r:id="rId1" tooltip="Click here to access data via the Bankstats tables"/>
    <hyperlink ref="B50" r:id="rId2" tooltip="Click here to access data via the visual summaries"/>
    <hyperlink ref="B52" r:id="rId3" tooltip="Click here to access data via the Interactive Database"/>
    <hyperlink ref="E12" r:id="rId4" tooltip="Click here to access data via the Interactive Database"/>
    <hyperlink ref="F12" r:id="rId5" tooltip="Click here to access data via the Interactive Database"/>
    <hyperlink ref="G12" r:id="rId6" tooltip="Click here to access data via the Interactive Database"/>
    <hyperlink ref="H12" r:id="rId7" tooltip="Click here to access data via the Interactive Database"/>
    <hyperlink ref="I12" r:id="rId8" tooltip="Click here to access data via the Interactive Database"/>
    <hyperlink ref="K12" r:id="rId9" tooltip="Click here to access data via the Interactive Database"/>
    <hyperlink ref="L12" r:id="rId10" tooltip="Click here to access data via the Interactive Database"/>
    <hyperlink ref="M12" r:id="rId11" tooltip="Click here to access data via the Interactive Database"/>
    <hyperlink ref="N12" r:id="rId12" tooltip="Click here to access data via the Interactive Database"/>
    <hyperlink ref="O12" r:id="rId13" tooltip="Click here to access data via the Interactive Database"/>
    <hyperlink ref="Q12" r:id="rId14" tooltip="Click here to access data via the Interactive Database"/>
    <hyperlink ref="R12" r:id="rId15" tooltip="Click here to access data via the Interactive Database"/>
    <hyperlink ref="S12" r:id="rId16" tooltip="Click here to access data via the Interactive Database"/>
    <hyperlink ref="T12" r:id="rId17" tooltip="Click here to access data via the Interactive Database"/>
    <hyperlink ref="U12" r:id="rId18" tooltip="Click here to access data via the Interactive Database"/>
    <hyperlink ref="W12" r:id="rId19" tooltip="Click here to access data via the Interactive Database"/>
    <hyperlink ref="X12" r:id="rId20" tooltip="Click here to access data via the Interactive Database"/>
    <hyperlink ref="Y12" r:id="rId21" tooltip="Click here to access data via the Interactive Database"/>
    <hyperlink ref="Z12" r:id="rId22" tooltip="Click here to access data via the Interactive Database"/>
    <hyperlink ref="AA12"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zoomScaleNormal="100" zoomScaleSheetLayoutView="100" workbookViewId="0"/>
  </sheetViews>
  <sheetFormatPr defaultColWidth="9.1328125" defaultRowHeight="11.65" x14ac:dyDescent="0.35"/>
  <cols>
    <col min="1" max="1" width="1.73046875" style="24" customWidth="1"/>
    <col min="2" max="2" width="4.73046875" style="24" customWidth="1"/>
    <col min="3" max="3" width="4.3984375" style="24" customWidth="1"/>
    <col min="4" max="4" width="10.86328125" style="24" customWidth="1"/>
    <col min="5" max="5" width="10.59765625" style="24" customWidth="1"/>
    <col min="6" max="6" width="8.1328125" style="24" bestFit="1" customWidth="1"/>
    <col min="7" max="7" width="7.3984375" style="24" customWidth="1"/>
    <col min="8" max="8" width="8.73046875" style="24" customWidth="1"/>
    <col min="9" max="9" width="7.265625" style="24" bestFit="1" customWidth="1"/>
    <col min="10" max="10" width="2.1328125" style="10" customWidth="1"/>
    <col min="11" max="11" width="7.265625" style="24" customWidth="1"/>
    <col min="12" max="16384" width="9.1328125" style="24"/>
  </cols>
  <sheetData>
    <row r="1" spans="1:10" ht="13.15" x14ac:dyDescent="0.35">
      <c r="A1" s="10"/>
      <c r="B1" s="23" t="s">
        <v>25</v>
      </c>
      <c r="C1" s="23"/>
      <c r="D1" s="10"/>
      <c r="E1" s="10"/>
      <c r="F1" s="10"/>
      <c r="G1" s="10"/>
      <c r="H1" s="10"/>
      <c r="I1" s="10"/>
    </row>
    <row r="2" spans="1:10" x14ac:dyDescent="0.35">
      <c r="B2" s="24" t="s">
        <v>26</v>
      </c>
      <c r="D2" s="10"/>
      <c r="E2" s="10"/>
      <c r="F2" s="10"/>
      <c r="G2" s="10"/>
      <c r="H2" s="10"/>
      <c r="I2" s="10"/>
    </row>
    <row r="3" spans="1:10" ht="12" customHeight="1" x14ac:dyDescent="0.35">
      <c r="A3" s="10"/>
      <c r="B3" s="10" t="s">
        <v>27</v>
      </c>
      <c r="C3" s="10"/>
      <c r="D3" s="10"/>
      <c r="J3" s="24"/>
    </row>
    <row r="4" spans="1:10" s="25" customFormat="1" x14ac:dyDescent="0.45">
      <c r="B4" s="26"/>
      <c r="C4" s="26"/>
      <c r="D4" s="26"/>
      <c r="E4" s="213"/>
      <c r="F4" s="213"/>
      <c r="G4" s="213"/>
      <c r="H4" s="213"/>
      <c r="I4" s="213"/>
      <c r="J4" s="26"/>
    </row>
    <row r="5" spans="1:10" ht="12.75" customHeight="1" x14ac:dyDescent="0.35">
      <c r="A5" s="10"/>
      <c r="B5" s="10"/>
      <c r="C5" s="10"/>
      <c r="D5" s="10"/>
      <c r="E5" s="27" t="s">
        <v>28</v>
      </c>
      <c r="F5" s="27" t="s">
        <v>29</v>
      </c>
      <c r="G5" s="214" t="s">
        <v>30</v>
      </c>
      <c r="H5" s="215"/>
      <c r="I5" s="215"/>
      <c r="J5" s="28"/>
    </row>
    <row r="6" spans="1:10" ht="11.25" customHeight="1" x14ac:dyDescent="0.35">
      <c r="A6" s="10"/>
      <c r="B6" s="10"/>
      <c r="C6" s="10"/>
      <c r="D6" s="10"/>
      <c r="E6" s="27" t="s">
        <v>31</v>
      </c>
      <c r="F6" s="27"/>
      <c r="G6" s="29" t="s">
        <v>32</v>
      </c>
      <c r="H6" s="27" t="s">
        <v>33</v>
      </c>
      <c r="I6" s="27" t="s">
        <v>34</v>
      </c>
      <c r="J6" s="28"/>
    </row>
    <row r="7" spans="1:10" s="32" customFormat="1" ht="12.75" customHeight="1" x14ac:dyDescent="0.35">
      <c r="A7" s="30"/>
      <c r="B7" s="30"/>
      <c r="C7" s="30"/>
      <c r="D7" s="30"/>
      <c r="E7" s="29" t="s">
        <v>35</v>
      </c>
      <c r="F7" s="29" t="s">
        <v>35</v>
      </c>
      <c r="G7" s="28" t="s">
        <v>36</v>
      </c>
      <c r="H7" s="28" t="s">
        <v>36</v>
      </c>
      <c r="I7" s="28" t="s">
        <v>36</v>
      </c>
      <c r="J7" s="31"/>
    </row>
    <row r="8" spans="1:10" ht="2.25" customHeight="1" x14ac:dyDescent="0.35">
      <c r="A8" s="10"/>
      <c r="B8" s="10"/>
      <c r="C8" s="10"/>
      <c r="D8" s="10"/>
      <c r="E8" s="30"/>
      <c r="F8" s="30"/>
      <c r="G8" s="30"/>
      <c r="H8" s="30"/>
      <c r="I8" s="33"/>
    </row>
    <row r="9" spans="1:10" ht="3.75" customHeight="1" x14ac:dyDescent="0.35">
      <c r="A9" s="10"/>
      <c r="B9" s="10"/>
      <c r="C9" s="10"/>
      <c r="D9" s="10"/>
      <c r="E9" s="34"/>
      <c r="F9" s="34"/>
      <c r="G9" s="34"/>
      <c r="H9" s="34"/>
      <c r="I9" s="30"/>
    </row>
    <row r="10" spans="1:10" x14ac:dyDescent="0.35">
      <c r="A10" s="35"/>
      <c r="B10" s="36"/>
      <c r="C10" s="36"/>
      <c r="D10" s="35"/>
      <c r="E10" s="37" t="s">
        <v>37</v>
      </c>
      <c r="F10" s="37" t="s">
        <v>38</v>
      </c>
      <c r="G10" s="37" t="s">
        <v>39</v>
      </c>
      <c r="H10" s="37" t="s">
        <v>40</v>
      </c>
      <c r="I10" s="37" t="s">
        <v>41</v>
      </c>
      <c r="J10" s="37"/>
    </row>
    <row r="11" spans="1:10" ht="11.1" customHeight="1" x14ac:dyDescent="0.35">
      <c r="A11" s="38"/>
      <c r="B11" s="39">
        <v>2019</v>
      </c>
      <c r="C11" s="40" t="s">
        <v>431</v>
      </c>
      <c r="E11" s="41">
        <v>1656.028</v>
      </c>
      <c r="F11" s="42">
        <v>4.6920000000000002</v>
      </c>
      <c r="G11" s="42">
        <v>0.3</v>
      </c>
      <c r="H11" s="42">
        <v>3.8</v>
      </c>
      <c r="I11" s="42">
        <v>3.6</v>
      </c>
      <c r="J11" s="43"/>
    </row>
    <row r="12" spans="1:10" ht="10.5" customHeight="1" x14ac:dyDescent="0.35">
      <c r="A12" s="38"/>
      <c r="B12" s="39"/>
      <c r="C12" s="40" t="s">
        <v>432</v>
      </c>
      <c r="E12" s="41">
        <v>1659.9269999999999</v>
      </c>
      <c r="F12" s="42">
        <v>4.5789999999999997</v>
      </c>
      <c r="G12" s="42">
        <v>0.3</v>
      </c>
      <c r="H12" s="42">
        <v>3.7</v>
      </c>
      <c r="I12" s="42">
        <v>3.6</v>
      </c>
      <c r="J12" s="43"/>
    </row>
    <row r="13" spans="1:10" x14ac:dyDescent="0.35">
      <c r="A13" s="38"/>
      <c r="B13" s="39"/>
      <c r="C13" s="40" t="s">
        <v>433</v>
      </c>
      <c r="E13" s="41">
        <v>1664.741</v>
      </c>
      <c r="F13" s="42">
        <v>5.5819999999999999</v>
      </c>
      <c r="G13" s="42">
        <v>0.3</v>
      </c>
      <c r="H13" s="42">
        <v>3.6</v>
      </c>
      <c r="I13" s="42">
        <v>3.6</v>
      </c>
      <c r="J13" s="43"/>
    </row>
    <row r="14" spans="1:10" x14ac:dyDescent="0.35">
      <c r="A14" s="38"/>
      <c r="C14" s="40" t="s">
        <v>434</v>
      </c>
      <c r="E14" s="41">
        <v>1668.9390000000001</v>
      </c>
      <c r="F14" s="42">
        <v>4.4610000000000003</v>
      </c>
      <c r="G14" s="42">
        <v>0.3</v>
      </c>
      <c r="H14" s="42">
        <v>3.6</v>
      </c>
      <c r="I14" s="42">
        <v>3.6</v>
      </c>
      <c r="J14" s="43"/>
    </row>
    <row r="15" spans="1:10" ht="4.5" customHeight="1" x14ac:dyDescent="0.35">
      <c r="A15" s="38"/>
      <c r="C15" s="44"/>
      <c r="D15" s="44"/>
      <c r="E15" s="45"/>
      <c r="F15" s="45"/>
      <c r="G15" s="45"/>
      <c r="H15" s="45"/>
      <c r="I15" s="45"/>
      <c r="J15" s="24"/>
    </row>
    <row r="16" spans="1:10" ht="3.75" customHeight="1" x14ac:dyDescent="0.35">
      <c r="A16" s="38"/>
      <c r="C16" s="44"/>
      <c r="D16" s="44"/>
      <c r="E16" s="46"/>
      <c r="F16" s="47"/>
      <c r="G16" s="46"/>
      <c r="H16" s="48"/>
      <c r="I16" s="49"/>
      <c r="J16" s="46"/>
    </row>
    <row r="17" spans="1:15" x14ac:dyDescent="0.35">
      <c r="A17" s="38"/>
      <c r="B17" s="50" t="s">
        <v>42</v>
      </c>
      <c r="C17" s="50"/>
      <c r="E17" s="51"/>
      <c r="F17" s="42">
        <v>4.92</v>
      </c>
      <c r="G17" s="52"/>
      <c r="H17" s="53"/>
      <c r="I17" s="54"/>
      <c r="J17" s="53"/>
    </row>
    <row r="18" spans="1:15" x14ac:dyDescent="0.35">
      <c r="A18" s="55"/>
      <c r="C18" s="55"/>
      <c r="E18" s="56"/>
      <c r="G18" s="42"/>
      <c r="H18" s="10"/>
    </row>
    <row r="19" spans="1:15" x14ac:dyDescent="0.35">
      <c r="B19" s="57" t="s">
        <v>43</v>
      </c>
      <c r="G19" s="42"/>
      <c r="H19" s="10"/>
    </row>
    <row r="20" spans="1:15" x14ac:dyDescent="0.35">
      <c r="B20" s="57" t="s">
        <v>44</v>
      </c>
      <c r="H20" s="10"/>
    </row>
    <row r="21" spans="1:15" x14ac:dyDescent="0.35">
      <c r="B21" s="58" t="s">
        <v>45</v>
      </c>
      <c r="H21" s="10"/>
    </row>
    <row r="22" spans="1:15" x14ac:dyDescent="0.35">
      <c r="B22" s="58" t="s">
        <v>46</v>
      </c>
      <c r="G22" s="59"/>
      <c r="H22" s="10"/>
    </row>
    <row r="23" spans="1:15" x14ac:dyDescent="0.35">
      <c r="B23" s="58"/>
      <c r="G23" s="59"/>
      <c r="H23" s="10"/>
    </row>
    <row r="24" spans="1:15" x14ac:dyDescent="0.35">
      <c r="B24" s="58"/>
      <c r="G24" s="59"/>
      <c r="H24" s="10"/>
    </row>
    <row r="25" spans="1:15" x14ac:dyDescent="0.35">
      <c r="B25" s="60" t="s">
        <v>47</v>
      </c>
      <c r="G25" s="59"/>
      <c r="H25" s="10"/>
    </row>
    <row r="26" spans="1:15" ht="4.5" customHeight="1" x14ac:dyDescent="0.35">
      <c r="B26" s="60"/>
      <c r="G26" s="59"/>
      <c r="H26" s="10"/>
    </row>
    <row r="27" spans="1:15" ht="12.75" x14ac:dyDescent="0.35">
      <c r="B27" s="13" t="s">
        <v>48</v>
      </c>
      <c r="C27" s="61"/>
      <c r="D27" s="61"/>
      <c r="G27" s="59"/>
      <c r="H27" s="10"/>
    </row>
    <row r="28" spans="1:15" ht="4.5" customHeight="1" x14ac:dyDescent="0.35">
      <c r="B28" s="13"/>
      <c r="G28" s="59"/>
      <c r="H28" s="10"/>
      <c r="O28" s="37"/>
    </row>
    <row r="29" spans="1:15" x14ac:dyDescent="0.35">
      <c r="B29" s="62" t="s">
        <v>49</v>
      </c>
      <c r="G29" s="59"/>
      <c r="H29" s="10"/>
    </row>
    <row r="30" spans="1:15" ht="4.5" customHeight="1" x14ac:dyDescent="0.35">
      <c r="B30" s="13"/>
      <c r="G30" s="59"/>
      <c r="H30" s="10"/>
    </row>
    <row r="31" spans="1:15" x14ac:dyDescent="0.35">
      <c r="B31" s="13" t="s">
        <v>50</v>
      </c>
      <c r="G31" s="59"/>
      <c r="H31" s="10"/>
    </row>
    <row r="32" spans="1:15" x14ac:dyDescent="0.35">
      <c r="B32" s="13"/>
      <c r="G32" s="59"/>
      <c r="H32" s="10"/>
    </row>
    <row r="33" spans="2:8" x14ac:dyDescent="0.35">
      <c r="B33" s="15"/>
      <c r="G33" s="59"/>
      <c r="H33" s="10"/>
    </row>
    <row r="34" spans="2:8" x14ac:dyDescent="0.35">
      <c r="B34" s="15"/>
    </row>
  </sheetData>
  <mergeCells count="2">
    <mergeCell ref="E4:I4"/>
    <mergeCell ref="G5:I5"/>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B27" r:id="rId6" tooltip="Click here to access data via the Bankstats tables"/>
    <hyperlink ref="B29" r:id="rId7" tooltip="Click here to access data via the visual summaries"/>
    <hyperlink ref="B31"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showGridLines="0" zoomScaleNormal="100" zoomScaleSheetLayoutView="100" workbookViewId="0"/>
  </sheetViews>
  <sheetFormatPr defaultColWidth="9.1328125" defaultRowHeight="11.65" x14ac:dyDescent="0.35"/>
  <cols>
    <col min="1" max="1" width="1.73046875" style="24" customWidth="1"/>
    <col min="2" max="2" width="4.73046875" style="24" customWidth="1"/>
    <col min="3" max="3" width="7.73046875" style="24" customWidth="1"/>
    <col min="4" max="4" width="0.86328125" style="24" customWidth="1"/>
    <col min="5" max="5" width="10.73046875" style="24" customWidth="1"/>
    <col min="6" max="6" width="8.3984375" style="24" customWidth="1"/>
    <col min="7" max="7" width="7.3984375" style="24" customWidth="1"/>
    <col min="8" max="8" width="8.73046875" style="24" customWidth="1"/>
    <col min="9" max="9" width="7.265625" style="24" bestFit="1" customWidth="1"/>
    <col min="10" max="10" width="2.1328125" style="10" customWidth="1"/>
    <col min="11" max="11" width="9.59765625" style="24" customWidth="1"/>
    <col min="12" max="12" width="8.265625" style="24" customWidth="1"/>
    <col min="13" max="13" width="7.59765625" style="24" customWidth="1"/>
    <col min="14" max="14" width="8.73046875" style="24" customWidth="1"/>
    <col min="15" max="15" width="7.1328125" style="24" customWidth="1"/>
    <col min="16" max="16" width="9.1328125" style="24"/>
    <col min="17" max="17" width="7.265625" style="24" customWidth="1"/>
    <col min="18" max="16384" width="9.1328125" style="24"/>
  </cols>
  <sheetData>
    <row r="1" spans="1:15" ht="13.15" x14ac:dyDescent="0.35">
      <c r="A1" s="10"/>
      <c r="B1" s="23" t="s">
        <v>51</v>
      </c>
      <c r="C1" s="23"/>
      <c r="D1" s="10"/>
      <c r="E1" s="10"/>
      <c r="F1" s="10"/>
      <c r="G1" s="10"/>
      <c r="H1" s="10"/>
      <c r="I1" s="10"/>
      <c r="K1" s="10"/>
      <c r="L1" s="10"/>
      <c r="M1" s="10"/>
      <c r="N1" s="10"/>
      <c r="O1" s="10"/>
    </row>
    <row r="2" spans="1:15" x14ac:dyDescent="0.35">
      <c r="B2" s="24" t="s">
        <v>26</v>
      </c>
      <c r="D2" s="10"/>
      <c r="E2" s="10"/>
      <c r="F2" s="10"/>
      <c r="G2" s="10"/>
      <c r="H2" s="10"/>
      <c r="I2" s="10"/>
      <c r="K2" s="10"/>
      <c r="L2" s="10"/>
      <c r="M2" s="10"/>
      <c r="N2" s="10"/>
      <c r="O2" s="10"/>
    </row>
    <row r="3" spans="1:15" ht="12" customHeight="1" x14ac:dyDescent="0.35">
      <c r="A3" s="10"/>
      <c r="B3" s="10" t="s">
        <v>27</v>
      </c>
      <c r="C3" s="10"/>
      <c r="D3" s="10"/>
      <c r="J3" s="24"/>
    </row>
    <row r="4" spans="1:15" s="25" customFormat="1" x14ac:dyDescent="0.45">
      <c r="B4" s="26"/>
      <c r="C4" s="26"/>
      <c r="D4" s="26"/>
      <c r="E4" s="213"/>
      <c r="F4" s="213"/>
      <c r="G4" s="213"/>
      <c r="H4" s="213"/>
      <c r="I4" s="213"/>
      <c r="J4" s="26"/>
      <c r="K4" s="63"/>
    </row>
    <row r="5" spans="1:15" ht="12.75" customHeight="1" x14ac:dyDescent="0.35">
      <c r="A5" s="10"/>
      <c r="B5" s="10"/>
      <c r="C5" s="10"/>
      <c r="D5" s="10"/>
      <c r="E5" s="27" t="s">
        <v>28</v>
      </c>
      <c r="F5" s="27" t="s">
        <v>29</v>
      </c>
      <c r="G5" s="214" t="s">
        <v>30</v>
      </c>
      <c r="H5" s="215"/>
      <c r="I5" s="215"/>
      <c r="J5" s="28"/>
      <c r="K5" s="64"/>
      <c r="L5" s="32"/>
      <c r="M5" s="32"/>
      <c r="N5" s="32"/>
      <c r="O5" s="32"/>
    </row>
    <row r="6" spans="1:15" ht="11.25" customHeight="1" x14ac:dyDescent="0.35">
      <c r="A6" s="10"/>
      <c r="B6" s="10"/>
      <c r="C6" s="10"/>
      <c r="D6" s="10"/>
      <c r="E6" s="27" t="s">
        <v>31</v>
      </c>
      <c r="F6" s="27"/>
      <c r="G6" s="29" t="s">
        <v>32</v>
      </c>
      <c r="H6" s="27" t="s">
        <v>33</v>
      </c>
      <c r="I6" s="27" t="s">
        <v>34</v>
      </c>
      <c r="J6" s="28"/>
      <c r="K6" s="64"/>
      <c r="L6" s="32"/>
      <c r="M6" s="32"/>
      <c r="N6" s="32"/>
      <c r="O6" s="32"/>
    </row>
    <row r="7" spans="1:15" s="32" customFormat="1" ht="12.75" customHeight="1" x14ac:dyDescent="0.35">
      <c r="A7" s="30"/>
      <c r="B7" s="30"/>
      <c r="C7" s="30"/>
      <c r="D7" s="30"/>
      <c r="E7" s="29" t="s">
        <v>35</v>
      </c>
      <c r="F7" s="29" t="s">
        <v>35</v>
      </c>
      <c r="G7" s="28" t="s">
        <v>36</v>
      </c>
      <c r="H7" s="28" t="s">
        <v>36</v>
      </c>
      <c r="I7" s="28" t="s">
        <v>36</v>
      </c>
      <c r="J7" s="31"/>
      <c r="K7" s="64"/>
    </row>
    <row r="8" spans="1:15" ht="2.25" customHeight="1" x14ac:dyDescent="0.35">
      <c r="A8" s="10"/>
      <c r="B8" s="10"/>
      <c r="C8" s="10"/>
      <c r="D8" s="10"/>
      <c r="E8" s="30"/>
      <c r="F8" s="30"/>
      <c r="G8" s="30"/>
      <c r="H8" s="30"/>
      <c r="I8" s="33"/>
      <c r="K8" s="64"/>
      <c r="L8" s="32"/>
      <c r="M8" s="32"/>
      <c r="N8" s="32"/>
      <c r="O8" s="32"/>
    </row>
    <row r="9" spans="1:15" ht="3.75" customHeight="1" x14ac:dyDescent="0.35">
      <c r="A9" s="10"/>
      <c r="B9" s="10"/>
      <c r="C9" s="10"/>
      <c r="D9" s="10"/>
      <c r="E9" s="34"/>
      <c r="F9" s="34"/>
      <c r="G9" s="34"/>
      <c r="H9" s="34"/>
      <c r="I9" s="30"/>
      <c r="K9" s="64"/>
      <c r="L9" s="32"/>
      <c r="M9" s="32"/>
      <c r="N9" s="32"/>
      <c r="O9" s="32"/>
    </row>
    <row r="10" spans="1:15" x14ac:dyDescent="0.35">
      <c r="A10" s="35"/>
      <c r="B10" s="65"/>
      <c r="C10" s="65"/>
      <c r="D10" s="35"/>
      <c r="E10" s="37" t="s">
        <v>52</v>
      </c>
      <c r="F10" s="37" t="s">
        <v>53</v>
      </c>
      <c r="G10" s="37" t="s">
        <v>54</v>
      </c>
      <c r="H10" s="37" t="s">
        <v>55</v>
      </c>
      <c r="I10" s="37" t="s">
        <v>56</v>
      </c>
      <c r="J10" s="37"/>
      <c r="K10" s="64"/>
      <c r="L10" s="32"/>
      <c r="M10" s="32"/>
      <c r="N10" s="32"/>
      <c r="O10" s="32"/>
    </row>
    <row r="11" spans="1:15" ht="11.1" customHeight="1" x14ac:dyDescent="0.35">
      <c r="A11" s="38"/>
      <c r="B11" s="39">
        <v>2019</v>
      </c>
      <c r="C11" s="66" t="str">
        <f>'Table A'!C11</f>
        <v>Aug</v>
      </c>
      <c r="E11" s="42">
        <v>224.184</v>
      </c>
      <c r="F11" s="42">
        <v>0.94</v>
      </c>
      <c r="G11" s="42">
        <v>0.4</v>
      </c>
      <c r="H11" s="42">
        <v>5.9</v>
      </c>
      <c r="I11" s="42">
        <v>6.1</v>
      </c>
      <c r="J11" s="43"/>
      <c r="K11" s="64"/>
      <c r="L11" s="32"/>
      <c r="M11" s="32"/>
      <c r="N11" s="32"/>
      <c r="O11" s="32"/>
    </row>
    <row r="12" spans="1:15" ht="10.5" customHeight="1" x14ac:dyDescent="0.35">
      <c r="A12" s="38"/>
      <c r="B12" s="39"/>
      <c r="C12" s="66" t="str">
        <f>'Table A'!C12</f>
        <v>Sep</v>
      </c>
      <c r="E12" s="42">
        <v>224.38399999999999</v>
      </c>
      <c r="F12" s="42">
        <v>0.71099999999999997</v>
      </c>
      <c r="G12" s="42">
        <v>0.3</v>
      </c>
      <c r="H12" s="42">
        <v>5.0999999999999996</v>
      </c>
      <c r="I12" s="42">
        <v>5.9</v>
      </c>
      <c r="J12" s="43"/>
      <c r="K12" s="64"/>
      <c r="L12" s="32"/>
      <c r="M12" s="32"/>
      <c r="N12" s="32"/>
      <c r="O12" s="32"/>
    </row>
    <row r="13" spans="1:15" x14ac:dyDescent="0.35">
      <c r="A13" s="38"/>
      <c r="B13" s="39"/>
      <c r="C13" s="66" t="str">
        <f>'Table A'!C13</f>
        <v>Oct</v>
      </c>
      <c r="E13" s="42">
        <v>224.91800000000001</v>
      </c>
      <c r="F13" s="42">
        <v>1.339</v>
      </c>
      <c r="G13" s="42">
        <v>0.6</v>
      </c>
      <c r="H13" s="42">
        <v>5.5</v>
      </c>
      <c r="I13" s="42">
        <v>6.1</v>
      </c>
      <c r="J13" s="43"/>
      <c r="K13" s="64"/>
      <c r="L13" s="32"/>
      <c r="M13" s="32"/>
      <c r="N13" s="32"/>
      <c r="O13" s="32"/>
    </row>
    <row r="14" spans="1:15" x14ac:dyDescent="0.35">
      <c r="A14" s="38"/>
      <c r="C14" s="66" t="str">
        <f>'Table A'!C14</f>
        <v>Nov</v>
      </c>
      <c r="E14" s="42">
        <v>225.25899999999999</v>
      </c>
      <c r="F14" s="42">
        <v>0.56299999999999994</v>
      </c>
      <c r="G14" s="42">
        <v>0.3</v>
      </c>
      <c r="H14" s="42">
        <v>4.8</v>
      </c>
      <c r="I14" s="42">
        <v>5.7</v>
      </c>
      <c r="J14" s="43"/>
      <c r="K14" s="67"/>
      <c r="L14" s="42"/>
      <c r="M14" s="42"/>
      <c r="N14" s="42"/>
      <c r="O14" s="42"/>
    </row>
    <row r="15" spans="1:15" ht="2.25" customHeight="1" x14ac:dyDescent="0.35">
      <c r="A15" s="38"/>
      <c r="B15" s="44"/>
      <c r="C15" s="44"/>
      <c r="D15" s="46"/>
      <c r="E15" s="45"/>
      <c r="F15" s="45"/>
      <c r="G15" s="45"/>
      <c r="H15" s="45"/>
      <c r="I15" s="45"/>
      <c r="J15" s="43"/>
      <c r="K15" s="67"/>
      <c r="L15" s="42"/>
      <c r="M15" s="42"/>
      <c r="N15" s="42"/>
      <c r="O15" s="42"/>
    </row>
    <row r="16" spans="1:15" ht="2.25" customHeight="1" x14ac:dyDescent="0.35">
      <c r="A16" s="38"/>
      <c r="B16" s="216"/>
      <c r="C16" s="216"/>
      <c r="D16" s="46"/>
      <c r="E16" s="47"/>
      <c r="F16" s="46"/>
      <c r="G16" s="48"/>
      <c r="H16" s="49"/>
      <c r="I16" s="46"/>
      <c r="J16" s="43"/>
      <c r="K16" s="67"/>
      <c r="L16" s="42"/>
      <c r="M16" s="42"/>
      <c r="N16" s="42"/>
      <c r="O16" s="42"/>
    </row>
    <row r="17" spans="1:15" x14ac:dyDescent="0.35">
      <c r="A17" s="38"/>
      <c r="B17" s="44" t="s">
        <v>42</v>
      </c>
      <c r="C17" s="44"/>
      <c r="D17" s="51"/>
      <c r="E17" s="68"/>
      <c r="F17" s="52">
        <v>1.044</v>
      </c>
      <c r="G17" s="53"/>
      <c r="H17" s="54"/>
      <c r="I17" s="53"/>
      <c r="J17" s="43"/>
      <c r="K17" s="67"/>
      <c r="L17" s="42"/>
      <c r="M17" s="42"/>
      <c r="N17" s="42"/>
      <c r="O17" s="42"/>
    </row>
    <row r="18" spans="1:15" x14ac:dyDescent="0.35">
      <c r="H18" s="10"/>
      <c r="O18" s="10"/>
    </row>
    <row r="19" spans="1:15" x14ac:dyDescent="0.35">
      <c r="B19" s="69" t="s">
        <v>57</v>
      </c>
      <c r="H19" s="10"/>
      <c r="O19" s="10"/>
    </row>
    <row r="20" spans="1:15" ht="12" customHeight="1" x14ac:dyDescent="0.45">
      <c r="B20" s="57" t="s">
        <v>58</v>
      </c>
      <c r="C20" s="70"/>
      <c r="D20" s="71"/>
    </row>
    <row r="21" spans="1:15" x14ac:dyDescent="0.35">
      <c r="B21" s="70" t="s">
        <v>59</v>
      </c>
      <c r="F21" s="72"/>
      <c r="G21" s="42"/>
      <c r="H21" s="10"/>
      <c r="O21" s="10"/>
    </row>
    <row r="22" spans="1:15" x14ac:dyDescent="0.35">
      <c r="B22" s="58" t="s">
        <v>60</v>
      </c>
      <c r="F22" s="59"/>
      <c r="G22" s="42"/>
      <c r="H22" s="10"/>
      <c r="O22" s="10"/>
    </row>
    <row r="23" spans="1:15" x14ac:dyDescent="0.35">
      <c r="B23" s="58"/>
      <c r="F23" s="59"/>
      <c r="G23" s="42"/>
      <c r="H23" s="10"/>
      <c r="O23" s="10"/>
    </row>
    <row r="24" spans="1:15" x14ac:dyDescent="0.35">
      <c r="B24" s="60" t="s">
        <v>47</v>
      </c>
    </row>
    <row r="25" spans="1:15" ht="6" customHeight="1" x14ac:dyDescent="0.35">
      <c r="B25" s="60"/>
    </row>
    <row r="26" spans="1:15" x14ac:dyDescent="0.35">
      <c r="B26" s="13" t="s">
        <v>48</v>
      </c>
    </row>
    <row r="27" spans="1:15" ht="6" customHeight="1" x14ac:dyDescent="0.35">
      <c r="B27" s="13"/>
    </row>
    <row r="28" spans="1:15" x14ac:dyDescent="0.35">
      <c r="B28" s="62" t="s">
        <v>49</v>
      </c>
    </row>
    <row r="29" spans="1:15" ht="8.25" customHeight="1" x14ac:dyDescent="0.35">
      <c r="B29" s="13"/>
    </row>
    <row r="30" spans="1:15" x14ac:dyDescent="0.35">
      <c r="B30" s="13" t="s">
        <v>50</v>
      </c>
    </row>
  </sheetData>
  <mergeCells count="3">
    <mergeCell ref="E4:I4"/>
    <mergeCell ref="G5:I5"/>
    <mergeCell ref="B16:C16"/>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B26" r:id="rId6" tooltip="Click here to access data via the Bankstats tables"/>
    <hyperlink ref="B28" r:id="rId7" tooltip="Click here to access data via the visual summaries"/>
    <hyperlink ref="B30"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3"/>
  <sheetViews>
    <sheetView zoomScaleNormal="100" zoomScaleSheetLayoutView="100" workbookViewId="0"/>
  </sheetViews>
  <sheetFormatPr defaultColWidth="9.1328125" defaultRowHeight="11.65" x14ac:dyDescent="0.35"/>
  <cols>
    <col min="1" max="1" width="1.73046875" style="24" customWidth="1"/>
    <col min="2" max="3" width="7.1328125" style="24" customWidth="1"/>
    <col min="4" max="4" width="0.86328125" style="24" customWidth="1"/>
    <col min="5" max="5" width="10.59765625" style="24" customWidth="1"/>
    <col min="6" max="6" width="8.3984375" style="24" customWidth="1"/>
    <col min="7" max="7" width="7.3984375" style="24" customWidth="1"/>
    <col min="8" max="8" width="8.73046875" style="24" customWidth="1"/>
    <col min="9" max="9" width="7.1328125" style="24" customWidth="1"/>
    <col min="10" max="10" width="1.59765625" style="10" customWidth="1"/>
    <col min="11" max="11" width="10.3984375" style="24" customWidth="1"/>
    <col min="12" max="12" width="8.3984375" style="24" customWidth="1"/>
    <col min="13" max="13" width="7.3984375" style="24" customWidth="1"/>
    <col min="14" max="14" width="8.73046875" style="24" customWidth="1"/>
    <col min="15" max="15" width="7.1328125" style="24" customWidth="1"/>
    <col min="16" max="16" width="9.1328125" style="24"/>
    <col min="17" max="17" width="7.265625" style="24" customWidth="1"/>
    <col min="18" max="16384" width="9.1328125" style="24"/>
  </cols>
  <sheetData>
    <row r="1" spans="1:16" ht="13.15" x14ac:dyDescent="0.35">
      <c r="A1" s="10"/>
      <c r="B1" s="23" t="s">
        <v>61</v>
      </c>
      <c r="C1" s="23"/>
      <c r="D1" s="10"/>
      <c r="E1" s="10"/>
      <c r="F1" s="10"/>
      <c r="G1" s="10"/>
      <c r="H1" s="10"/>
      <c r="I1" s="10"/>
      <c r="K1" s="10"/>
      <c r="L1" s="10"/>
      <c r="M1" s="10"/>
      <c r="N1" s="10"/>
      <c r="O1" s="10"/>
    </row>
    <row r="2" spans="1:16" x14ac:dyDescent="0.35">
      <c r="B2" s="24" t="s">
        <v>26</v>
      </c>
      <c r="D2" s="10"/>
      <c r="E2" s="10"/>
      <c r="F2" s="10"/>
      <c r="G2" s="10"/>
      <c r="H2" s="10"/>
      <c r="I2" s="10"/>
      <c r="K2" s="10"/>
      <c r="L2" s="10"/>
      <c r="M2" s="10"/>
      <c r="N2" s="10"/>
      <c r="O2" s="10"/>
    </row>
    <row r="3" spans="1:16" ht="12" customHeight="1" x14ac:dyDescent="0.35">
      <c r="A3" s="10"/>
      <c r="B3" s="10" t="s">
        <v>62</v>
      </c>
      <c r="C3" s="10"/>
      <c r="D3" s="10"/>
      <c r="J3" s="24"/>
    </row>
    <row r="4" spans="1:16" s="25" customFormat="1" ht="17.25" customHeight="1" x14ac:dyDescent="0.45">
      <c r="B4" s="26"/>
      <c r="C4" s="26"/>
      <c r="D4" s="26"/>
      <c r="E4" s="213" t="s">
        <v>63</v>
      </c>
      <c r="F4" s="213"/>
      <c r="G4" s="213"/>
      <c r="H4" s="213"/>
      <c r="I4" s="213"/>
      <c r="J4" s="26"/>
      <c r="K4" s="213" t="s">
        <v>64</v>
      </c>
      <c r="L4" s="213"/>
      <c r="M4" s="213"/>
      <c r="N4" s="213"/>
      <c r="O4" s="213"/>
    </row>
    <row r="5" spans="1:16" ht="12.75" customHeight="1" x14ac:dyDescent="0.35">
      <c r="A5" s="10"/>
      <c r="B5" s="10"/>
      <c r="C5" s="10"/>
      <c r="D5" s="10"/>
      <c r="E5" s="27" t="s">
        <v>28</v>
      </c>
      <c r="F5" s="27" t="s">
        <v>29</v>
      </c>
      <c r="G5" s="214" t="s">
        <v>30</v>
      </c>
      <c r="H5" s="215"/>
      <c r="I5" s="215"/>
      <c r="J5" s="28"/>
      <c r="K5" s="27" t="s">
        <v>28</v>
      </c>
      <c r="L5" s="27" t="s">
        <v>29</v>
      </c>
      <c r="M5" s="214" t="s">
        <v>30</v>
      </c>
      <c r="N5" s="215"/>
      <c r="O5" s="215"/>
    </row>
    <row r="6" spans="1:16" ht="11.25" customHeight="1" x14ac:dyDescent="0.35">
      <c r="A6" s="10"/>
      <c r="B6" s="10"/>
      <c r="C6" s="10"/>
      <c r="D6" s="10"/>
      <c r="E6" s="27" t="s">
        <v>31</v>
      </c>
      <c r="F6" s="27"/>
      <c r="G6" s="29" t="s">
        <v>32</v>
      </c>
      <c r="H6" s="27" t="s">
        <v>33</v>
      </c>
      <c r="I6" s="27" t="s">
        <v>34</v>
      </c>
      <c r="J6" s="28"/>
      <c r="K6" s="27" t="s">
        <v>31</v>
      </c>
      <c r="L6" s="27"/>
      <c r="M6" s="29" t="s">
        <v>32</v>
      </c>
      <c r="N6" s="27" t="s">
        <v>33</v>
      </c>
      <c r="O6" s="27" t="s">
        <v>34</v>
      </c>
    </row>
    <row r="7" spans="1:16" s="32" customFormat="1" ht="12.75" customHeight="1" x14ac:dyDescent="0.35">
      <c r="A7" s="30"/>
      <c r="B7" s="30"/>
      <c r="C7" s="30"/>
      <c r="D7" s="30"/>
      <c r="E7" s="29" t="s">
        <v>35</v>
      </c>
      <c r="F7" s="29" t="s">
        <v>35</v>
      </c>
      <c r="G7" s="28" t="s">
        <v>36</v>
      </c>
      <c r="H7" s="28" t="s">
        <v>36</v>
      </c>
      <c r="I7" s="28" t="s">
        <v>36</v>
      </c>
      <c r="J7" s="31"/>
      <c r="K7" s="29" t="s">
        <v>35</v>
      </c>
      <c r="L7" s="29" t="s">
        <v>35</v>
      </c>
      <c r="M7" s="28" t="s">
        <v>36</v>
      </c>
      <c r="N7" s="28" t="s">
        <v>36</v>
      </c>
      <c r="O7" s="28" t="s">
        <v>36</v>
      </c>
    </row>
    <row r="8" spans="1:16" ht="2.25" customHeight="1" x14ac:dyDescent="0.35">
      <c r="A8" s="10"/>
      <c r="B8" s="10"/>
      <c r="C8" s="10"/>
      <c r="D8" s="10"/>
      <c r="E8" s="30"/>
      <c r="F8" s="30"/>
      <c r="G8" s="30"/>
      <c r="H8" s="30"/>
      <c r="I8" s="33"/>
      <c r="K8" s="30"/>
      <c r="L8" s="30"/>
      <c r="M8" s="30"/>
      <c r="N8" s="30"/>
      <c r="O8" s="33"/>
    </row>
    <row r="9" spans="1:16" ht="3.75" customHeight="1" x14ac:dyDescent="0.35">
      <c r="A9" s="10"/>
      <c r="B9" s="10"/>
      <c r="C9" s="10"/>
      <c r="D9" s="10"/>
      <c r="E9" s="34"/>
      <c r="F9" s="34"/>
      <c r="G9" s="34"/>
      <c r="H9" s="34"/>
      <c r="I9" s="30"/>
      <c r="K9" s="34"/>
      <c r="L9" s="34"/>
      <c r="M9" s="34"/>
      <c r="N9" s="34"/>
      <c r="O9" s="30"/>
    </row>
    <row r="10" spans="1:16" x14ac:dyDescent="0.35">
      <c r="A10" s="35"/>
      <c r="B10" s="65"/>
      <c r="C10" s="65"/>
      <c r="D10" s="35"/>
      <c r="E10" s="37" t="s">
        <v>65</v>
      </c>
      <c r="F10" s="37" t="s">
        <v>66</v>
      </c>
      <c r="G10" s="37" t="s">
        <v>67</v>
      </c>
      <c r="H10" s="37" t="s">
        <v>68</v>
      </c>
      <c r="I10" s="37" t="s">
        <v>69</v>
      </c>
      <c r="J10" s="37"/>
      <c r="K10" s="37" t="s">
        <v>70</v>
      </c>
      <c r="L10" s="37" t="s">
        <v>71</v>
      </c>
      <c r="M10" s="37" t="s">
        <v>72</v>
      </c>
      <c r="N10" s="37" t="s">
        <v>73</v>
      </c>
      <c r="O10" s="37" t="s">
        <v>74</v>
      </c>
    </row>
    <row r="11" spans="1:16" ht="11.1" customHeight="1" x14ac:dyDescent="0.35">
      <c r="A11" s="38"/>
      <c r="B11" s="39">
        <v>2019</v>
      </c>
      <c r="C11" s="66" t="str">
        <f>'Table A'!C11</f>
        <v>Aug</v>
      </c>
      <c r="E11" s="42">
        <v>72.344999999999999</v>
      </c>
      <c r="F11" s="42">
        <v>0.16900000000000001</v>
      </c>
      <c r="G11" s="42">
        <v>0.2</v>
      </c>
      <c r="H11" s="42">
        <v>3.9</v>
      </c>
      <c r="I11" s="42">
        <v>4.8</v>
      </c>
      <c r="J11" s="43"/>
      <c r="K11" s="42">
        <v>151.83799999999999</v>
      </c>
      <c r="L11" s="42">
        <v>0.77100000000000002</v>
      </c>
      <c r="M11" s="42">
        <v>0.5</v>
      </c>
      <c r="N11" s="42">
        <v>6.8</v>
      </c>
      <c r="O11" s="42">
        <v>6.8</v>
      </c>
    </row>
    <row r="12" spans="1:16" ht="10.5" customHeight="1" x14ac:dyDescent="0.35">
      <c r="A12" s="38"/>
      <c r="B12" s="39"/>
      <c r="C12" s="66" t="str">
        <f>'Table A'!C12</f>
        <v>Sep</v>
      </c>
      <c r="E12" s="42">
        <v>72.284000000000006</v>
      </c>
      <c r="F12" s="42">
        <v>0.113</v>
      </c>
      <c r="G12" s="42">
        <v>0.2</v>
      </c>
      <c r="H12" s="42">
        <v>3.1</v>
      </c>
      <c r="I12" s="42">
        <v>4.4000000000000004</v>
      </c>
      <c r="J12" s="43"/>
      <c r="K12" s="42">
        <v>152.09899999999999</v>
      </c>
      <c r="L12" s="42">
        <v>0.59799999999999998</v>
      </c>
      <c r="M12" s="42">
        <v>0.4</v>
      </c>
      <c r="N12" s="42">
        <v>6</v>
      </c>
      <c r="O12" s="42">
        <v>6.6</v>
      </c>
    </row>
    <row r="13" spans="1:16" x14ac:dyDescent="0.35">
      <c r="A13" s="38"/>
      <c r="B13" s="39"/>
      <c r="C13" s="66" t="str">
        <f>'Table A'!C13</f>
        <v>Oct</v>
      </c>
      <c r="E13" s="42">
        <v>72.418999999999997</v>
      </c>
      <c r="F13" s="42">
        <v>0.41299999999999998</v>
      </c>
      <c r="G13" s="42">
        <v>0.6</v>
      </c>
      <c r="H13" s="42">
        <v>3.9</v>
      </c>
      <c r="I13" s="42">
        <v>4.7</v>
      </c>
      <c r="J13" s="43"/>
      <c r="K13" s="42">
        <v>152.499</v>
      </c>
      <c r="L13" s="42">
        <v>0.92600000000000005</v>
      </c>
      <c r="M13" s="42">
        <v>0.6</v>
      </c>
      <c r="N13" s="42">
        <v>6.2</v>
      </c>
      <c r="O13" s="42">
        <v>6.8</v>
      </c>
    </row>
    <row r="14" spans="1:16" x14ac:dyDescent="0.35">
      <c r="A14" s="38"/>
      <c r="C14" s="66" t="str">
        <f>'Table A'!C14</f>
        <v>Nov</v>
      </c>
      <c r="E14" s="42">
        <v>72.09</v>
      </c>
      <c r="F14" s="42">
        <v>-0.12</v>
      </c>
      <c r="G14" s="42">
        <v>-0.2</v>
      </c>
      <c r="H14" s="42">
        <v>2.2999999999999998</v>
      </c>
      <c r="I14" s="42">
        <v>3.9</v>
      </c>
      <c r="J14" s="43"/>
      <c r="K14" s="42">
        <v>153.16900000000001</v>
      </c>
      <c r="L14" s="42">
        <v>0.68300000000000005</v>
      </c>
      <c r="M14" s="42">
        <v>0.4</v>
      </c>
      <c r="N14" s="42">
        <v>6</v>
      </c>
      <c r="O14" s="42">
        <v>6.6</v>
      </c>
    </row>
    <row r="15" spans="1:16" ht="3" customHeight="1" x14ac:dyDescent="0.35">
      <c r="A15" s="38"/>
      <c r="B15" s="46"/>
      <c r="C15" s="44"/>
      <c r="D15" s="44"/>
      <c r="E15" s="73"/>
      <c r="F15" s="45"/>
      <c r="G15" s="45"/>
      <c r="H15" s="45"/>
      <c r="I15" s="45"/>
      <c r="J15" s="74"/>
      <c r="K15" s="45"/>
      <c r="L15" s="45"/>
      <c r="M15" s="45"/>
      <c r="N15" s="45"/>
      <c r="O15" s="45"/>
      <c r="P15" s="74"/>
    </row>
    <row r="16" spans="1:16" ht="2.25" customHeight="1" x14ac:dyDescent="0.35">
      <c r="A16" s="38"/>
      <c r="B16" s="75"/>
      <c r="C16" s="216"/>
      <c r="D16" s="216"/>
      <c r="E16" s="46"/>
      <c r="F16" s="47"/>
      <c r="G16" s="46"/>
      <c r="H16" s="48"/>
      <c r="I16" s="49"/>
      <c r="J16" s="49"/>
      <c r="K16" s="49"/>
      <c r="L16" s="49"/>
      <c r="M16" s="49"/>
      <c r="N16" s="49"/>
      <c r="O16" s="49"/>
      <c r="P16" s="49"/>
    </row>
    <row r="17" spans="1:16" ht="10.5" customHeight="1" x14ac:dyDescent="0.35">
      <c r="A17" s="38"/>
      <c r="B17" s="44" t="s">
        <v>42</v>
      </c>
      <c r="D17" s="44"/>
      <c r="E17" s="51"/>
      <c r="F17" s="42">
        <v>0.25600000000000001</v>
      </c>
      <c r="G17" s="52"/>
      <c r="H17" s="53"/>
      <c r="I17" s="54"/>
      <c r="J17" s="53"/>
      <c r="K17" s="42"/>
      <c r="L17" s="42">
        <v>0.78800000000000003</v>
      </c>
      <c r="M17" s="52"/>
      <c r="N17" s="53"/>
      <c r="O17" s="53"/>
      <c r="P17" s="74"/>
    </row>
    <row r="18" spans="1:16" x14ac:dyDescent="0.35">
      <c r="A18" s="55"/>
      <c r="C18" s="55"/>
      <c r="G18" s="42"/>
      <c r="H18" s="10"/>
      <c r="K18" s="56"/>
      <c r="M18" s="42"/>
      <c r="N18" s="10"/>
    </row>
    <row r="19" spans="1:16" x14ac:dyDescent="0.35">
      <c r="A19" s="55"/>
      <c r="B19" s="76" t="s">
        <v>75</v>
      </c>
      <c r="C19" s="55"/>
      <c r="G19" s="42"/>
      <c r="H19" s="10"/>
      <c r="K19" s="56"/>
      <c r="M19" s="42"/>
      <c r="N19" s="10"/>
    </row>
    <row r="20" spans="1:16" x14ac:dyDescent="0.35">
      <c r="A20" s="55"/>
      <c r="B20" s="57" t="s">
        <v>76</v>
      </c>
      <c r="C20" s="55"/>
      <c r="G20" s="42"/>
      <c r="H20" s="10"/>
      <c r="K20" s="56"/>
      <c r="M20" s="42"/>
      <c r="N20" s="10"/>
    </row>
    <row r="21" spans="1:16" x14ac:dyDescent="0.35">
      <c r="B21" s="77" t="s">
        <v>77</v>
      </c>
      <c r="G21" s="42"/>
      <c r="H21" s="10"/>
      <c r="M21" s="42"/>
      <c r="N21" s="10"/>
    </row>
    <row r="22" spans="1:16" x14ac:dyDescent="0.35">
      <c r="B22" s="58" t="s">
        <v>78</v>
      </c>
      <c r="H22" s="10"/>
      <c r="N22" s="10"/>
    </row>
    <row r="23" spans="1:16" x14ac:dyDescent="0.35">
      <c r="B23" s="77" t="s">
        <v>79</v>
      </c>
      <c r="H23" s="10"/>
      <c r="N23" s="10"/>
    </row>
    <row r="24" spans="1:16" x14ac:dyDescent="0.35">
      <c r="B24" s="58" t="s">
        <v>80</v>
      </c>
      <c r="E24" s="72"/>
      <c r="F24" s="42"/>
      <c r="H24" s="10"/>
      <c r="L24" s="42"/>
      <c r="N24" s="10"/>
    </row>
    <row r="25" spans="1:16" x14ac:dyDescent="0.35">
      <c r="B25" s="58"/>
      <c r="E25" s="72"/>
      <c r="F25" s="42"/>
      <c r="H25" s="10"/>
      <c r="L25" s="42"/>
      <c r="N25" s="10"/>
    </row>
    <row r="26" spans="1:16" x14ac:dyDescent="0.35">
      <c r="B26" s="58"/>
      <c r="E26" s="72"/>
      <c r="F26" s="42"/>
      <c r="H26" s="10"/>
      <c r="L26" s="42"/>
      <c r="N26" s="10"/>
    </row>
    <row r="27" spans="1:16" x14ac:dyDescent="0.35">
      <c r="E27" s="78"/>
      <c r="F27" s="42"/>
      <c r="H27" s="10"/>
      <c r="L27" s="42"/>
      <c r="N27" s="10"/>
    </row>
    <row r="28" spans="1:16" x14ac:dyDescent="0.35">
      <c r="B28" s="58"/>
      <c r="G28" s="59"/>
      <c r="H28" s="10"/>
    </row>
    <row r="29" spans="1:16" x14ac:dyDescent="0.35">
      <c r="G29" s="59"/>
      <c r="H29" s="10"/>
    </row>
    <row r="30" spans="1:16" ht="4.5" customHeight="1" x14ac:dyDescent="0.35">
      <c r="G30" s="59"/>
      <c r="H30" s="10"/>
    </row>
    <row r="31" spans="1:16" x14ac:dyDescent="0.35">
      <c r="G31" s="59"/>
      <c r="H31" s="10"/>
    </row>
    <row r="32" spans="1:16" ht="4.5" customHeight="1" x14ac:dyDescent="0.35">
      <c r="G32" s="59"/>
      <c r="H32" s="10"/>
      <c r="O32" s="37"/>
    </row>
    <row r="33" spans="2:8" x14ac:dyDescent="0.35">
      <c r="G33" s="59"/>
      <c r="H33" s="10"/>
    </row>
    <row r="34" spans="2:8" ht="4.5" customHeight="1" x14ac:dyDescent="0.35">
      <c r="G34" s="59"/>
      <c r="H34" s="10"/>
    </row>
    <row r="35" spans="2:8" x14ac:dyDescent="0.35">
      <c r="G35" s="59"/>
      <c r="H35" s="10"/>
    </row>
    <row r="47" spans="2:8" ht="10.5" customHeight="1" x14ac:dyDescent="0.35">
      <c r="B47" s="60" t="s">
        <v>47</v>
      </c>
    </row>
    <row r="48" spans="2:8" ht="10.5" customHeight="1" x14ac:dyDescent="0.35">
      <c r="B48" s="60"/>
    </row>
    <row r="49" spans="2:2" ht="10.5" customHeight="1" x14ac:dyDescent="0.35">
      <c r="B49" s="13" t="s">
        <v>48</v>
      </c>
    </row>
    <row r="50" spans="2:2" ht="8.25" customHeight="1" x14ac:dyDescent="0.35">
      <c r="B50" s="13"/>
    </row>
    <row r="51" spans="2:2" ht="10.5" customHeight="1" x14ac:dyDescent="0.35">
      <c r="B51" s="62" t="s">
        <v>49</v>
      </c>
    </row>
    <row r="52" spans="2:2" ht="6.75" customHeight="1" x14ac:dyDescent="0.35">
      <c r="B52" s="13"/>
    </row>
    <row r="53" spans="2:2" ht="10.5" customHeight="1" x14ac:dyDescent="0.35">
      <c r="B53" s="13" t="s">
        <v>50</v>
      </c>
    </row>
  </sheetData>
  <mergeCells count="5">
    <mergeCell ref="E4:I4"/>
    <mergeCell ref="K4:O4"/>
    <mergeCell ref="G5:I5"/>
    <mergeCell ref="M5:O5"/>
    <mergeCell ref="C16:D16"/>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L10" r:id="rId6" tooltip="Click here to access data via the Interactive Database"/>
    <hyperlink ref="M10" r:id="rId7" tooltip="Click here to access data via the Interactive Database"/>
    <hyperlink ref="N10" r:id="rId8" tooltip="Click here to access data via the Interactive Database"/>
    <hyperlink ref="O10" r:id="rId9" tooltip="Click here to access data via the Interactive Database"/>
    <hyperlink ref="K10" r:id="rId10" tooltip="Click here to access data via the Interactive Database"/>
    <hyperlink ref="B49" r:id="rId11" tooltip="Click here to access data via the Bankstats tables"/>
    <hyperlink ref="B51" r:id="rId12" tooltip="Click here to access data via the visual summaries"/>
    <hyperlink ref="B53" r:id="rId13" tooltip="Click here to access data via the Interactive Database"/>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showGridLines="0" zoomScaleNormal="100" zoomScaleSheetLayoutView="100" workbookViewId="0"/>
  </sheetViews>
  <sheetFormatPr defaultColWidth="9.1328125" defaultRowHeight="11.65" x14ac:dyDescent="0.35"/>
  <cols>
    <col min="1" max="1" width="1.73046875" style="24" customWidth="1"/>
    <col min="2" max="2" width="4.73046875" style="24" customWidth="1"/>
    <col min="3" max="3" width="4.3984375" style="24" customWidth="1"/>
    <col min="4" max="4" width="0.86328125" style="24" customWidth="1"/>
    <col min="5" max="5" width="10.59765625" style="24" customWidth="1"/>
    <col min="6" max="6" width="9.73046875" style="24" bestFit="1" customWidth="1"/>
    <col min="7" max="9" width="8.265625" style="24" customWidth="1"/>
    <col min="10" max="10" width="12.1328125" style="10" bestFit="1" customWidth="1"/>
    <col min="11" max="11" width="11" style="24" bestFit="1" customWidth="1"/>
    <col min="12" max="12" width="2" style="24" customWidth="1"/>
    <col min="13" max="16384" width="9.1328125" style="24"/>
  </cols>
  <sheetData>
    <row r="1" spans="1:11" ht="13.15" x14ac:dyDescent="0.35">
      <c r="A1" s="10"/>
      <c r="B1" s="23" t="s">
        <v>81</v>
      </c>
      <c r="C1" s="23"/>
      <c r="D1" s="10"/>
      <c r="E1" s="10"/>
      <c r="F1" s="10"/>
      <c r="G1" s="10"/>
      <c r="H1" s="10"/>
      <c r="I1" s="10"/>
    </row>
    <row r="2" spans="1:11" x14ac:dyDescent="0.35">
      <c r="B2" s="24" t="s">
        <v>26</v>
      </c>
      <c r="D2" s="10"/>
      <c r="E2" s="10"/>
      <c r="F2" s="10"/>
      <c r="G2" s="10"/>
      <c r="H2" s="10"/>
      <c r="I2" s="10"/>
    </row>
    <row r="3" spans="1:11" ht="12" customHeight="1" x14ac:dyDescent="0.35">
      <c r="A3" s="10"/>
      <c r="B3" s="10" t="s">
        <v>27</v>
      </c>
      <c r="C3" s="10"/>
      <c r="D3" s="10"/>
      <c r="J3" s="24"/>
    </row>
    <row r="4" spans="1:11" s="25" customFormat="1" x14ac:dyDescent="0.45">
      <c r="B4" s="26"/>
      <c r="C4" s="26"/>
      <c r="D4" s="26"/>
      <c r="E4" s="217"/>
      <c r="F4" s="217"/>
      <c r="G4" s="217"/>
      <c r="H4" s="217"/>
      <c r="I4" s="217"/>
      <c r="J4" s="217"/>
      <c r="K4" s="217"/>
    </row>
    <row r="5" spans="1:11" ht="12.75" customHeight="1" x14ac:dyDescent="0.35">
      <c r="A5" s="10"/>
      <c r="B5" s="10"/>
      <c r="C5" s="10"/>
      <c r="D5" s="10"/>
      <c r="E5" s="27" t="s">
        <v>28</v>
      </c>
      <c r="F5" s="27" t="s">
        <v>82</v>
      </c>
      <c r="G5" s="214" t="s">
        <v>30</v>
      </c>
      <c r="H5" s="214"/>
      <c r="I5" s="214"/>
      <c r="J5" s="29" t="s">
        <v>83</v>
      </c>
      <c r="K5" s="29" t="s">
        <v>84</v>
      </c>
    </row>
    <row r="6" spans="1:11" ht="11.25" customHeight="1" x14ac:dyDescent="0.35">
      <c r="A6" s="10"/>
      <c r="B6" s="10"/>
      <c r="C6" s="10"/>
      <c r="D6" s="10"/>
      <c r="E6" s="27" t="s">
        <v>31</v>
      </c>
      <c r="F6" s="27"/>
      <c r="G6" s="29" t="s">
        <v>32</v>
      </c>
      <c r="H6" s="27" t="s">
        <v>33</v>
      </c>
      <c r="I6" s="27" t="s">
        <v>34</v>
      </c>
      <c r="J6" s="29"/>
      <c r="K6" s="29"/>
    </row>
    <row r="7" spans="1:11" s="32" customFormat="1" ht="12.75" customHeight="1" x14ac:dyDescent="0.35">
      <c r="A7" s="30"/>
      <c r="B7" s="30"/>
      <c r="C7" s="30"/>
      <c r="D7" s="30"/>
      <c r="E7" s="29" t="s">
        <v>35</v>
      </c>
      <c r="F7" s="29" t="s">
        <v>35</v>
      </c>
      <c r="G7" s="28" t="s">
        <v>36</v>
      </c>
      <c r="H7" s="28" t="s">
        <v>36</v>
      </c>
      <c r="I7" s="28" t="s">
        <v>36</v>
      </c>
      <c r="J7" s="29" t="s">
        <v>35</v>
      </c>
      <c r="K7" s="29" t="s">
        <v>35</v>
      </c>
    </row>
    <row r="8" spans="1:11" ht="2.25" customHeight="1" x14ac:dyDescent="0.35">
      <c r="A8" s="10"/>
      <c r="B8" s="10"/>
      <c r="C8" s="10"/>
      <c r="D8" s="10"/>
      <c r="E8" s="33"/>
      <c r="F8" s="33"/>
      <c r="G8" s="33"/>
      <c r="H8" s="33"/>
      <c r="I8" s="33"/>
      <c r="J8" s="33"/>
      <c r="K8" s="33"/>
    </row>
    <row r="9" spans="1:11" ht="1.5" customHeight="1" x14ac:dyDescent="0.35">
      <c r="A9" s="10"/>
      <c r="B9" s="10"/>
      <c r="C9" s="10"/>
      <c r="D9" s="10"/>
      <c r="E9" s="34"/>
      <c r="F9" s="34"/>
      <c r="G9" s="34"/>
      <c r="H9" s="34"/>
      <c r="I9" s="34"/>
      <c r="J9" s="34"/>
      <c r="K9" s="34"/>
    </row>
    <row r="10" spans="1:11" x14ac:dyDescent="0.35">
      <c r="A10" s="35"/>
      <c r="B10" s="36"/>
      <c r="C10" s="36"/>
      <c r="D10" s="35"/>
      <c r="E10" s="37" t="s">
        <v>85</v>
      </c>
      <c r="F10" s="37" t="s">
        <v>86</v>
      </c>
      <c r="G10" s="37" t="s">
        <v>87</v>
      </c>
      <c r="H10" s="37" t="s">
        <v>88</v>
      </c>
      <c r="I10" s="37" t="s">
        <v>89</v>
      </c>
      <c r="J10" s="37" t="s">
        <v>90</v>
      </c>
      <c r="K10" s="37" t="s">
        <v>91</v>
      </c>
    </row>
    <row r="11" spans="1:11" ht="11.1" customHeight="1" x14ac:dyDescent="0.35">
      <c r="A11" s="38"/>
      <c r="B11" s="39">
        <v>2019</v>
      </c>
      <c r="C11" s="66" t="str">
        <f>'Table A'!C11</f>
        <v>Aug</v>
      </c>
      <c r="E11" s="41">
        <v>1431.854</v>
      </c>
      <c r="F11" s="42">
        <v>3.754</v>
      </c>
      <c r="G11" s="42">
        <v>0.3</v>
      </c>
      <c r="H11" s="42">
        <v>3.5</v>
      </c>
      <c r="I11" s="42">
        <v>3.2</v>
      </c>
      <c r="J11" s="42">
        <v>21.946999999999999</v>
      </c>
      <c r="K11" s="42">
        <v>18.265999999999998</v>
      </c>
    </row>
    <row r="12" spans="1:11" ht="10.5" customHeight="1" x14ac:dyDescent="0.35">
      <c r="A12" s="38"/>
      <c r="B12" s="39"/>
      <c r="C12" s="66" t="str">
        <f>'Table A'!C12</f>
        <v>Sep</v>
      </c>
      <c r="E12" s="41">
        <v>1435.586</v>
      </c>
      <c r="F12" s="42">
        <v>3.9009999999999998</v>
      </c>
      <c r="G12" s="42">
        <v>0.3</v>
      </c>
      <c r="H12" s="42">
        <v>3.5</v>
      </c>
      <c r="I12" s="42">
        <v>3.2</v>
      </c>
      <c r="J12" s="42">
        <v>22.555</v>
      </c>
      <c r="K12" s="42">
        <v>18.603999999999999</v>
      </c>
    </row>
    <row r="13" spans="1:11" x14ac:dyDescent="0.35">
      <c r="A13" s="38"/>
      <c r="B13" s="39"/>
      <c r="C13" s="66" t="str">
        <f>'Table A'!C13</f>
        <v>Oct</v>
      </c>
      <c r="E13" s="41">
        <v>1439.9359999999999</v>
      </c>
      <c r="F13" s="42">
        <v>4.3120000000000003</v>
      </c>
      <c r="G13" s="42">
        <v>0.3</v>
      </c>
      <c r="H13" s="42">
        <v>3.4</v>
      </c>
      <c r="I13" s="42">
        <v>3.2</v>
      </c>
      <c r="J13" s="42">
        <v>21.85</v>
      </c>
      <c r="K13" s="42">
        <v>17.818000000000001</v>
      </c>
    </row>
    <row r="14" spans="1:11" x14ac:dyDescent="0.35">
      <c r="A14" s="38"/>
      <c r="C14" s="66" t="str">
        <f>'Table A'!C14</f>
        <v>Nov</v>
      </c>
      <c r="E14" s="41">
        <v>1443.693</v>
      </c>
      <c r="F14" s="42">
        <v>4.0519999999999996</v>
      </c>
      <c r="G14" s="42">
        <v>0.3</v>
      </c>
      <c r="H14" s="42">
        <v>3.5</v>
      </c>
      <c r="I14" s="42">
        <v>3.3</v>
      </c>
      <c r="J14" s="42">
        <v>22.396999999999998</v>
      </c>
      <c r="K14" s="42">
        <v>19.167999999999999</v>
      </c>
    </row>
    <row r="15" spans="1:11" ht="1.5" customHeight="1" x14ac:dyDescent="0.35">
      <c r="A15" s="38"/>
      <c r="B15" s="39"/>
      <c r="C15" s="79"/>
      <c r="D15" s="46"/>
      <c r="E15" s="45"/>
      <c r="F15" s="45"/>
      <c r="G15" s="45"/>
      <c r="H15" s="45"/>
      <c r="I15" s="45"/>
      <c r="J15" s="45"/>
      <c r="K15" s="45"/>
    </row>
    <row r="16" spans="1:11" ht="3.75" customHeight="1" x14ac:dyDescent="0.35">
      <c r="A16" s="38"/>
      <c r="B16" s="44"/>
      <c r="C16" s="44"/>
      <c r="D16" s="46"/>
      <c r="E16" s="47"/>
      <c r="F16" s="46"/>
      <c r="G16" s="48"/>
      <c r="H16" s="49"/>
      <c r="I16" s="46"/>
      <c r="J16" s="46"/>
      <c r="K16" s="46"/>
    </row>
    <row r="17" spans="1:11" x14ac:dyDescent="0.35">
      <c r="A17" s="38"/>
      <c r="B17" s="44" t="s">
        <v>42</v>
      </c>
      <c r="C17" s="44"/>
      <c r="D17" s="51"/>
      <c r="E17" s="68"/>
      <c r="F17" s="52">
        <v>3.8759999999999999</v>
      </c>
      <c r="G17" s="52"/>
      <c r="H17" s="52"/>
      <c r="I17" s="52"/>
      <c r="J17" s="52">
        <v>21.91</v>
      </c>
      <c r="K17" s="52">
        <v>18.225999999999999</v>
      </c>
    </row>
    <row r="18" spans="1:11" ht="12" customHeight="1" x14ac:dyDescent="0.35">
      <c r="J18" s="80"/>
      <c r="K18" s="80"/>
    </row>
    <row r="19" spans="1:11" ht="12" customHeight="1" x14ac:dyDescent="0.45">
      <c r="B19" s="76" t="s">
        <v>92</v>
      </c>
      <c r="C19" s="70"/>
      <c r="D19" s="71"/>
    </row>
    <row r="20" spans="1:11" ht="12" customHeight="1" x14ac:dyDescent="0.45">
      <c r="B20" s="57" t="s">
        <v>93</v>
      </c>
      <c r="C20" s="70"/>
      <c r="D20" s="71"/>
    </row>
    <row r="21" spans="1:11" x14ac:dyDescent="0.35">
      <c r="B21" s="58" t="s">
        <v>94</v>
      </c>
      <c r="H21" s="10"/>
    </row>
    <row r="22" spans="1:11" ht="12" customHeight="1" x14ac:dyDescent="0.45">
      <c r="B22" s="77" t="s">
        <v>95</v>
      </c>
      <c r="C22" s="70"/>
      <c r="D22" s="71"/>
    </row>
    <row r="23" spans="1:11" ht="12" customHeight="1" x14ac:dyDescent="0.35">
      <c r="B23" s="77" t="s">
        <v>96</v>
      </c>
      <c r="C23" s="70"/>
    </row>
    <row r="24" spans="1:11" ht="12" customHeight="1" x14ac:dyDescent="0.35">
      <c r="B24" s="77" t="s">
        <v>97</v>
      </c>
      <c r="H24" s="72"/>
    </row>
    <row r="25" spans="1:11" ht="12" customHeight="1" x14ac:dyDescent="0.35">
      <c r="B25" s="77"/>
      <c r="H25" s="72"/>
    </row>
    <row r="26" spans="1:11" x14ac:dyDescent="0.35">
      <c r="H26" s="72"/>
    </row>
    <row r="27" spans="1:11" x14ac:dyDescent="0.35">
      <c r="H27" s="72"/>
    </row>
    <row r="28" spans="1:11" x14ac:dyDescent="0.35">
      <c r="H28" s="72"/>
    </row>
    <row r="29" spans="1:11" x14ac:dyDescent="0.35">
      <c r="H29" s="72"/>
    </row>
    <row r="30" spans="1:11" x14ac:dyDescent="0.35">
      <c r="H30" s="72"/>
    </row>
    <row r="31" spans="1:11" x14ac:dyDescent="0.35">
      <c r="H31" s="72"/>
    </row>
    <row r="32" spans="1:11" x14ac:dyDescent="0.35">
      <c r="H32" s="72"/>
    </row>
    <row r="33" spans="2:15" x14ac:dyDescent="0.35">
      <c r="H33" s="72"/>
    </row>
    <row r="34" spans="2:15" x14ac:dyDescent="0.35">
      <c r="H34" s="72"/>
    </row>
    <row r="35" spans="2:15" x14ac:dyDescent="0.35">
      <c r="H35" s="72"/>
    </row>
    <row r="36" spans="2:15" x14ac:dyDescent="0.35">
      <c r="H36" s="72"/>
    </row>
    <row r="37" spans="2:15" x14ac:dyDescent="0.35">
      <c r="H37" s="72"/>
    </row>
    <row r="38" spans="2:15" x14ac:dyDescent="0.35">
      <c r="H38" s="72"/>
    </row>
    <row r="39" spans="2:15" x14ac:dyDescent="0.35">
      <c r="H39" s="72"/>
    </row>
    <row r="40" spans="2:15" x14ac:dyDescent="0.35">
      <c r="H40" s="72"/>
    </row>
    <row r="41" spans="2:15" x14ac:dyDescent="0.35">
      <c r="H41" s="72"/>
    </row>
    <row r="42" spans="2:15" x14ac:dyDescent="0.35">
      <c r="H42" s="72"/>
    </row>
    <row r="43" spans="2:15" x14ac:dyDescent="0.35">
      <c r="H43" s="72"/>
    </row>
    <row r="44" spans="2:15" x14ac:dyDescent="0.35">
      <c r="H44" s="72"/>
    </row>
    <row r="45" spans="2:15" x14ac:dyDescent="0.35">
      <c r="B45" s="60" t="s">
        <v>47</v>
      </c>
      <c r="G45" s="59"/>
      <c r="H45" s="10"/>
    </row>
    <row r="46" spans="2:15" ht="4.5" customHeight="1" x14ac:dyDescent="0.35">
      <c r="B46" s="60"/>
      <c r="G46" s="59"/>
      <c r="H46" s="10"/>
    </row>
    <row r="47" spans="2:15" x14ac:dyDescent="0.35">
      <c r="B47" s="13" t="s">
        <v>48</v>
      </c>
      <c r="G47" s="59"/>
      <c r="H47" s="10"/>
    </row>
    <row r="48" spans="2:15" ht="4.5" customHeight="1" x14ac:dyDescent="0.35">
      <c r="B48" s="13"/>
      <c r="G48" s="59"/>
      <c r="H48" s="10"/>
      <c r="O48" s="37"/>
    </row>
    <row r="49" spans="2:8" x14ac:dyDescent="0.35">
      <c r="B49" s="62" t="s">
        <v>49</v>
      </c>
      <c r="G49" s="59"/>
      <c r="H49" s="10"/>
    </row>
    <row r="50" spans="2:8" ht="4.5" customHeight="1" x14ac:dyDescent="0.35">
      <c r="B50" s="13"/>
      <c r="G50" s="59"/>
      <c r="H50" s="10"/>
    </row>
    <row r="51" spans="2:8" x14ac:dyDescent="0.35">
      <c r="B51" s="13" t="s">
        <v>50</v>
      </c>
      <c r="G51" s="59"/>
      <c r="H51" s="10"/>
    </row>
  </sheetData>
  <mergeCells count="2">
    <mergeCell ref="E4:K4"/>
    <mergeCell ref="G5:I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I10" r:id="rId5" tooltip="Click here to access data via the Interactive Database"/>
    <hyperlink ref="J10:K10" r:id="rId6" tooltip="Click here to access data via the Interactive Database" display="VTYI"/>
    <hyperlink ref="J10" r:id="rId7" tooltip="Click here to access data via the Interactive Database" display="VTYI"/>
    <hyperlink ref="K10" r:id="rId8" tooltip="Click here to access data via the Interactive Database"/>
    <hyperlink ref="B47" r:id="rId9" tooltip="Click here to access data via the Bankstats tables"/>
    <hyperlink ref="B49" r:id="rId10" tooltip="Click here to access data via the visual summaries"/>
    <hyperlink ref="B51" r:id="rId11" tooltip="Click here to access data via the Interactive Database"/>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2"/>
  <sheetViews>
    <sheetView showGridLines="0" zoomScaleNormal="100" zoomScaleSheetLayoutView="100" workbookViewId="0"/>
  </sheetViews>
  <sheetFormatPr defaultColWidth="9.1328125" defaultRowHeight="11.65" x14ac:dyDescent="0.35"/>
  <cols>
    <col min="1" max="1" width="1.73046875" style="81" customWidth="1"/>
    <col min="2" max="2" width="4.73046875" style="87" customWidth="1"/>
    <col min="3" max="3" width="10" style="87" customWidth="1"/>
    <col min="4" max="4" width="0.86328125" style="87" customWidth="1"/>
    <col min="5" max="6" width="8.73046875" style="87" customWidth="1"/>
    <col min="7" max="7" width="1.3984375" style="113" customWidth="1"/>
    <col min="8" max="9" width="8.73046875" style="87" customWidth="1"/>
    <col min="10" max="10" width="1.3984375" style="113" customWidth="1"/>
    <col min="11" max="12" width="8.73046875" style="87" customWidth="1"/>
    <col min="13" max="13" width="1.3984375" style="113" customWidth="1"/>
    <col min="14" max="15" width="8.73046875" style="87" customWidth="1"/>
    <col min="16" max="16" width="6.86328125" style="87" customWidth="1"/>
    <col min="17" max="17" width="4.86328125" style="87" customWidth="1"/>
    <col min="18" max="16384" width="9.1328125" style="87"/>
  </cols>
  <sheetData>
    <row r="1" spans="1:17" ht="13.5" customHeight="1" x14ac:dyDescent="0.35">
      <c r="B1" s="82" t="s">
        <v>98</v>
      </c>
      <c r="C1" s="82"/>
      <c r="D1" s="82"/>
      <c r="E1" s="82"/>
      <c r="F1" s="82"/>
      <c r="G1" s="83"/>
      <c r="H1" s="84"/>
      <c r="I1" s="85"/>
      <c r="J1" s="86"/>
      <c r="K1" s="85"/>
      <c r="L1" s="85"/>
      <c r="M1" s="86"/>
    </row>
    <row r="2" spans="1:17" x14ac:dyDescent="0.35">
      <c r="B2" s="24" t="s">
        <v>26</v>
      </c>
      <c r="C2" s="24"/>
      <c r="D2" s="24"/>
      <c r="E2" s="88"/>
      <c r="F2" s="88"/>
      <c r="G2" s="86"/>
      <c r="H2" s="85"/>
      <c r="I2" s="85"/>
      <c r="J2" s="86"/>
      <c r="K2" s="85"/>
      <c r="L2" s="85"/>
      <c r="M2" s="86"/>
    </row>
    <row r="3" spans="1:17" ht="12" customHeight="1" x14ac:dyDescent="0.35">
      <c r="B3" s="10" t="s">
        <v>27</v>
      </c>
      <c r="C3" s="10"/>
      <c r="D3" s="10"/>
      <c r="E3" s="88"/>
      <c r="F3" s="88"/>
      <c r="G3" s="86"/>
      <c r="H3" s="85"/>
      <c r="I3" s="85"/>
      <c r="J3" s="86"/>
      <c r="K3" s="85"/>
      <c r="L3" s="85"/>
      <c r="M3" s="86"/>
    </row>
    <row r="4" spans="1:17" s="90" customFormat="1" ht="15.75" customHeight="1" x14ac:dyDescent="0.45">
      <c r="A4" s="89"/>
      <c r="E4" s="218" t="s">
        <v>99</v>
      </c>
      <c r="F4" s="218"/>
      <c r="G4" s="91"/>
      <c r="H4" s="218" t="s">
        <v>100</v>
      </c>
      <c r="I4" s="219"/>
      <c r="J4" s="92"/>
      <c r="K4" s="218" t="s">
        <v>101</v>
      </c>
      <c r="L4" s="220"/>
      <c r="M4" s="92"/>
      <c r="N4" s="218" t="s">
        <v>102</v>
      </c>
      <c r="O4" s="218"/>
      <c r="P4" s="93"/>
    </row>
    <row r="5" spans="1:17" s="94" customFormat="1" ht="13.9" x14ac:dyDescent="0.35">
      <c r="A5" s="81"/>
      <c r="E5" s="95" t="s">
        <v>103</v>
      </c>
      <c r="F5" s="95" t="s">
        <v>104</v>
      </c>
      <c r="G5" s="95"/>
      <c r="H5" s="96" t="s">
        <v>105</v>
      </c>
      <c r="I5" s="95" t="s">
        <v>104</v>
      </c>
      <c r="J5" s="95"/>
      <c r="K5" s="95" t="s">
        <v>105</v>
      </c>
      <c r="L5" s="95" t="s">
        <v>104</v>
      </c>
      <c r="M5" s="95"/>
      <c r="N5" s="95" t="s">
        <v>105</v>
      </c>
      <c r="O5" s="95" t="s">
        <v>104</v>
      </c>
      <c r="P5" s="97"/>
    </row>
    <row r="6" spans="1:17" s="94" customFormat="1" x14ac:dyDescent="0.35">
      <c r="A6" s="81"/>
      <c r="E6" s="95" t="s">
        <v>106</v>
      </c>
      <c r="F6" s="95"/>
      <c r="G6" s="95"/>
      <c r="H6" s="95" t="s">
        <v>35</v>
      </c>
      <c r="I6" s="95"/>
      <c r="J6" s="95"/>
      <c r="K6" s="95" t="s">
        <v>35</v>
      </c>
      <c r="L6" s="95"/>
      <c r="M6" s="95"/>
      <c r="N6" s="95" t="s">
        <v>35</v>
      </c>
      <c r="O6" s="95"/>
      <c r="P6" s="97"/>
    </row>
    <row r="7" spans="1:17" s="24" customFormat="1" ht="2.25" customHeight="1" x14ac:dyDescent="0.35">
      <c r="A7" s="10"/>
      <c r="B7" s="10"/>
      <c r="C7" s="10"/>
      <c r="D7" s="10"/>
      <c r="E7" s="30"/>
      <c r="F7" s="30"/>
      <c r="G7" s="30"/>
      <c r="H7" s="30"/>
      <c r="I7" s="30"/>
      <c r="J7" s="30"/>
      <c r="K7" s="33"/>
      <c r="L7" s="30"/>
      <c r="M7" s="10"/>
    </row>
    <row r="8" spans="1:17" s="24" customFormat="1" ht="1.5" customHeight="1" x14ac:dyDescent="0.35">
      <c r="A8" s="10"/>
      <c r="B8" s="10"/>
      <c r="C8" s="10"/>
      <c r="D8" s="10"/>
      <c r="E8" s="34"/>
      <c r="F8" s="34"/>
      <c r="G8" s="30"/>
      <c r="H8" s="34"/>
      <c r="I8" s="34"/>
      <c r="J8" s="30"/>
      <c r="K8" s="30"/>
      <c r="L8" s="34"/>
      <c r="M8" s="30"/>
      <c r="N8" s="34"/>
      <c r="O8" s="34"/>
    </row>
    <row r="9" spans="1:17" ht="12" customHeight="1" x14ac:dyDescent="0.35">
      <c r="E9" s="80" t="s">
        <v>107</v>
      </c>
      <c r="F9" s="80" t="s">
        <v>108</v>
      </c>
      <c r="G9" s="80"/>
      <c r="H9" s="80" t="s">
        <v>109</v>
      </c>
      <c r="I9" s="80" t="s">
        <v>110</v>
      </c>
      <c r="J9" s="80"/>
      <c r="K9" s="80" t="s">
        <v>111</v>
      </c>
      <c r="L9" s="80" t="s">
        <v>112</v>
      </c>
      <c r="M9" s="80"/>
      <c r="N9" s="80" t="s">
        <v>113</v>
      </c>
      <c r="O9" s="80" t="s">
        <v>114</v>
      </c>
      <c r="P9" s="98"/>
      <c r="Q9" s="99"/>
    </row>
    <row r="10" spans="1:17" x14ac:dyDescent="0.35">
      <c r="A10" s="100"/>
      <c r="B10" s="39">
        <v>2019</v>
      </c>
      <c r="C10" s="66" t="str">
        <f>'Table A'!C11</f>
        <v>Aug</v>
      </c>
      <c r="D10" s="101"/>
      <c r="E10" s="42">
        <v>22.306000000000001</v>
      </c>
      <c r="F10" s="102">
        <v>129460</v>
      </c>
      <c r="G10" s="103"/>
      <c r="H10" s="42">
        <v>12.922000000000001</v>
      </c>
      <c r="I10" s="102">
        <v>65612</v>
      </c>
      <c r="J10" s="103"/>
      <c r="K10" s="42">
        <v>8.6039999999999992</v>
      </c>
      <c r="L10" s="102">
        <v>49299</v>
      </c>
      <c r="M10" s="103"/>
      <c r="N10" s="42">
        <v>0.68400000000000005</v>
      </c>
      <c r="O10" s="102">
        <v>14548</v>
      </c>
      <c r="P10" s="104"/>
    </row>
    <row r="11" spans="1:17" x14ac:dyDescent="0.35">
      <c r="A11" s="100"/>
      <c r="B11" s="39"/>
      <c r="C11" s="66" t="str">
        <f>'Table A'!C12</f>
        <v>Sep</v>
      </c>
      <c r="D11" s="101"/>
      <c r="E11" s="42">
        <v>22.402999999999999</v>
      </c>
      <c r="F11" s="102">
        <v>129282</v>
      </c>
      <c r="G11" s="103"/>
      <c r="H11" s="42">
        <v>12.936999999999999</v>
      </c>
      <c r="I11" s="102">
        <v>65825</v>
      </c>
      <c r="J11" s="103"/>
      <c r="K11" s="42">
        <v>8.92</v>
      </c>
      <c r="L11" s="102">
        <v>49222</v>
      </c>
      <c r="M11" s="103"/>
      <c r="N11" s="42">
        <v>0.70699999999999996</v>
      </c>
      <c r="O11" s="102">
        <v>14235</v>
      </c>
      <c r="P11" s="104"/>
    </row>
    <row r="12" spans="1:17" x14ac:dyDescent="0.35">
      <c r="A12" s="100"/>
      <c r="B12" s="39"/>
      <c r="C12" s="66" t="str">
        <f>'Table A'!C13</f>
        <v>Oct</v>
      </c>
      <c r="D12" s="101"/>
      <c r="E12" s="42">
        <v>22.294</v>
      </c>
      <c r="F12" s="102">
        <v>129946</v>
      </c>
      <c r="G12" s="103"/>
      <c r="H12" s="42">
        <v>12.587999999999999</v>
      </c>
      <c r="I12" s="102">
        <v>64662</v>
      </c>
      <c r="J12" s="103"/>
      <c r="K12" s="42">
        <v>9.1170000000000009</v>
      </c>
      <c r="L12" s="102">
        <v>50983</v>
      </c>
      <c r="M12" s="103"/>
      <c r="N12" s="42">
        <v>0.70699999999999996</v>
      </c>
      <c r="O12" s="102">
        <v>14301</v>
      </c>
      <c r="P12" s="104"/>
    </row>
    <row r="13" spans="1:17" x14ac:dyDescent="0.35">
      <c r="A13" s="100"/>
      <c r="C13" s="66" t="str">
        <f>'Table A'!C14</f>
        <v>Nov</v>
      </c>
      <c r="D13" s="101"/>
      <c r="E13" s="42">
        <v>22.734000000000002</v>
      </c>
      <c r="F13" s="102">
        <v>126949</v>
      </c>
      <c r="G13" s="103"/>
      <c r="H13" s="42">
        <v>13.055</v>
      </c>
      <c r="I13" s="102">
        <v>64994</v>
      </c>
      <c r="J13" s="103"/>
      <c r="K13" s="42">
        <v>9.0429999999999993</v>
      </c>
      <c r="L13" s="102">
        <v>48425</v>
      </c>
      <c r="M13" s="103"/>
      <c r="N13" s="42">
        <v>0.71</v>
      </c>
      <c r="O13" s="102">
        <v>13530</v>
      </c>
      <c r="P13" s="104"/>
    </row>
    <row r="14" spans="1:17" ht="1.5" customHeight="1" x14ac:dyDescent="0.35">
      <c r="A14" s="100"/>
      <c r="B14" s="39"/>
      <c r="C14" s="79"/>
      <c r="D14" s="46"/>
      <c r="E14" s="45"/>
      <c r="F14" s="45"/>
      <c r="G14" s="74"/>
      <c r="H14" s="45"/>
      <c r="I14" s="45"/>
      <c r="J14" s="74"/>
      <c r="K14" s="45"/>
      <c r="L14" s="45"/>
      <c r="M14" s="74"/>
      <c r="N14" s="45"/>
      <c r="O14" s="45"/>
      <c r="P14" s="104"/>
    </row>
    <row r="15" spans="1:17" ht="2.25" customHeight="1" x14ac:dyDescent="0.35">
      <c r="A15" s="100"/>
      <c r="B15" s="44"/>
      <c r="C15" s="44"/>
      <c r="D15" s="46"/>
      <c r="E15" s="47"/>
      <c r="F15" s="46"/>
      <c r="G15" s="48"/>
      <c r="H15" s="49"/>
      <c r="I15" s="46"/>
      <c r="J15" s="49"/>
      <c r="K15" s="46"/>
      <c r="L15" s="46"/>
      <c r="M15" s="46"/>
      <c r="N15" s="46"/>
      <c r="O15" s="46"/>
      <c r="P15" s="104"/>
    </row>
    <row r="16" spans="1:17" x14ac:dyDescent="0.35">
      <c r="A16" s="100"/>
      <c r="B16" s="216" t="s">
        <v>42</v>
      </c>
      <c r="C16" s="216"/>
      <c r="D16" s="51"/>
      <c r="E16" s="52">
        <v>22.114999999999998</v>
      </c>
      <c r="F16" s="102">
        <v>128744</v>
      </c>
      <c r="G16" s="53"/>
      <c r="H16" s="52">
        <v>12.834</v>
      </c>
      <c r="I16" s="102">
        <v>65823</v>
      </c>
      <c r="J16" s="54"/>
      <c r="K16" s="52">
        <v>8.5850000000000009</v>
      </c>
      <c r="L16" s="102">
        <v>48539</v>
      </c>
      <c r="M16" s="53"/>
      <c r="N16" s="52">
        <v>0.70599999999999996</v>
      </c>
      <c r="O16" s="102">
        <v>14382</v>
      </c>
      <c r="P16" s="104"/>
    </row>
    <row r="17" spans="2:16" x14ac:dyDescent="0.35">
      <c r="B17" s="24"/>
      <c r="E17" s="105"/>
      <c r="F17" s="106"/>
      <c r="G17" s="107"/>
      <c r="H17" s="105"/>
      <c r="I17" s="106"/>
      <c r="J17" s="97"/>
      <c r="K17" s="108"/>
      <c r="L17" s="109"/>
      <c r="M17" s="97"/>
      <c r="N17" s="108"/>
      <c r="O17" s="109"/>
      <c r="P17" s="104"/>
    </row>
    <row r="18" spans="2:16" x14ac:dyDescent="0.35">
      <c r="B18" s="76" t="s">
        <v>115</v>
      </c>
      <c r="C18" s="70"/>
      <c r="F18" s="80"/>
      <c r="G18" s="80"/>
      <c r="H18" s="80"/>
      <c r="I18" s="80"/>
      <c r="J18" s="80"/>
      <c r="K18" s="80"/>
      <c r="L18" s="80"/>
      <c r="M18" s="80"/>
      <c r="N18" s="80"/>
      <c r="O18" s="80"/>
      <c r="P18" s="104"/>
    </row>
    <row r="19" spans="2:16" s="24" customFormat="1" ht="12" customHeight="1" x14ac:dyDescent="0.45">
      <c r="B19" s="57" t="s">
        <v>44</v>
      </c>
      <c r="C19" s="70"/>
      <c r="D19" s="71"/>
      <c r="J19" s="10"/>
    </row>
    <row r="20" spans="2:16" x14ac:dyDescent="0.35">
      <c r="B20" s="77" t="s">
        <v>116</v>
      </c>
      <c r="C20" s="70"/>
      <c r="F20" s="80"/>
      <c r="G20" s="80"/>
      <c r="H20" s="80"/>
      <c r="I20" s="80"/>
      <c r="J20" s="80"/>
      <c r="K20" s="80"/>
      <c r="L20" s="80"/>
      <c r="M20" s="80"/>
      <c r="N20" s="80"/>
      <c r="O20" s="80"/>
      <c r="P20" s="104"/>
    </row>
    <row r="21" spans="2:16" x14ac:dyDescent="0.35">
      <c r="B21" s="77" t="s">
        <v>117</v>
      </c>
      <c r="E21" s="110"/>
      <c r="F21" s="110"/>
      <c r="G21" s="111"/>
      <c r="H21" s="112"/>
      <c r="I21" s="102"/>
      <c r="L21" s="102"/>
      <c r="O21" s="102"/>
    </row>
    <row r="22" spans="2:16" ht="10.5" customHeight="1" x14ac:dyDescent="0.35">
      <c r="E22" s="110"/>
      <c r="F22" s="110"/>
      <c r="G22" s="111"/>
      <c r="H22" s="112"/>
      <c r="I22" s="102"/>
      <c r="L22" s="102"/>
      <c r="O22" s="102"/>
    </row>
    <row r="23" spans="2:16" ht="10.5" customHeight="1" x14ac:dyDescent="0.35">
      <c r="E23" s="110"/>
      <c r="F23" s="110"/>
      <c r="G23" s="111"/>
      <c r="H23" s="112"/>
      <c r="I23" s="102"/>
      <c r="L23" s="102"/>
      <c r="O23" s="102"/>
    </row>
    <row r="24" spans="2:16" ht="10.5" customHeight="1" x14ac:dyDescent="0.35">
      <c r="E24" s="110"/>
      <c r="F24" s="110"/>
      <c r="G24" s="111"/>
      <c r="H24" s="112"/>
      <c r="I24" s="102"/>
      <c r="L24" s="102"/>
      <c r="O24" s="102"/>
    </row>
    <row r="25" spans="2:16" ht="10.5" customHeight="1" x14ac:dyDescent="0.35">
      <c r="E25" s="110"/>
      <c r="F25" s="110"/>
      <c r="G25" s="111"/>
      <c r="H25" s="112"/>
      <c r="I25" s="102"/>
      <c r="L25" s="102"/>
      <c r="O25" s="102"/>
    </row>
    <row r="26" spans="2:16" ht="10.5" customHeight="1" x14ac:dyDescent="0.35">
      <c r="E26" s="110"/>
      <c r="F26" s="110"/>
      <c r="G26" s="111"/>
      <c r="H26" s="112"/>
      <c r="I26" s="102"/>
      <c r="L26" s="102"/>
      <c r="O26" s="102"/>
    </row>
    <row r="27" spans="2:16" ht="10.5" customHeight="1" x14ac:dyDescent="0.35">
      <c r="E27" s="110"/>
      <c r="F27" s="110"/>
      <c r="G27" s="111"/>
      <c r="H27" s="112"/>
      <c r="I27" s="102"/>
      <c r="L27" s="102"/>
      <c r="O27" s="102"/>
    </row>
    <row r="28" spans="2:16" ht="10.5" customHeight="1" x14ac:dyDescent="0.35">
      <c r="E28" s="110"/>
      <c r="F28" s="110"/>
      <c r="G28" s="111"/>
      <c r="H28" s="112"/>
      <c r="I28" s="102"/>
      <c r="L28" s="102"/>
      <c r="O28" s="102"/>
    </row>
    <row r="29" spans="2:16" ht="10.5" customHeight="1" x14ac:dyDescent="0.35">
      <c r="E29" s="110"/>
      <c r="F29" s="110"/>
      <c r="G29" s="111"/>
      <c r="H29" s="112"/>
      <c r="I29" s="102"/>
      <c r="L29" s="102"/>
      <c r="O29" s="102"/>
    </row>
    <row r="30" spans="2:16" ht="10.5" customHeight="1" x14ac:dyDescent="0.35">
      <c r="E30" s="110"/>
      <c r="F30" s="110"/>
      <c r="G30" s="111"/>
      <c r="H30" s="112"/>
      <c r="I30" s="102"/>
      <c r="L30" s="102"/>
      <c r="O30" s="102"/>
    </row>
    <row r="31" spans="2:16" ht="10.5" customHeight="1" x14ac:dyDescent="0.35">
      <c r="E31" s="110"/>
      <c r="F31" s="110"/>
      <c r="G31" s="111"/>
      <c r="H31" s="112"/>
      <c r="I31" s="102"/>
      <c r="L31" s="102"/>
      <c r="O31" s="102"/>
    </row>
    <row r="32" spans="2:16" ht="10.5" customHeight="1" x14ac:dyDescent="0.35">
      <c r="E32" s="110"/>
      <c r="F32" s="110"/>
      <c r="G32" s="111"/>
      <c r="H32" s="112"/>
      <c r="I32" s="102"/>
      <c r="L32" s="102"/>
      <c r="O32" s="102"/>
    </row>
    <row r="33" spans="2:15" ht="10.5" customHeight="1" x14ac:dyDescent="0.35">
      <c r="E33" s="110"/>
      <c r="F33" s="110"/>
      <c r="G33" s="111"/>
      <c r="H33" s="112"/>
      <c r="I33" s="102"/>
      <c r="L33" s="102"/>
      <c r="O33" s="102"/>
    </row>
    <row r="34" spans="2:15" ht="10.5" customHeight="1" x14ac:dyDescent="0.35">
      <c r="E34" s="110"/>
      <c r="F34" s="110"/>
      <c r="G34" s="111"/>
      <c r="H34" s="112"/>
      <c r="I34" s="102"/>
      <c r="L34" s="102"/>
      <c r="O34" s="102"/>
    </row>
    <row r="35" spans="2:15" ht="10.5" customHeight="1" x14ac:dyDescent="0.35">
      <c r="E35" s="110"/>
      <c r="F35" s="110"/>
      <c r="G35" s="111"/>
      <c r="H35" s="112"/>
      <c r="I35" s="102"/>
      <c r="L35" s="102"/>
      <c r="O35" s="102"/>
    </row>
    <row r="36" spans="2:15" ht="10.5" customHeight="1" x14ac:dyDescent="0.35">
      <c r="E36" s="110"/>
      <c r="F36" s="110"/>
      <c r="G36" s="111"/>
      <c r="H36" s="112"/>
      <c r="I36" s="102"/>
      <c r="L36" s="102"/>
      <c r="O36" s="102"/>
    </row>
    <row r="37" spans="2:15" ht="10.5" customHeight="1" x14ac:dyDescent="0.35">
      <c r="E37" s="110"/>
      <c r="F37" s="110"/>
      <c r="G37" s="111"/>
      <c r="H37" s="112"/>
      <c r="I37" s="102"/>
      <c r="L37" s="102"/>
      <c r="O37" s="102"/>
    </row>
    <row r="38" spans="2:15" ht="10.5" customHeight="1" x14ac:dyDescent="0.35">
      <c r="E38" s="110"/>
      <c r="F38" s="110"/>
      <c r="G38" s="111"/>
      <c r="H38" s="112"/>
      <c r="I38" s="102"/>
      <c r="L38" s="102"/>
      <c r="O38" s="102"/>
    </row>
    <row r="39" spans="2:15" ht="10.5" customHeight="1" x14ac:dyDescent="0.35">
      <c r="E39" s="110"/>
      <c r="F39" s="110"/>
      <c r="G39" s="111"/>
      <c r="H39" s="112"/>
      <c r="I39" s="102"/>
      <c r="L39" s="102"/>
      <c r="O39" s="102"/>
    </row>
    <row r="40" spans="2:15" ht="10.5" customHeight="1" x14ac:dyDescent="0.35">
      <c r="E40" s="110"/>
      <c r="F40" s="110"/>
      <c r="G40" s="111"/>
      <c r="H40" s="112"/>
      <c r="I40" s="102"/>
      <c r="L40" s="102"/>
      <c r="O40" s="102"/>
    </row>
    <row r="41" spans="2:15" ht="10.5" customHeight="1" x14ac:dyDescent="0.35">
      <c r="E41" s="110"/>
      <c r="F41" s="110"/>
      <c r="G41" s="111"/>
      <c r="H41" s="112"/>
      <c r="I41" s="102"/>
      <c r="L41" s="102"/>
      <c r="O41" s="102"/>
    </row>
    <row r="42" spans="2:15" ht="10.5" customHeight="1" x14ac:dyDescent="0.35">
      <c r="E42" s="110"/>
      <c r="F42" s="110"/>
      <c r="G42" s="111"/>
      <c r="H42" s="112"/>
      <c r="I42" s="102"/>
      <c r="L42" s="102"/>
      <c r="O42" s="102"/>
    </row>
    <row r="43" spans="2:15" ht="10.5" customHeight="1" x14ac:dyDescent="0.35">
      <c r="E43" s="110"/>
      <c r="F43" s="110"/>
      <c r="G43" s="111"/>
      <c r="H43" s="112"/>
      <c r="I43" s="102"/>
      <c r="L43" s="102"/>
      <c r="O43" s="102"/>
    </row>
    <row r="44" spans="2:15" s="24" customFormat="1" x14ac:dyDescent="0.35">
      <c r="B44" s="60" t="s">
        <v>47</v>
      </c>
      <c r="G44" s="59"/>
      <c r="H44" s="10"/>
      <c r="J44" s="10"/>
    </row>
    <row r="45" spans="2:15" s="24" customFormat="1" ht="4.5" customHeight="1" x14ac:dyDescent="0.35">
      <c r="B45" s="60"/>
      <c r="G45" s="59"/>
      <c r="H45" s="10"/>
      <c r="J45" s="10"/>
    </row>
    <row r="46" spans="2:15" s="24" customFormat="1" x14ac:dyDescent="0.35">
      <c r="B46" s="13" t="s">
        <v>48</v>
      </c>
      <c r="G46" s="59"/>
      <c r="H46" s="10"/>
      <c r="J46" s="10"/>
    </row>
    <row r="47" spans="2:15" s="24" customFormat="1" ht="4.5" customHeight="1" x14ac:dyDescent="0.35">
      <c r="B47" s="13"/>
      <c r="G47" s="59"/>
      <c r="H47" s="10"/>
      <c r="J47" s="10"/>
      <c r="O47" s="37"/>
    </row>
    <row r="48" spans="2:15" s="24" customFormat="1" x14ac:dyDescent="0.35">
      <c r="B48" s="62" t="s">
        <v>49</v>
      </c>
      <c r="G48" s="59"/>
      <c r="H48" s="10"/>
      <c r="J48" s="10"/>
    </row>
    <row r="49" spans="2:15" s="24" customFormat="1" ht="4.5" customHeight="1" x14ac:dyDescent="0.35">
      <c r="B49" s="13"/>
      <c r="G49" s="59"/>
      <c r="H49" s="10"/>
      <c r="J49" s="10"/>
    </row>
    <row r="50" spans="2:15" s="24" customFormat="1" x14ac:dyDescent="0.35">
      <c r="B50" s="13" t="s">
        <v>50</v>
      </c>
      <c r="G50" s="59"/>
      <c r="H50" s="10"/>
      <c r="J50" s="10"/>
    </row>
    <row r="51" spans="2:15" x14ac:dyDescent="0.35">
      <c r="H51" s="112"/>
      <c r="I51" s="102"/>
      <c r="L51" s="102"/>
      <c r="O51" s="102"/>
    </row>
    <row r="52" spans="2:15" x14ac:dyDescent="0.35">
      <c r="H52" s="112"/>
      <c r="I52" s="102"/>
      <c r="L52" s="102"/>
      <c r="O52" s="102"/>
    </row>
  </sheetData>
  <mergeCells count="5">
    <mergeCell ref="E4:F4"/>
    <mergeCell ref="H4:I4"/>
    <mergeCell ref="K4:L4"/>
    <mergeCell ref="N4:O4"/>
    <mergeCell ref="B16:C16"/>
  </mergeCells>
  <hyperlinks>
    <hyperlink ref="E9" r:id="rId1" tooltip="Click here to access data via the Interactive Database"/>
    <hyperlink ref="F9" r:id="rId2" tooltip="Click here to access data via the Interactive Database"/>
    <hyperlink ref="H9:I9" r:id="rId3" tooltip="Click here to access data via the Interactive Database" display="VTVQ"/>
    <hyperlink ref="K9:L9" r:id="rId4" tooltip="Click here to access data via the Interactive Database" display="VTVQ"/>
    <hyperlink ref="N9:O9" r:id="rId5" tooltip="Click here to access data via the Interactive Database" display="VTVQ"/>
    <hyperlink ref="H9" r:id="rId6" tooltip="Click here to access data via the Interactive Database"/>
    <hyperlink ref="I9" r:id="rId7" tooltip="Click here to access data via the Interactive Database"/>
    <hyperlink ref="K9" r:id="rId8" tooltip="Click here to access data via the Interactive Database"/>
    <hyperlink ref="L9" r:id="rId9" tooltip="Click here to access data via the Interactive Database"/>
    <hyperlink ref="N9" r:id="rId10" tooltip="Click here to access data via the Interactive Database"/>
    <hyperlink ref="O9" r:id="rId11" tooltip="Click here to access data via the Interactive Database"/>
    <hyperlink ref="B46" r:id="rId12" tooltip="Click here to access data via the Bankstats tables"/>
    <hyperlink ref="B48" r:id="rId13" tooltip="Click here to access data via the visual summaries"/>
    <hyperlink ref="B50" r:id="rId14" tooltip="Click here to access data via the Interactive Database"/>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54"/>
  <sheetViews>
    <sheetView showGridLines="0" zoomScaleNormal="100" zoomScaleSheetLayoutView="100" workbookViewId="0"/>
  </sheetViews>
  <sheetFormatPr defaultColWidth="9.1328125" defaultRowHeight="11.65" x14ac:dyDescent="0.35"/>
  <cols>
    <col min="1" max="1" width="1.73046875" style="115" customWidth="1"/>
    <col min="2" max="2" width="4.73046875" style="115" customWidth="1"/>
    <col min="3" max="3" width="9.265625" style="115" customWidth="1"/>
    <col min="4" max="4" width="0.86328125" style="115" customWidth="1"/>
    <col min="5" max="5" width="13.86328125" style="115" customWidth="1"/>
    <col min="6" max="6" width="11.59765625" style="115" customWidth="1"/>
    <col min="7" max="7" width="12.1328125" style="131" customWidth="1"/>
    <col min="8" max="9" width="11.1328125" style="115" customWidth="1"/>
    <col min="10" max="10" width="8.265625" style="115" customWidth="1"/>
    <col min="11" max="11" width="4.265625" style="131" customWidth="1"/>
    <col min="12" max="12" width="2.1328125" style="115" customWidth="1"/>
    <col min="13" max="13" width="8.59765625" style="115" customWidth="1"/>
    <col min="14" max="14" width="9.1328125" style="115" customWidth="1"/>
    <col min="15" max="15" width="7.265625" style="115" customWidth="1"/>
    <col min="16" max="16" width="9.1328125" style="115" customWidth="1"/>
    <col min="17" max="24" width="9.1328125" style="115"/>
    <col min="25" max="25" width="7.265625" style="115" customWidth="1"/>
    <col min="26" max="16384" width="9.1328125" style="115"/>
  </cols>
  <sheetData>
    <row r="1" spans="2:15" ht="13.5" customHeight="1" x14ac:dyDescent="0.35">
      <c r="B1" s="221" t="s">
        <v>118</v>
      </c>
      <c r="C1" s="221"/>
      <c r="D1" s="221"/>
      <c r="E1" s="221"/>
      <c r="F1" s="221"/>
      <c r="G1" s="221"/>
      <c r="H1" s="221"/>
      <c r="I1" s="221"/>
      <c r="J1" s="221"/>
      <c r="K1" s="114"/>
      <c r="L1" s="114"/>
      <c r="M1" s="114"/>
      <c r="N1" s="114"/>
      <c r="O1" s="114"/>
    </row>
    <row r="2" spans="2:15" ht="11.25" customHeight="1" x14ac:dyDescent="0.35">
      <c r="B2" s="115" t="s">
        <v>119</v>
      </c>
      <c r="D2" s="116"/>
      <c r="E2" s="116"/>
      <c r="F2" s="116"/>
      <c r="G2" s="116"/>
      <c r="H2" s="116"/>
      <c r="I2" s="117"/>
      <c r="J2" s="117"/>
      <c r="K2" s="114"/>
      <c r="L2" s="114"/>
      <c r="M2" s="114"/>
      <c r="N2" s="114"/>
      <c r="O2" s="114"/>
    </row>
    <row r="3" spans="2:15" ht="12" customHeight="1" x14ac:dyDescent="0.35">
      <c r="B3" s="118" t="s">
        <v>62</v>
      </c>
      <c r="C3" s="118"/>
      <c r="D3" s="119"/>
      <c r="E3" s="119"/>
      <c r="F3" s="114"/>
      <c r="G3" s="114"/>
      <c r="H3" s="114"/>
      <c r="I3" s="114"/>
      <c r="J3" s="114"/>
      <c r="K3" s="114"/>
      <c r="L3" s="114"/>
      <c r="M3" s="114"/>
      <c r="N3" s="114"/>
      <c r="O3" s="114"/>
    </row>
    <row r="4" spans="2:15" ht="11.25" customHeight="1" x14ac:dyDescent="0.35">
      <c r="B4" s="118"/>
      <c r="C4" s="118"/>
      <c r="D4" s="119"/>
      <c r="E4" s="119"/>
      <c r="F4" s="114"/>
      <c r="G4" s="114"/>
      <c r="H4" s="114"/>
      <c r="I4" s="114"/>
      <c r="J4" s="114"/>
      <c r="K4" s="114"/>
      <c r="L4" s="114"/>
      <c r="M4" s="114"/>
      <c r="N4" s="114"/>
      <c r="O4" s="114"/>
    </row>
    <row r="5" spans="2:15" ht="11.25" customHeight="1" x14ac:dyDescent="0.35">
      <c r="B5" s="118"/>
      <c r="C5" s="118"/>
      <c r="D5" s="118"/>
      <c r="E5" s="120" t="s">
        <v>120</v>
      </c>
      <c r="F5" s="222" t="s">
        <v>121</v>
      </c>
      <c r="G5" s="222"/>
      <c r="H5" s="222"/>
      <c r="I5" s="222"/>
      <c r="J5" s="114"/>
      <c r="K5" s="114"/>
    </row>
    <row r="6" spans="2:15" ht="11.25" customHeight="1" x14ac:dyDescent="0.35">
      <c r="B6" s="121"/>
      <c r="C6" s="121"/>
      <c r="D6" s="121"/>
      <c r="E6" s="120" t="s">
        <v>122</v>
      </c>
      <c r="F6" s="122"/>
      <c r="G6" s="122"/>
      <c r="H6" s="123" t="s">
        <v>123</v>
      </c>
      <c r="I6" s="114"/>
      <c r="J6" s="114"/>
      <c r="K6" s="114"/>
    </row>
    <row r="7" spans="2:15" ht="11.25" customHeight="1" x14ac:dyDescent="0.35">
      <c r="E7" s="120" t="s">
        <v>124</v>
      </c>
      <c r="F7" s="124" t="s">
        <v>125</v>
      </c>
      <c r="G7" s="124" t="s">
        <v>126</v>
      </c>
      <c r="H7" s="123" t="s">
        <v>127</v>
      </c>
      <c r="I7" s="124" t="s">
        <v>128</v>
      </c>
      <c r="J7" s="114"/>
      <c r="K7" s="114"/>
    </row>
    <row r="8" spans="2:15" ht="12.75" customHeight="1" x14ac:dyDescent="0.35">
      <c r="E8" s="120" t="s">
        <v>129</v>
      </c>
      <c r="F8" s="124" t="s">
        <v>130</v>
      </c>
      <c r="G8" s="124" t="s">
        <v>131</v>
      </c>
      <c r="H8" s="124" t="s">
        <v>131</v>
      </c>
      <c r="I8" s="124" t="s">
        <v>132</v>
      </c>
      <c r="J8" s="114"/>
      <c r="K8" s="114"/>
    </row>
    <row r="9" spans="2:15" ht="2.25" customHeight="1" x14ac:dyDescent="0.35">
      <c r="E9" s="39"/>
      <c r="F9" s="39"/>
      <c r="G9" s="74"/>
      <c r="H9" s="74"/>
      <c r="I9" s="125"/>
      <c r="J9" s="114"/>
      <c r="K9" s="114"/>
    </row>
    <row r="10" spans="2:15" ht="2.25" customHeight="1" x14ac:dyDescent="0.35">
      <c r="E10" s="126"/>
      <c r="F10" s="126"/>
      <c r="G10" s="126"/>
      <c r="H10" s="126"/>
      <c r="I10" s="74"/>
      <c r="J10" s="114"/>
      <c r="K10" s="114"/>
    </row>
    <row r="11" spans="2:15" x14ac:dyDescent="0.35">
      <c r="E11" s="127" t="s">
        <v>133</v>
      </c>
      <c r="F11" s="127" t="s">
        <v>134</v>
      </c>
      <c r="G11" s="127" t="s">
        <v>135</v>
      </c>
      <c r="H11" s="127" t="s">
        <v>136</v>
      </c>
      <c r="I11" s="127" t="s">
        <v>137</v>
      </c>
      <c r="J11" s="114"/>
      <c r="K11" s="114"/>
    </row>
    <row r="12" spans="2:15" ht="11.25" customHeight="1" x14ac:dyDescent="0.35">
      <c r="B12" s="39">
        <v>2019</v>
      </c>
      <c r="C12" s="128" t="s">
        <v>431</v>
      </c>
      <c r="E12" s="129">
        <v>3.1579999999999999</v>
      </c>
      <c r="F12" s="129">
        <v>-0.90600000000000003</v>
      </c>
      <c r="G12" s="129">
        <v>0.17369999999999999</v>
      </c>
      <c r="H12" s="129">
        <v>-0.3574</v>
      </c>
      <c r="I12" s="129">
        <v>1.6859999999999999</v>
      </c>
      <c r="J12" s="114"/>
      <c r="K12" s="114"/>
    </row>
    <row r="13" spans="2:15" ht="10.5" customHeight="1" x14ac:dyDescent="0.35">
      <c r="B13" s="39" t="s">
        <v>436</v>
      </c>
      <c r="C13" s="128" t="s">
        <v>432</v>
      </c>
      <c r="E13" s="129">
        <v>10.606</v>
      </c>
      <c r="F13" s="129">
        <v>-0.13800000000000001</v>
      </c>
      <c r="G13" s="129">
        <v>6.9813999999999998</v>
      </c>
      <c r="H13" s="129">
        <v>1.5482</v>
      </c>
      <c r="I13" s="129">
        <v>2.726</v>
      </c>
      <c r="J13" s="114"/>
      <c r="K13" s="114"/>
    </row>
    <row r="14" spans="2:15" ht="10.5" customHeight="1" x14ac:dyDescent="0.35">
      <c r="B14" s="39" t="s">
        <v>436</v>
      </c>
      <c r="C14" s="128" t="s">
        <v>433</v>
      </c>
      <c r="E14" s="129">
        <v>-1.2689999999999999</v>
      </c>
      <c r="F14" s="129">
        <v>-0.60499999999999998</v>
      </c>
      <c r="G14" s="129">
        <v>1.6507000000000001</v>
      </c>
      <c r="H14" s="129">
        <v>-1.4160999999999999</v>
      </c>
      <c r="I14" s="129">
        <v>0.84599999999999997</v>
      </c>
      <c r="K14" s="115"/>
    </row>
    <row r="15" spans="2:15" ht="10.5" customHeight="1" x14ac:dyDescent="0.35">
      <c r="B15" s="39" t="s">
        <v>436</v>
      </c>
      <c r="C15" s="128" t="s">
        <v>434</v>
      </c>
      <c r="E15" s="129">
        <v>0.86499999999999999</v>
      </c>
      <c r="F15" s="129">
        <v>-5.5E-2</v>
      </c>
      <c r="G15" s="129">
        <v>-0.3422</v>
      </c>
      <c r="H15" s="129">
        <v>0.65349999999999997</v>
      </c>
      <c r="I15" s="129">
        <v>0.34200000000000003</v>
      </c>
      <c r="K15" s="115"/>
    </row>
    <row r="16" spans="2:15" ht="1.5" customHeight="1" x14ac:dyDescent="0.35">
      <c r="B16" s="44"/>
      <c r="C16" s="44"/>
      <c r="D16" s="46"/>
      <c r="E16" s="45"/>
      <c r="F16" s="45"/>
      <c r="G16" s="45"/>
      <c r="H16" s="45"/>
      <c r="I16" s="45"/>
      <c r="K16" s="115"/>
    </row>
    <row r="17" spans="2:15" ht="3" customHeight="1" x14ac:dyDescent="0.35">
      <c r="B17" s="44"/>
      <c r="C17" s="44"/>
      <c r="D17" s="46"/>
      <c r="E17" s="47"/>
      <c r="F17" s="46"/>
      <c r="G17" s="48"/>
      <c r="H17" s="49"/>
      <c r="I17" s="46"/>
      <c r="K17" s="115"/>
    </row>
    <row r="18" spans="2:15" ht="10.5" customHeight="1" x14ac:dyDescent="0.35">
      <c r="B18" s="223" t="s">
        <v>42</v>
      </c>
      <c r="C18" s="223"/>
      <c r="D18" s="51"/>
      <c r="E18" s="130">
        <v>2.2690000000000001</v>
      </c>
      <c r="F18" s="130">
        <v>-0.66500000000000004</v>
      </c>
      <c r="G18" s="130">
        <v>2.097</v>
      </c>
      <c r="H18" s="130">
        <v>-0.42199999999999999</v>
      </c>
      <c r="I18" s="130">
        <v>1.194</v>
      </c>
      <c r="K18" s="115"/>
    </row>
    <row r="19" spans="2:15" x14ac:dyDescent="0.35">
      <c r="B19" s="24"/>
      <c r="H19" s="132"/>
      <c r="I19" s="132"/>
      <c r="J19" s="132"/>
      <c r="K19" s="132"/>
      <c r="L19" s="132"/>
      <c r="M19" s="132"/>
      <c r="N19" s="132"/>
      <c r="O19" s="118"/>
    </row>
    <row r="20" spans="2:15" x14ac:dyDescent="0.35">
      <c r="B20" s="76" t="s">
        <v>138</v>
      </c>
      <c r="H20" s="132"/>
      <c r="I20" s="132"/>
      <c r="J20" s="132"/>
      <c r="K20" s="132"/>
      <c r="L20" s="132"/>
      <c r="M20" s="132"/>
      <c r="N20" s="132"/>
      <c r="O20" s="118"/>
    </row>
    <row r="21" spans="2:15" x14ac:dyDescent="0.35">
      <c r="B21" s="76" t="s">
        <v>139</v>
      </c>
      <c r="H21" s="132"/>
      <c r="I21" s="132"/>
      <c r="J21" s="132"/>
      <c r="K21" s="132"/>
      <c r="L21" s="132"/>
      <c r="M21" s="132"/>
      <c r="N21" s="132"/>
      <c r="O21" s="118"/>
    </row>
    <row r="22" spans="2:15" x14ac:dyDescent="0.35">
      <c r="B22" s="77" t="s">
        <v>140</v>
      </c>
    </row>
    <row r="23" spans="2:15" x14ac:dyDescent="0.35">
      <c r="B23" s="77" t="s">
        <v>141</v>
      </c>
    </row>
    <row r="24" spans="2:15" x14ac:dyDescent="0.35">
      <c r="B24" s="77" t="s">
        <v>142</v>
      </c>
    </row>
    <row r="25" spans="2:15" x14ac:dyDescent="0.35">
      <c r="B25" s="77" t="s">
        <v>143</v>
      </c>
    </row>
    <row r="26" spans="2:15" x14ac:dyDescent="0.35">
      <c r="B26" s="77" t="s">
        <v>144</v>
      </c>
      <c r="C26" s="70"/>
      <c r="D26" s="70"/>
      <c r="E26" s="70"/>
      <c r="F26" s="70"/>
      <c r="G26" s="70"/>
    </row>
    <row r="27" spans="2:15" x14ac:dyDescent="0.35">
      <c r="B27" s="77"/>
      <c r="C27" s="70"/>
      <c r="D27" s="70"/>
      <c r="E27" s="70"/>
      <c r="F27" s="70"/>
      <c r="G27" s="70"/>
    </row>
    <row r="28" spans="2:15" x14ac:dyDescent="0.35">
      <c r="B28" s="77"/>
      <c r="C28" s="70"/>
      <c r="D28" s="70"/>
      <c r="E28" s="70"/>
      <c r="F28" s="70"/>
      <c r="G28" s="70"/>
    </row>
    <row r="29" spans="2:15" x14ac:dyDescent="0.35">
      <c r="B29" s="77"/>
      <c r="C29" s="70"/>
      <c r="D29" s="70"/>
      <c r="E29" s="70"/>
      <c r="F29" s="70"/>
      <c r="G29" s="70"/>
    </row>
    <row r="30" spans="2:15" x14ac:dyDescent="0.35">
      <c r="B30" s="77"/>
      <c r="C30" s="70"/>
      <c r="D30" s="70"/>
      <c r="E30" s="70"/>
      <c r="F30" s="70"/>
      <c r="G30" s="70"/>
    </row>
    <row r="31" spans="2:15" x14ac:dyDescent="0.35">
      <c r="B31" s="77"/>
      <c r="C31" s="70"/>
      <c r="D31" s="70"/>
      <c r="E31" s="70"/>
      <c r="F31" s="70"/>
      <c r="G31" s="70"/>
    </row>
    <row r="32" spans="2:15" x14ac:dyDescent="0.35">
      <c r="B32" s="77"/>
      <c r="C32" s="70"/>
      <c r="D32" s="70"/>
      <c r="E32" s="70"/>
      <c r="F32" s="70"/>
      <c r="G32" s="70"/>
    </row>
    <row r="33" spans="2:10" x14ac:dyDescent="0.35">
      <c r="B33" s="77"/>
      <c r="C33" s="70"/>
      <c r="D33" s="70"/>
      <c r="E33" s="70"/>
      <c r="F33" s="70"/>
      <c r="G33" s="70"/>
    </row>
    <row r="34" spans="2:10" x14ac:dyDescent="0.35">
      <c r="B34" s="77"/>
      <c r="C34" s="70"/>
      <c r="D34" s="70"/>
      <c r="E34" s="70"/>
      <c r="F34" s="70"/>
      <c r="G34" s="70"/>
    </row>
    <row r="35" spans="2:10" x14ac:dyDescent="0.35">
      <c r="B35" s="77"/>
      <c r="C35" s="70"/>
      <c r="D35" s="70"/>
      <c r="E35" s="70"/>
      <c r="F35" s="70"/>
      <c r="G35" s="70"/>
    </row>
    <row r="36" spans="2:10" x14ac:dyDescent="0.35">
      <c r="B36" s="77"/>
      <c r="C36" s="70"/>
      <c r="D36" s="70"/>
      <c r="E36" s="70"/>
      <c r="F36" s="70"/>
      <c r="G36" s="70"/>
    </row>
    <row r="37" spans="2:10" x14ac:dyDescent="0.35">
      <c r="B37" s="77"/>
      <c r="C37" s="70"/>
      <c r="D37" s="70"/>
      <c r="E37" s="70"/>
      <c r="F37" s="70"/>
      <c r="G37" s="70"/>
    </row>
    <row r="38" spans="2:10" x14ac:dyDescent="0.35">
      <c r="B38" s="77"/>
      <c r="C38" s="70"/>
      <c r="D38" s="70"/>
      <c r="E38" s="70"/>
      <c r="F38" s="70"/>
      <c r="G38" s="70"/>
    </row>
    <row r="39" spans="2:10" x14ac:dyDescent="0.35">
      <c r="B39" s="77"/>
      <c r="C39" s="70"/>
      <c r="D39" s="70"/>
      <c r="E39" s="70"/>
      <c r="F39" s="70"/>
      <c r="G39" s="70"/>
    </row>
    <row r="40" spans="2:10" x14ac:dyDescent="0.35">
      <c r="B40" s="77"/>
      <c r="C40" s="70"/>
      <c r="D40" s="70"/>
      <c r="E40" s="70"/>
      <c r="F40" s="70"/>
      <c r="G40" s="70"/>
    </row>
    <row r="41" spans="2:10" x14ac:dyDescent="0.35">
      <c r="B41" s="77"/>
      <c r="C41" s="70"/>
      <c r="D41" s="70"/>
      <c r="E41" s="70"/>
      <c r="F41" s="70"/>
      <c r="G41" s="70"/>
    </row>
    <row r="42" spans="2:10" x14ac:dyDescent="0.35">
      <c r="B42" s="77"/>
      <c r="C42" s="70"/>
      <c r="D42" s="70"/>
      <c r="E42" s="70"/>
      <c r="F42" s="70"/>
      <c r="G42" s="70"/>
    </row>
    <row r="43" spans="2:10" x14ac:dyDescent="0.35">
      <c r="B43" s="77"/>
      <c r="C43" s="70"/>
      <c r="D43" s="70"/>
      <c r="E43" s="70"/>
      <c r="F43" s="70"/>
      <c r="G43" s="70"/>
    </row>
    <row r="44" spans="2:10" x14ac:dyDescent="0.35">
      <c r="B44" s="77"/>
      <c r="C44" s="70"/>
      <c r="D44" s="70"/>
      <c r="E44" s="70"/>
      <c r="F44" s="70"/>
      <c r="G44" s="70"/>
    </row>
    <row r="45" spans="2:10" x14ac:dyDescent="0.35">
      <c r="B45" s="77"/>
      <c r="C45" s="70"/>
      <c r="D45" s="70"/>
      <c r="E45" s="70"/>
      <c r="F45" s="70"/>
      <c r="G45" s="70"/>
    </row>
    <row r="46" spans="2:10" x14ac:dyDescent="0.35">
      <c r="B46" s="77"/>
      <c r="C46" s="70"/>
      <c r="D46" s="70"/>
      <c r="E46" s="70"/>
      <c r="F46" s="70"/>
      <c r="G46" s="70"/>
    </row>
    <row r="47" spans="2:10" x14ac:dyDescent="0.35">
      <c r="B47" s="77"/>
      <c r="C47" s="70"/>
      <c r="D47" s="70"/>
      <c r="E47" s="70"/>
      <c r="F47" s="70"/>
      <c r="G47" s="70"/>
    </row>
    <row r="48" spans="2:10" s="24" customFormat="1" x14ac:dyDescent="0.35">
      <c r="B48" s="60" t="s">
        <v>47</v>
      </c>
      <c r="G48" s="59"/>
      <c r="H48" s="10"/>
      <c r="J48" s="10"/>
    </row>
    <row r="49" spans="2:15" s="24" customFormat="1" ht="4.5" customHeight="1" x14ac:dyDescent="0.35">
      <c r="B49" s="60"/>
      <c r="G49" s="59"/>
      <c r="H49" s="10"/>
      <c r="J49" s="10"/>
    </row>
    <row r="50" spans="2:15" s="24" customFormat="1" x14ac:dyDescent="0.35">
      <c r="B50" s="13" t="s">
        <v>48</v>
      </c>
      <c r="F50" s="13"/>
      <c r="G50" s="59"/>
      <c r="H50" s="10"/>
      <c r="J50" s="10"/>
    </row>
    <row r="51" spans="2:15" s="24" customFormat="1" ht="4.5" customHeight="1" x14ac:dyDescent="0.35">
      <c r="B51" s="13"/>
      <c r="F51" s="13"/>
      <c r="G51" s="59"/>
      <c r="H51" s="10"/>
      <c r="J51" s="10"/>
      <c r="O51" s="37"/>
    </row>
    <row r="52" spans="2:15" s="24" customFormat="1" x14ac:dyDescent="0.35">
      <c r="B52" s="62" t="s">
        <v>145</v>
      </c>
      <c r="F52" s="62"/>
      <c r="G52" s="59"/>
      <c r="H52" s="10"/>
      <c r="J52" s="10"/>
    </row>
    <row r="53" spans="2:15" s="24" customFormat="1" ht="4.5" customHeight="1" x14ac:dyDescent="0.35">
      <c r="B53" s="13"/>
      <c r="F53" s="13"/>
      <c r="G53" s="59"/>
      <c r="H53" s="10"/>
      <c r="J53" s="10"/>
    </row>
    <row r="54" spans="2:15" s="24" customFormat="1" x14ac:dyDescent="0.35">
      <c r="B54" s="13" t="s">
        <v>50</v>
      </c>
      <c r="F54" s="13"/>
      <c r="G54" s="59"/>
      <c r="H54" s="10"/>
      <c r="J54" s="10"/>
    </row>
  </sheetData>
  <mergeCells count="3">
    <mergeCell ref="B1:J1"/>
    <mergeCell ref="F5:I5"/>
    <mergeCell ref="B18:C18"/>
  </mergeCells>
  <hyperlinks>
    <hyperlink ref="E11" r:id="rId1" tooltip="Click here to access data via the Interactive Database"/>
    <hyperlink ref="F11" r:id="rId2" tooltip="Click here to access data via the Interactive Database"/>
    <hyperlink ref="H11" r:id="rId3" tooltip="Click here to access data via the Interactive Database"/>
    <hyperlink ref="I11" r:id="rId4" tooltip="Click here to access the Interactive Database"/>
    <hyperlink ref="G11" r:id="rId5" tooltip="Click here to access data via the Interactive Database"/>
    <hyperlink ref="B50" r:id="rId6" tooltip="Click here to access data via the Bankstats tables"/>
    <hyperlink ref="B52" r:id="rId7" tooltip="Click here to access data via the visual summaries"/>
    <hyperlink ref="B54" r:id="rId8" tooltip="Click here to access data via the Interactive Database"/>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showGridLines="0" zoomScaleNormal="100" zoomScaleSheetLayoutView="100" workbookViewId="0"/>
  </sheetViews>
  <sheetFormatPr defaultColWidth="9.1328125" defaultRowHeight="11.65" x14ac:dyDescent="0.35"/>
  <cols>
    <col min="1" max="1" width="1.265625" style="39" customWidth="1"/>
    <col min="2" max="2" width="4.73046875" style="39" customWidth="1"/>
    <col min="3" max="3" width="9.265625" style="39" customWidth="1"/>
    <col min="4" max="4" width="10.265625" style="39" customWidth="1"/>
    <col min="5" max="5" width="10.1328125" style="39" customWidth="1"/>
    <col min="6" max="6" width="10.86328125" style="39" customWidth="1"/>
    <col min="7" max="7" width="11.3984375" style="39" customWidth="1"/>
    <col min="8" max="8" width="10.265625" style="133" customWidth="1"/>
    <col min="9" max="9" width="11.1328125" style="39" customWidth="1"/>
    <col min="10" max="10" width="10.73046875" style="39" customWidth="1"/>
    <col min="11" max="11" width="10.86328125" style="39" customWidth="1"/>
    <col min="12" max="12" width="11.3984375" style="39" customWidth="1"/>
    <col min="13" max="13" width="10" style="39" bestFit="1" customWidth="1"/>
    <col min="14" max="14" width="7.265625" style="39" customWidth="1"/>
    <col min="15" max="16384" width="9.1328125" style="39"/>
  </cols>
  <sheetData>
    <row r="1" spans="1:15" ht="13.5" customHeight="1" x14ac:dyDescent="0.35">
      <c r="A1" s="133"/>
      <c r="B1" s="134" t="s">
        <v>428</v>
      </c>
      <c r="C1" s="44"/>
      <c r="D1" s="4"/>
      <c r="E1" s="4"/>
      <c r="F1" s="4"/>
      <c r="G1" s="2"/>
      <c r="H1" s="4"/>
      <c r="I1" s="133"/>
      <c r="J1" s="133"/>
      <c r="K1" s="133"/>
      <c r="L1" s="133"/>
    </row>
    <row r="2" spans="1:15" x14ac:dyDescent="0.35">
      <c r="B2" s="39" t="s">
        <v>146</v>
      </c>
      <c r="C2" s="44"/>
      <c r="D2" s="4"/>
      <c r="E2" s="4"/>
      <c r="F2" s="4"/>
      <c r="G2" s="2"/>
      <c r="H2" s="4"/>
      <c r="I2" s="133"/>
      <c r="J2" s="133"/>
      <c r="K2" s="133"/>
      <c r="L2" s="133"/>
    </row>
    <row r="3" spans="1:15" ht="12" customHeight="1" x14ac:dyDescent="0.35">
      <c r="A3" s="133"/>
      <c r="B3" s="133" t="s">
        <v>62</v>
      </c>
      <c r="C3" s="50"/>
      <c r="D3" s="207"/>
      <c r="E3" s="207"/>
      <c r="F3" s="207"/>
      <c r="G3" s="9"/>
      <c r="H3" s="208"/>
    </row>
    <row r="4" spans="1:15" ht="11.25" customHeight="1" x14ac:dyDescent="0.35">
      <c r="A4" s="133"/>
      <c r="B4" s="133"/>
      <c r="C4" s="133"/>
      <c r="D4" s="133"/>
      <c r="E4" s="133"/>
      <c r="F4" s="133"/>
      <c r="G4" s="133"/>
      <c r="I4" s="133"/>
      <c r="J4" s="133"/>
      <c r="K4" s="133"/>
      <c r="L4" s="133"/>
      <c r="M4" s="133"/>
      <c r="N4" s="133"/>
      <c r="O4" s="133"/>
    </row>
    <row r="5" spans="1:15" ht="11.25" customHeight="1" x14ac:dyDescent="0.35">
      <c r="A5" s="133"/>
      <c r="B5" s="206"/>
      <c r="C5" s="44"/>
      <c r="D5" s="224" t="s">
        <v>29</v>
      </c>
      <c r="E5" s="224"/>
      <c r="F5" s="224"/>
      <c r="G5" s="135"/>
      <c r="H5" s="224" t="s">
        <v>30</v>
      </c>
      <c r="I5" s="224"/>
      <c r="J5" s="224"/>
      <c r="K5" s="133"/>
      <c r="L5" s="133"/>
      <c r="M5" s="133"/>
      <c r="N5" s="133"/>
      <c r="O5" s="133"/>
    </row>
    <row r="6" spans="1:15" ht="11.25" customHeight="1" x14ac:dyDescent="0.35">
      <c r="A6" s="133"/>
      <c r="B6" s="44"/>
      <c r="C6" s="44"/>
      <c r="D6" s="136"/>
      <c r="E6" s="136"/>
      <c r="F6" s="136"/>
      <c r="G6" s="137"/>
      <c r="H6" s="138"/>
      <c r="I6" s="138"/>
      <c r="J6" s="138"/>
      <c r="K6" s="133"/>
      <c r="L6" s="133"/>
      <c r="M6" s="133"/>
      <c r="N6" s="133"/>
      <c r="O6" s="133"/>
    </row>
    <row r="7" spans="1:15" ht="9.75" customHeight="1" x14ac:dyDescent="0.35">
      <c r="A7" s="133"/>
      <c r="B7" s="50"/>
      <c r="C7" s="50"/>
      <c r="D7" s="139" t="s">
        <v>148</v>
      </c>
      <c r="E7" s="225"/>
      <c r="F7" s="225"/>
      <c r="G7" s="137"/>
      <c r="H7" s="139" t="s">
        <v>149</v>
      </c>
      <c r="I7" s="225"/>
      <c r="J7" s="225"/>
      <c r="K7" s="133"/>
      <c r="L7" s="133"/>
      <c r="M7" s="133"/>
      <c r="N7" s="133"/>
      <c r="O7" s="133"/>
    </row>
    <row r="8" spans="1:15" ht="14.25" customHeight="1" x14ac:dyDescent="0.35">
      <c r="A8" s="133"/>
      <c r="B8" s="101"/>
      <c r="C8" s="101"/>
      <c r="D8" s="139" t="s">
        <v>150</v>
      </c>
      <c r="E8" s="140" t="s">
        <v>151</v>
      </c>
      <c r="F8" s="140" t="s">
        <v>152</v>
      </c>
      <c r="G8" s="137"/>
      <c r="H8" s="139" t="s">
        <v>150</v>
      </c>
      <c r="I8" s="140" t="s">
        <v>151</v>
      </c>
      <c r="J8" s="140" t="s">
        <v>152</v>
      </c>
      <c r="K8" s="133"/>
      <c r="L8" s="133"/>
      <c r="M8" s="133"/>
      <c r="N8" s="133"/>
      <c r="O8" s="133"/>
    </row>
    <row r="9" spans="1:15" ht="11.25" customHeight="1" x14ac:dyDescent="0.35">
      <c r="A9" s="133"/>
      <c r="B9" s="70"/>
      <c r="C9" s="44"/>
      <c r="D9" s="139"/>
      <c r="E9" s="46"/>
      <c r="F9" s="141"/>
      <c r="G9" s="137"/>
      <c r="H9" s="139" t="s">
        <v>34</v>
      </c>
      <c r="I9" s="142" t="s">
        <v>34</v>
      </c>
      <c r="J9" s="142" t="s">
        <v>34</v>
      </c>
      <c r="K9" s="133"/>
      <c r="L9" s="133"/>
      <c r="M9" s="133"/>
      <c r="N9" s="133"/>
      <c r="O9" s="133"/>
    </row>
    <row r="10" spans="1:15" ht="11.25" customHeight="1" x14ac:dyDescent="0.35">
      <c r="A10" s="133"/>
      <c r="D10" s="139" t="s">
        <v>35</v>
      </c>
      <c r="E10" s="140" t="s">
        <v>35</v>
      </c>
      <c r="F10" s="140" t="s">
        <v>35</v>
      </c>
      <c r="G10" s="143"/>
      <c r="H10" s="139" t="s">
        <v>36</v>
      </c>
      <c r="I10" s="144" t="s">
        <v>36</v>
      </c>
      <c r="J10" s="144" t="s">
        <v>36</v>
      </c>
      <c r="K10" s="133"/>
      <c r="L10" s="133"/>
      <c r="M10" s="133"/>
      <c r="N10" s="133"/>
      <c r="O10" s="133"/>
    </row>
    <row r="11" spans="1:15" ht="11.25" customHeight="1" x14ac:dyDescent="0.35">
      <c r="A11" s="133"/>
      <c r="D11" s="145"/>
      <c r="E11" s="146"/>
      <c r="F11" s="146"/>
      <c r="G11" s="49"/>
      <c r="H11" s="145"/>
      <c r="I11" s="146"/>
      <c r="J11" s="147"/>
      <c r="K11" s="133"/>
      <c r="L11" s="133"/>
      <c r="M11" s="133"/>
      <c r="N11" s="133"/>
      <c r="O11" s="133"/>
    </row>
    <row r="12" spans="1:15" ht="11.25" customHeight="1" x14ac:dyDescent="0.35">
      <c r="A12" s="133"/>
      <c r="D12" s="148"/>
      <c r="E12" s="148"/>
      <c r="F12" s="148"/>
      <c r="G12" s="49"/>
      <c r="H12" s="148"/>
      <c r="I12" s="148"/>
      <c r="J12" s="146"/>
      <c r="K12" s="133"/>
      <c r="L12" s="133"/>
      <c r="M12" s="133"/>
      <c r="N12" s="133"/>
      <c r="O12" s="133"/>
    </row>
    <row r="13" spans="1:15" ht="11.25" customHeight="1" x14ac:dyDescent="0.35">
      <c r="A13" s="133"/>
      <c r="D13" s="209" t="s">
        <v>421</v>
      </c>
      <c r="E13" s="209" t="s">
        <v>422</v>
      </c>
      <c r="F13" s="209" t="s">
        <v>423</v>
      </c>
      <c r="G13" s="210"/>
      <c r="H13" s="209" t="s">
        <v>424</v>
      </c>
      <c r="I13" s="209" t="s">
        <v>425</v>
      </c>
      <c r="J13" s="209" t="s">
        <v>426</v>
      </c>
      <c r="K13" s="133"/>
      <c r="L13" s="133"/>
      <c r="M13" s="133"/>
      <c r="N13" s="133"/>
      <c r="O13" s="133"/>
    </row>
    <row r="14" spans="1:15" ht="11.25" customHeight="1" x14ac:dyDescent="0.35">
      <c r="A14" s="133"/>
      <c r="B14" s="39">
        <v>2019</v>
      </c>
      <c r="C14" s="39" t="s">
        <v>431</v>
      </c>
      <c r="D14" s="139">
        <v>3.43</v>
      </c>
      <c r="E14" s="52">
        <v>0.107</v>
      </c>
      <c r="F14" s="52">
        <v>3.323</v>
      </c>
      <c r="G14" s="149"/>
      <c r="H14" s="139">
        <v>3.3</v>
      </c>
      <c r="I14" s="52">
        <v>0.8</v>
      </c>
      <c r="J14" s="52">
        <v>4.7</v>
      </c>
      <c r="K14" s="133"/>
      <c r="L14" s="133"/>
      <c r="M14" s="133"/>
      <c r="N14" s="133"/>
      <c r="O14" s="133"/>
    </row>
    <row r="15" spans="1:15" ht="11.25" customHeight="1" x14ac:dyDescent="0.35">
      <c r="A15" s="133"/>
      <c r="B15" s="39" t="s">
        <v>436</v>
      </c>
      <c r="C15" s="39" t="s">
        <v>432</v>
      </c>
      <c r="D15" s="139">
        <v>2.0840000000000001</v>
      </c>
      <c r="E15" s="52">
        <v>0.26300000000000001</v>
      </c>
      <c r="F15" s="52">
        <v>1.82</v>
      </c>
      <c r="G15" s="149"/>
      <c r="H15" s="139">
        <v>4</v>
      </c>
      <c r="I15" s="52">
        <v>1.1000000000000001</v>
      </c>
      <c r="J15" s="52">
        <v>5.5</v>
      </c>
      <c r="K15" s="133"/>
      <c r="L15" s="133"/>
      <c r="M15" s="133"/>
      <c r="N15" s="133"/>
      <c r="O15" s="133"/>
    </row>
    <row r="16" spans="1:15" ht="11.25" customHeight="1" x14ac:dyDescent="0.35">
      <c r="A16" s="133"/>
      <c r="B16" s="39" t="s">
        <v>436</v>
      </c>
      <c r="C16" s="39" t="s">
        <v>433</v>
      </c>
      <c r="D16" s="139">
        <v>1.478</v>
      </c>
      <c r="E16" s="52">
        <v>7.1999999999999995E-2</v>
      </c>
      <c r="F16" s="52">
        <v>1.405</v>
      </c>
      <c r="G16" s="149"/>
      <c r="H16" s="139">
        <v>3.8</v>
      </c>
      <c r="I16" s="52">
        <v>1.1000000000000001</v>
      </c>
      <c r="J16" s="52">
        <v>5.3</v>
      </c>
      <c r="K16" s="133"/>
      <c r="L16" s="133"/>
      <c r="M16" s="133"/>
      <c r="N16" s="133"/>
      <c r="O16" s="133"/>
    </row>
    <row r="17" spans="1:15" ht="10.5" customHeight="1" x14ac:dyDescent="0.35">
      <c r="A17" s="133"/>
      <c r="B17" s="39" t="s">
        <v>436</v>
      </c>
      <c r="C17" s="39" t="s">
        <v>434</v>
      </c>
      <c r="D17" s="139">
        <v>2.859</v>
      </c>
      <c r="E17" s="52">
        <v>-4.3999999999999997E-2</v>
      </c>
      <c r="F17" s="52">
        <v>2.903</v>
      </c>
      <c r="G17" s="149"/>
      <c r="H17" s="139">
        <v>3.5</v>
      </c>
      <c r="I17" s="52">
        <v>1</v>
      </c>
      <c r="J17" s="52">
        <v>4.9000000000000004</v>
      </c>
      <c r="K17" s="133"/>
      <c r="L17" s="133"/>
      <c r="M17" s="133"/>
      <c r="N17" s="133"/>
      <c r="O17" s="133"/>
    </row>
    <row r="18" spans="1:15" ht="1.5" customHeight="1" x14ac:dyDescent="0.35">
      <c r="A18" s="133"/>
      <c r="B18" s="44"/>
      <c r="C18" s="44"/>
      <c r="D18" s="45"/>
      <c r="E18" s="45"/>
      <c r="F18" s="45"/>
      <c r="G18" s="74"/>
      <c r="H18" s="45"/>
      <c r="I18" s="45"/>
      <c r="J18" s="45"/>
      <c r="K18" s="133"/>
      <c r="L18" s="133"/>
      <c r="M18" s="133"/>
      <c r="N18" s="133"/>
      <c r="O18" s="133"/>
    </row>
    <row r="19" spans="1:15" ht="3" customHeight="1" x14ac:dyDescent="0.35">
      <c r="A19" s="133"/>
      <c r="B19" s="223"/>
      <c r="C19" s="223"/>
      <c r="D19" s="150"/>
      <c r="E19" s="151"/>
      <c r="F19" s="130"/>
      <c r="G19" s="130"/>
      <c r="H19" s="150"/>
      <c r="I19" s="130"/>
      <c r="J19" s="130"/>
      <c r="K19" s="133"/>
      <c r="L19" s="133"/>
      <c r="M19" s="133"/>
      <c r="N19" s="133"/>
      <c r="O19" s="133"/>
    </row>
    <row r="20" spans="1:15" ht="11.25" customHeight="1" x14ac:dyDescent="0.35">
      <c r="A20" s="133"/>
      <c r="B20" s="223" t="s">
        <v>42</v>
      </c>
      <c r="C20" s="223"/>
      <c r="D20" s="139">
        <v>1.847</v>
      </c>
      <c r="E20" s="48">
        <v>-4.0000000000000001E-3</v>
      </c>
      <c r="F20" s="52">
        <v>1.851</v>
      </c>
      <c r="G20" s="152"/>
      <c r="H20" s="152"/>
      <c r="I20" s="152"/>
      <c r="J20" s="152"/>
      <c r="K20" s="133"/>
      <c r="L20" s="133"/>
      <c r="M20" s="133"/>
      <c r="N20" s="133"/>
      <c r="O20" s="133"/>
    </row>
    <row r="21" spans="1:15" ht="11.25" customHeight="1" x14ac:dyDescent="0.35">
      <c r="A21" s="133"/>
      <c r="B21" s="133"/>
      <c r="C21" s="133"/>
      <c r="D21" s="133"/>
      <c r="E21" s="133"/>
      <c r="F21" s="133"/>
      <c r="G21" s="133"/>
      <c r="I21" s="133"/>
      <c r="J21" s="133"/>
      <c r="K21" s="133"/>
      <c r="L21" s="133"/>
      <c r="M21" s="133"/>
      <c r="N21" s="133"/>
      <c r="O21" s="133"/>
    </row>
    <row r="22" spans="1:15" ht="11.25" customHeight="1" x14ac:dyDescent="0.35">
      <c r="A22" s="133"/>
      <c r="B22" s="39" t="s">
        <v>427</v>
      </c>
      <c r="D22" s="2"/>
      <c r="E22" s="2"/>
      <c r="F22" s="2"/>
      <c r="G22" s="2"/>
      <c r="H22" s="1"/>
      <c r="I22" s="4"/>
      <c r="J22" s="212"/>
      <c r="K22" s="4"/>
      <c r="L22" s="4"/>
      <c r="M22" s="4"/>
      <c r="N22" s="4"/>
      <c r="O22" s="4"/>
    </row>
    <row r="23" spans="1:15" ht="11.25" customHeight="1" x14ac:dyDescent="0.35">
      <c r="A23" s="133"/>
      <c r="B23" s="39" t="s">
        <v>155</v>
      </c>
      <c r="D23" s="4"/>
      <c r="E23" s="211"/>
      <c r="F23" s="2"/>
      <c r="G23" s="2"/>
      <c r="H23" s="4"/>
      <c r="I23" s="4"/>
      <c r="J23" s="4"/>
      <c r="K23" s="4"/>
      <c r="L23" s="4"/>
      <c r="M23" s="4"/>
      <c r="N23" s="4"/>
      <c r="O23" s="4"/>
    </row>
    <row r="24" spans="1:15" x14ac:dyDescent="0.35">
      <c r="E24" s="156"/>
      <c r="F24" s="133"/>
      <c r="L24" s="133"/>
    </row>
    <row r="25" spans="1:15" x14ac:dyDescent="0.35">
      <c r="F25" s="133"/>
      <c r="L25" s="133"/>
    </row>
    <row r="33" spans="2:15" s="115" customFormat="1" x14ac:dyDescent="0.35">
      <c r="G33" s="131"/>
      <c r="K33" s="131"/>
    </row>
    <row r="45" spans="2:15" s="24" customFormat="1" x14ac:dyDescent="0.35">
      <c r="B45" s="60" t="s">
        <v>47</v>
      </c>
      <c r="G45" s="59"/>
      <c r="H45" s="10"/>
      <c r="J45" s="10"/>
    </row>
    <row r="46" spans="2:15" s="24" customFormat="1" ht="4.5" customHeight="1" x14ac:dyDescent="0.35">
      <c r="B46" s="60"/>
      <c r="G46" s="59"/>
      <c r="H46" s="10"/>
      <c r="J46" s="10"/>
    </row>
    <row r="47" spans="2:15" s="24" customFormat="1" x14ac:dyDescent="0.35">
      <c r="B47" s="13" t="s">
        <v>48</v>
      </c>
      <c r="G47" s="59"/>
      <c r="H47" s="10"/>
      <c r="J47" s="10"/>
    </row>
    <row r="48" spans="2:15" s="24" customFormat="1" ht="4.5" customHeight="1" x14ac:dyDescent="0.35">
      <c r="B48" s="13"/>
      <c r="G48" s="59"/>
      <c r="H48" s="10"/>
      <c r="J48" s="10"/>
      <c r="O48" s="37"/>
    </row>
    <row r="49" spans="2:10" s="24" customFormat="1" x14ac:dyDescent="0.35">
      <c r="B49" s="62" t="s">
        <v>145</v>
      </c>
      <c r="G49" s="59"/>
      <c r="H49" s="10"/>
      <c r="J49" s="10"/>
    </row>
    <row r="50" spans="2:10" s="24" customFormat="1" ht="4.5" customHeight="1" x14ac:dyDescent="0.35">
      <c r="B50" s="13"/>
      <c r="G50" s="59"/>
      <c r="H50" s="10"/>
      <c r="J50" s="10"/>
    </row>
    <row r="51" spans="2:10" s="24" customFormat="1" x14ac:dyDescent="0.35">
      <c r="B51" s="13" t="s">
        <v>50</v>
      </c>
      <c r="G51" s="59"/>
      <c r="H51" s="10"/>
      <c r="J51" s="10"/>
    </row>
  </sheetData>
  <mergeCells count="6">
    <mergeCell ref="B20:C20"/>
    <mergeCell ref="D5:F5"/>
    <mergeCell ref="H5:J5"/>
    <mergeCell ref="E7:F7"/>
    <mergeCell ref="I7:J7"/>
    <mergeCell ref="B19:C19"/>
  </mergeCells>
  <hyperlinks>
    <hyperlink ref="B47" r:id="rId1" tooltip="Click here to access data via the Bankstats tables"/>
    <hyperlink ref="B49" r:id="rId2" tooltip="Click here to access data via the visual summaries"/>
    <hyperlink ref="B51" r:id="rId3" tooltip="Click here to access data via the Interactive Database"/>
    <hyperlink ref="D13" r:id="rId4"/>
    <hyperlink ref="E13" r:id="rId5"/>
    <hyperlink ref="F13" r:id="rId6"/>
    <hyperlink ref="I13" r:id="rId7" tooltip="Click here to access data via the Interactive Database"/>
    <hyperlink ref="J13" r:id="rId8" tooltip="Click here to access data via the Interactive Database"/>
    <hyperlink ref="H13" r:id="rId9" tooltip="Click here to access data via the Interactive Database"/>
  </hyperlinks>
  <pageMargins left="0.74803149606299213" right="0.74803149606299213" top="0.98425196850393704" bottom="0.98425196850393704" header="0.51181102362204722" footer="0.51181102362204722"/>
  <pageSetup paperSize="9" scale="81" orientation="landscape" r:id="rId10"/>
  <headerFooter alignWithMargins="0"/>
  <drawing r:id="rId1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7"/>
  <sheetViews>
    <sheetView showGridLines="0" zoomScaleNormal="100" zoomScaleSheetLayoutView="100" workbookViewId="0"/>
  </sheetViews>
  <sheetFormatPr defaultColWidth="9.1328125" defaultRowHeight="11.65" x14ac:dyDescent="0.35"/>
  <cols>
    <col min="1" max="1" width="1.265625" style="39" customWidth="1"/>
    <col min="2" max="3" width="3.73046875" style="39" customWidth="1"/>
    <col min="4" max="4" width="2" style="39" customWidth="1"/>
    <col min="5" max="5" width="4.73046875" style="39" customWidth="1"/>
    <col min="6" max="6" width="39.86328125" style="39" customWidth="1"/>
    <col min="7" max="7" width="5.86328125" style="54" bestFit="1" customWidth="1"/>
    <col min="8" max="8" width="6.86328125" style="39" customWidth="1"/>
    <col min="9" max="9" width="6.73046875" style="54" customWidth="1"/>
    <col min="10" max="10" width="4.59765625" style="39" customWidth="1"/>
    <col min="11" max="11" width="5.1328125" style="54" customWidth="1"/>
    <col min="12" max="12" width="6.1328125" style="133" customWidth="1"/>
    <col min="13" max="13" width="5.1328125" style="133" bestFit="1" customWidth="1"/>
    <col min="14" max="14" width="4.1328125" style="133" customWidth="1"/>
    <col min="15" max="15" width="5.265625" style="133" customWidth="1"/>
    <col min="16" max="16" width="5.3984375" style="133" customWidth="1"/>
    <col min="17" max="17" width="2.265625" style="133" customWidth="1"/>
    <col min="18" max="18" width="6" style="54" customWidth="1"/>
    <col min="19" max="19" width="6.59765625" style="39" customWidth="1"/>
    <col min="20" max="20" width="13.73046875" style="54" customWidth="1"/>
    <col min="21" max="21" width="6.59765625" style="39" customWidth="1"/>
    <col min="22" max="22" width="6" style="54" customWidth="1"/>
    <col min="23" max="23" width="6.59765625" style="39" customWidth="1"/>
    <col min="24" max="24" width="9.1328125" style="39"/>
    <col min="25" max="25" width="8.3984375" style="39" customWidth="1"/>
    <col min="26" max="26" width="1.86328125" style="39" customWidth="1"/>
    <col min="27" max="27" width="22.3984375" style="39" bestFit="1" customWidth="1"/>
    <col min="28" max="28" width="20.265625" style="39" bestFit="1" customWidth="1"/>
    <col min="29" max="29" width="33.3984375" style="39" bestFit="1" customWidth="1"/>
    <col min="30" max="30" width="22.3984375" style="39" bestFit="1" customWidth="1"/>
    <col min="31" max="16384" width="9.1328125" style="39"/>
  </cols>
  <sheetData>
    <row r="1" spans="1:31" ht="13.5" customHeight="1" x14ac:dyDescent="0.35">
      <c r="A1" s="133"/>
      <c r="B1" s="134" t="s">
        <v>156</v>
      </c>
      <c r="D1" s="133"/>
      <c r="H1" s="133"/>
      <c r="L1" s="39"/>
      <c r="M1" s="39"/>
      <c r="N1" s="39"/>
      <c r="O1" s="39"/>
      <c r="P1" s="39"/>
      <c r="Q1" s="39"/>
      <c r="R1" s="157"/>
      <c r="S1" s="157"/>
      <c r="T1" s="157"/>
      <c r="U1" s="157"/>
      <c r="V1" s="157"/>
      <c r="W1" s="157"/>
      <c r="X1" s="157"/>
      <c r="Y1" s="157"/>
      <c r="Z1" s="157"/>
      <c r="AA1" s="157"/>
    </row>
    <row r="2" spans="1:31" s="68" customFormat="1" ht="11.25" customHeight="1" x14ac:dyDescent="0.35">
      <c r="A2" s="39"/>
      <c r="B2" s="39" t="s">
        <v>146</v>
      </c>
      <c r="C2" s="158"/>
      <c r="D2" s="158"/>
      <c r="E2" s="158"/>
      <c r="F2" s="158"/>
      <c r="G2" s="158"/>
      <c r="H2" s="158"/>
      <c r="I2" s="158"/>
      <c r="J2" s="158"/>
      <c r="K2" s="158"/>
      <c r="L2" s="158"/>
      <c r="M2" s="158"/>
      <c r="N2" s="158"/>
      <c r="O2" s="158"/>
      <c r="P2" s="158"/>
      <c r="Q2" s="159"/>
      <c r="R2" s="157"/>
      <c r="S2" s="157"/>
      <c r="T2" s="157"/>
      <c r="U2" s="157"/>
      <c r="V2" s="157"/>
      <c r="W2" s="157"/>
      <c r="X2" s="157"/>
      <c r="Y2" s="157"/>
      <c r="Z2" s="157"/>
      <c r="AA2" s="157"/>
    </row>
    <row r="3" spans="1:31" ht="12" customHeight="1" x14ac:dyDescent="0.35">
      <c r="A3" s="133"/>
      <c r="B3" s="133" t="s">
        <v>147</v>
      </c>
      <c r="C3" s="160"/>
      <c r="D3" s="160"/>
      <c r="E3" s="161"/>
      <c r="F3" s="161"/>
      <c r="G3" s="162"/>
      <c r="H3" s="163"/>
      <c r="I3" s="163"/>
      <c r="J3" s="163"/>
      <c r="K3" s="163"/>
      <c r="L3" s="226"/>
      <c r="M3" s="226"/>
      <c r="N3" s="163"/>
      <c r="O3" s="163"/>
      <c r="P3" s="163"/>
      <c r="Q3" s="163"/>
      <c r="R3" s="157"/>
      <c r="S3" s="157"/>
      <c r="T3" s="157"/>
      <c r="U3" s="157"/>
      <c r="V3" s="157"/>
      <c r="W3" s="157"/>
      <c r="X3" s="157"/>
      <c r="Y3" s="157"/>
      <c r="Z3" s="157"/>
      <c r="AA3" s="157"/>
    </row>
    <row r="4" spans="1:31" ht="12" customHeight="1" x14ac:dyDescent="0.35">
      <c r="A4" s="133"/>
      <c r="B4" s="227" t="s">
        <v>435</v>
      </c>
      <c r="C4" s="227"/>
      <c r="D4" s="227"/>
      <c r="E4" s="227"/>
      <c r="G4" s="226" t="s">
        <v>28</v>
      </c>
      <c r="H4" s="226"/>
      <c r="I4" s="228" t="s">
        <v>157</v>
      </c>
      <c r="J4" s="228"/>
      <c r="K4" s="229" t="s">
        <v>158</v>
      </c>
      <c r="L4" s="229"/>
      <c r="M4" s="226" t="s">
        <v>159</v>
      </c>
      <c r="N4" s="226"/>
      <c r="O4" s="230" t="s">
        <v>84</v>
      </c>
      <c r="P4" s="230"/>
      <c r="Q4" s="164"/>
      <c r="R4" s="157"/>
      <c r="S4" s="157"/>
      <c r="T4" s="157"/>
      <c r="U4" s="157"/>
      <c r="V4" s="157"/>
      <c r="W4" s="157"/>
      <c r="X4" s="157"/>
      <c r="Y4" s="157"/>
      <c r="Z4" s="157"/>
      <c r="AA4" s="157"/>
      <c r="AD4" s="165"/>
    </row>
    <row r="5" spans="1:31" ht="12" customHeight="1" x14ac:dyDescent="0.35">
      <c r="A5" s="133"/>
      <c r="B5" s="160"/>
      <c r="C5" s="160"/>
      <c r="D5" s="160"/>
      <c r="E5" s="161"/>
      <c r="F5" s="226" t="s">
        <v>31</v>
      </c>
      <c r="G5" s="226"/>
      <c r="H5" s="226"/>
      <c r="I5" s="231" t="s">
        <v>160</v>
      </c>
      <c r="J5" s="231"/>
      <c r="K5" s="226"/>
      <c r="L5" s="226"/>
      <c r="M5" s="226" t="s">
        <v>161</v>
      </c>
      <c r="N5" s="226"/>
      <c r="O5" s="164"/>
      <c r="P5" s="166"/>
      <c r="Q5" s="165"/>
      <c r="R5" s="157"/>
      <c r="S5" s="157"/>
      <c r="T5" s="157"/>
      <c r="U5" s="157"/>
      <c r="V5" s="157"/>
      <c r="W5" s="157"/>
      <c r="X5" s="157"/>
      <c r="Y5" s="157"/>
      <c r="Z5" s="157"/>
      <c r="AA5" s="157"/>
      <c r="AB5" s="167"/>
      <c r="AC5" s="167"/>
      <c r="AD5" s="168"/>
      <c r="AE5" s="167"/>
    </row>
    <row r="6" spans="1:31" ht="12.75" customHeight="1" x14ac:dyDescent="0.35">
      <c r="A6" s="133"/>
      <c r="B6" s="160"/>
      <c r="C6" s="160"/>
      <c r="D6" s="160"/>
      <c r="E6" s="161"/>
      <c r="F6" s="226" t="s">
        <v>35</v>
      </c>
      <c r="G6" s="226"/>
      <c r="H6" s="226"/>
      <c r="I6" s="165"/>
      <c r="J6" s="165" t="s">
        <v>35</v>
      </c>
      <c r="K6" s="165"/>
      <c r="L6" s="165" t="s">
        <v>35</v>
      </c>
      <c r="M6" s="165"/>
      <c r="N6" s="165" t="s">
        <v>35</v>
      </c>
      <c r="O6" s="165"/>
      <c r="P6" s="165" t="s">
        <v>35</v>
      </c>
      <c r="Q6" s="165"/>
      <c r="R6" s="157"/>
      <c r="S6" s="157"/>
      <c r="T6" s="157"/>
      <c r="U6" s="157"/>
      <c r="V6" s="157"/>
      <c r="W6" s="157"/>
      <c r="X6" s="157"/>
      <c r="Y6" s="157"/>
      <c r="Z6" s="157"/>
      <c r="AA6" s="157"/>
      <c r="AB6" s="167"/>
      <c r="AC6" s="167"/>
      <c r="AD6" s="168"/>
      <c r="AE6" s="167"/>
    </row>
    <row r="7" spans="1:31" ht="2.25" customHeight="1" x14ac:dyDescent="0.35">
      <c r="A7" s="133"/>
      <c r="B7" s="160"/>
      <c r="C7" s="160"/>
      <c r="D7" s="160"/>
      <c r="E7" s="161"/>
      <c r="F7" s="161"/>
      <c r="G7" s="165"/>
      <c r="H7" s="160"/>
      <c r="I7" s="165"/>
      <c r="J7" s="160"/>
      <c r="K7" s="165"/>
      <c r="L7" s="160"/>
      <c r="M7" s="160"/>
      <c r="N7" s="160"/>
      <c r="O7" s="160"/>
      <c r="P7" s="160"/>
      <c r="Q7" s="160"/>
      <c r="R7" s="157"/>
      <c r="S7" s="157"/>
      <c r="T7" s="157"/>
      <c r="U7" s="157"/>
      <c r="V7" s="157"/>
      <c r="W7" s="157"/>
      <c r="X7" s="157"/>
      <c r="Y7" s="157"/>
      <c r="Z7" s="157"/>
      <c r="AA7" s="157"/>
      <c r="AB7" s="167"/>
      <c r="AC7" s="167"/>
      <c r="AD7" s="167"/>
      <c r="AE7" s="167"/>
    </row>
    <row r="8" spans="1:31" ht="3.75" customHeight="1" x14ac:dyDescent="0.35">
      <c r="A8" s="133"/>
      <c r="B8" s="160"/>
      <c r="C8" s="160"/>
      <c r="D8" s="160"/>
      <c r="E8" s="161"/>
      <c r="F8" s="161"/>
      <c r="G8" s="162"/>
      <c r="H8" s="169"/>
      <c r="I8" s="162"/>
      <c r="J8" s="170"/>
      <c r="K8" s="162"/>
      <c r="L8" s="169"/>
      <c r="M8" s="160"/>
      <c r="N8" s="171"/>
      <c r="O8" s="160"/>
      <c r="P8" s="160"/>
      <c r="Q8" s="160"/>
      <c r="R8" s="157"/>
      <c r="S8" s="157"/>
      <c r="T8" s="157"/>
      <c r="U8" s="157"/>
      <c r="V8" s="157"/>
      <c r="W8" s="157"/>
      <c r="X8" s="157"/>
      <c r="Y8" s="157"/>
      <c r="Z8" s="157"/>
      <c r="AA8" s="157"/>
      <c r="AB8" s="167"/>
      <c r="AC8" s="167"/>
      <c r="AD8" s="167"/>
      <c r="AE8" s="172"/>
    </row>
    <row r="9" spans="1:31" s="172" customFormat="1" ht="11.25" customHeight="1" x14ac:dyDescent="0.35">
      <c r="A9" s="133"/>
      <c r="B9" s="173" t="s">
        <v>162</v>
      </c>
      <c r="C9" s="173"/>
      <c r="D9" s="173"/>
      <c r="E9" s="174"/>
      <c r="F9" s="174"/>
      <c r="G9" s="175" t="s">
        <v>163</v>
      </c>
      <c r="H9" s="176">
        <v>16.763000000000002</v>
      </c>
      <c r="I9" s="175" t="s">
        <v>164</v>
      </c>
      <c r="J9" s="176">
        <v>3.17</v>
      </c>
      <c r="K9" s="175" t="s">
        <v>165</v>
      </c>
      <c r="L9" s="176">
        <v>-4.5999999999999999E-2</v>
      </c>
      <c r="M9" s="175" t="s">
        <v>166</v>
      </c>
      <c r="N9" s="176">
        <v>0.245</v>
      </c>
      <c r="O9" s="175" t="s">
        <v>167</v>
      </c>
      <c r="P9" s="176">
        <v>0.27100000000000002</v>
      </c>
      <c r="Q9" s="175"/>
      <c r="R9" s="157"/>
      <c r="S9" s="157"/>
      <c r="T9" s="157"/>
      <c r="U9" s="157"/>
      <c r="V9" s="157"/>
      <c r="W9" s="157"/>
      <c r="X9" s="157"/>
      <c r="Y9" s="157"/>
      <c r="Z9" s="157"/>
      <c r="AA9" s="157"/>
      <c r="AB9" s="177"/>
      <c r="AC9" s="177"/>
      <c r="AD9" s="177"/>
    </row>
    <row r="10" spans="1:31" s="172" customFormat="1" ht="11.25" customHeight="1" x14ac:dyDescent="0.35">
      <c r="A10" s="133"/>
      <c r="B10" s="173" t="s">
        <v>168</v>
      </c>
      <c r="C10" s="173"/>
      <c r="D10" s="173"/>
      <c r="E10" s="174"/>
      <c r="F10" s="174"/>
      <c r="G10" s="175"/>
      <c r="H10" s="176"/>
      <c r="I10" s="175"/>
      <c r="J10" s="176"/>
      <c r="K10" s="175"/>
      <c r="L10" s="176"/>
      <c r="M10" s="175"/>
      <c r="N10" s="176"/>
      <c r="O10" s="175"/>
      <c r="P10" s="176"/>
      <c r="Q10" s="175"/>
      <c r="R10" s="157"/>
      <c r="S10" s="157"/>
      <c r="T10" s="157"/>
      <c r="U10" s="157"/>
      <c r="V10" s="157"/>
      <c r="W10" s="157"/>
      <c r="X10" s="157"/>
      <c r="Y10" s="157"/>
      <c r="Z10" s="157"/>
      <c r="AA10" s="157"/>
      <c r="AB10" s="177"/>
      <c r="AC10" s="177"/>
      <c r="AD10" s="177"/>
    </row>
    <row r="11" spans="1:31" s="172" customFormat="1" ht="11.25" customHeight="1" x14ac:dyDescent="0.35">
      <c r="A11" s="133"/>
      <c r="C11" s="178" t="s">
        <v>169</v>
      </c>
      <c r="D11" s="178"/>
      <c r="E11" s="174"/>
      <c r="F11" s="174"/>
      <c r="G11" s="179" t="s">
        <v>170</v>
      </c>
      <c r="H11" s="180">
        <v>0.97599999999999998</v>
      </c>
      <c r="I11" s="179" t="s">
        <v>171</v>
      </c>
      <c r="J11" s="180">
        <v>0.16300000000000001</v>
      </c>
      <c r="K11" s="179" t="s">
        <v>172</v>
      </c>
      <c r="L11" s="180">
        <v>-1E-3</v>
      </c>
      <c r="M11" s="179" t="s">
        <v>173</v>
      </c>
      <c r="N11" s="180">
        <v>7.0999999999999994E-2</v>
      </c>
      <c r="O11" s="179" t="s">
        <v>174</v>
      </c>
      <c r="P11" s="180">
        <v>7.6999999999999999E-2</v>
      </c>
      <c r="Q11" s="175"/>
      <c r="R11" s="157"/>
      <c r="S11" s="157"/>
      <c r="T11" s="157"/>
      <c r="U11" s="157"/>
      <c r="V11" s="157"/>
      <c r="W11" s="157"/>
      <c r="X11" s="157"/>
      <c r="Y11" s="157"/>
      <c r="Z11" s="157"/>
      <c r="AA11" s="157"/>
      <c r="AB11" s="177"/>
      <c r="AC11" s="177"/>
      <c r="AD11" s="177"/>
    </row>
    <row r="12" spans="1:31" s="172" customFormat="1" ht="11.25" customHeight="1" x14ac:dyDescent="0.35">
      <c r="A12" s="133"/>
      <c r="C12" s="178" t="s">
        <v>175</v>
      </c>
      <c r="D12" s="39"/>
      <c r="E12" s="174"/>
      <c r="F12" s="174"/>
      <c r="G12" s="179" t="s">
        <v>176</v>
      </c>
      <c r="H12" s="180">
        <v>9.484</v>
      </c>
      <c r="I12" s="179" t="s">
        <v>177</v>
      </c>
      <c r="J12" s="180">
        <v>1.1870000000000001</v>
      </c>
      <c r="K12" s="179" t="s">
        <v>178</v>
      </c>
      <c r="L12" s="180">
        <v>-2.9000000000000001E-2</v>
      </c>
      <c r="M12" s="179" t="s">
        <v>179</v>
      </c>
      <c r="N12" s="180">
        <v>0.60799999999999998</v>
      </c>
      <c r="O12" s="179" t="s">
        <v>180</v>
      </c>
      <c r="P12" s="180">
        <v>0.65200000000000002</v>
      </c>
      <c r="Q12" s="175"/>
      <c r="R12" s="157"/>
      <c r="S12" s="157"/>
      <c r="T12" s="157"/>
      <c r="U12" s="157"/>
      <c r="V12" s="157"/>
      <c r="W12" s="157"/>
      <c r="X12" s="157"/>
      <c r="Y12" s="157"/>
      <c r="Z12" s="157"/>
      <c r="AA12" s="157"/>
      <c r="AB12" s="177"/>
      <c r="AC12" s="177"/>
      <c r="AD12" s="177"/>
    </row>
    <row r="13" spans="1:31" s="172" customFormat="1" ht="11.25" customHeight="1" x14ac:dyDescent="0.35">
      <c r="A13" s="133"/>
      <c r="C13" s="178" t="s">
        <v>181</v>
      </c>
      <c r="D13" s="39"/>
      <c r="E13" s="174"/>
      <c r="F13" s="174"/>
      <c r="G13" s="179" t="s">
        <v>182</v>
      </c>
      <c r="H13" s="180">
        <v>3.2629999999999999</v>
      </c>
      <c r="I13" s="179" t="s">
        <v>183</v>
      </c>
      <c r="J13" s="180">
        <v>0.13100000000000001</v>
      </c>
      <c r="K13" s="179" t="s">
        <v>184</v>
      </c>
      <c r="L13" s="180">
        <v>5.3999999999999999E-2</v>
      </c>
      <c r="M13" s="179" t="s">
        <v>185</v>
      </c>
      <c r="N13" s="180">
        <v>0.128</v>
      </c>
      <c r="O13" s="179" t="s">
        <v>186</v>
      </c>
      <c r="P13" s="180">
        <v>8.5000000000000006E-2</v>
      </c>
      <c r="Q13" s="175"/>
      <c r="R13" s="157"/>
      <c r="S13" s="157"/>
      <c r="T13" s="157"/>
      <c r="U13" s="157"/>
      <c r="V13" s="157"/>
      <c r="W13" s="157"/>
      <c r="X13" s="157"/>
      <c r="Y13" s="157"/>
      <c r="Z13" s="157"/>
      <c r="AA13" s="157"/>
      <c r="AB13" s="177"/>
      <c r="AC13" s="177"/>
      <c r="AD13" s="177"/>
      <c r="AE13" s="177"/>
    </row>
    <row r="14" spans="1:31" s="172" customFormat="1" ht="11.25" customHeight="1" x14ac:dyDescent="0.35">
      <c r="A14" s="133"/>
      <c r="B14" s="173" t="s">
        <v>187</v>
      </c>
      <c r="D14" s="174"/>
      <c r="E14" s="174"/>
      <c r="F14" s="174"/>
      <c r="G14" s="175" t="s">
        <v>188</v>
      </c>
      <c r="H14" s="176">
        <v>14.859</v>
      </c>
      <c r="I14" s="175" t="s">
        <v>189</v>
      </c>
      <c r="J14" s="176">
        <v>0.94</v>
      </c>
      <c r="K14" s="175" t="s">
        <v>190</v>
      </c>
      <c r="L14" s="176">
        <v>-0.12</v>
      </c>
      <c r="M14" s="175" t="s">
        <v>191</v>
      </c>
      <c r="N14" s="176">
        <v>0.41399999999999998</v>
      </c>
      <c r="O14" s="175" t="s">
        <v>192</v>
      </c>
      <c r="P14" s="176">
        <v>0.51800000000000002</v>
      </c>
      <c r="Q14" s="175"/>
      <c r="R14" s="157"/>
      <c r="S14" s="157"/>
      <c r="T14" s="157"/>
      <c r="U14" s="157"/>
      <c r="V14" s="157"/>
      <c r="W14" s="157"/>
      <c r="X14" s="157"/>
      <c r="Y14" s="157"/>
      <c r="Z14" s="157"/>
      <c r="AA14" s="157"/>
      <c r="AB14" s="177"/>
      <c r="AC14" s="177"/>
      <c r="AD14" s="177"/>
      <c r="AE14" s="177"/>
    </row>
    <row r="15" spans="1:31" ht="11.25" customHeight="1" x14ac:dyDescent="0.35">
      <c r="A15" s="133"/>
      <c r="C15" s="39" t="s">
        <v>193</v>
      </c>
      <c r="D15" s="161"/>
      <c r="E15" s="161"/>
      <c r="F15" s="161"/>
      <c r="G15" s="179" t="s">
        <v>194</v>
      </c>
      <c r="H15" s="180">
        <v>7.9480000000000004</v>
      </c>
      <c r="I15" s="179" t="s">
        <v>195</v>
      </c>
      <c r="J15" s="180">
        <v>0.16</v>
      </c>
      <c r="K15" s="179" t="s">
        <v>196</v>
      </c>
      <c r="L15" s="180">
        <v>-5.8999999999999997E-2</v>
      </c>
      <c r="M15" s="179" t="s">
        <v>197</v>
      </c>
      <c r="N15" s="180">
        <v>0.14399999999999999</v>
      </c>
      <c r="O15" s="179" t="s">
        <v>198</v>
      </c>
      <c r="P15" s="180">
        <v>0.186</v>
      </c>
      <c r="Q15" s="179"/>
      <c r="R15" s="157"/>
      <c r="S15" s="157"/>
      <c r="T15" s="157"/>
      <c r="U15" s="157"/>
      <c r="V15" s="157"/>
      <c r="W15" s="157"/>
      <c r="X15" s="157"/>
      <c r="Y15" s="157"/>
      <c r="Z15" s="157"/>
      <c r="AA15" s="157"/>
      <c r="AB15" s="181"/>
      <c r="AC15" s="181"/>
      <c r="AD15" s="181"/>
      <c r="AE15" s="181"/>
    </row>
    <row r="16" spans="1:31" ht="11.25" customHeight="1" x14ac:dyDescent="0.35">
      <c r="A16" s="133"/>
      <c r="B16" s="173" t="s">
        <v>199</v>
      </c>
      <c r="D16" s="161"/>
      <c r="E16" s="161"/>
      <c r="F16" s="161"/>
      <c r="G16" s="175"/>
      <c r="H16" s="176"/>
      <c r="I16" s="175"/>
      <c r="J16" s="176"/>
      <c r="K16" s="175"/>
      <c r="L16" s="176"/>
      <c r="M16" s="175"/>
      <c r="N16" s="176"/>
      <c r="O16" s="175"/>
      <c r="P16" s="176"/>
      <c r="Q16" s="179"/>
      <c r="R16" s="157"/>
      <c r="S16" s="157"/>
      <c r="T16" s="157"/>
      <c r="U16" s="157"/>
      <c r="V16" s="157"/>
      <c r="W16" s="157"/>
      <c r="X16" s="157"/>
      <c r="Y16" s="157"/>
      <c r="Z16" s="157"/>
      <c r="AA16" s="157"/>
      <c r="AB16" s="181"/>
      <c r="AC16" s="181"/>
      <c r="AD16" s="181"/>
      <c r="AE16" s="181"/>
    </row>
    <row r="17" spans="1:31" s="172" customFormat="1" ht="11.25" customHeight="1" x14ac:dyDescent="0.35">
      <c r="A17" s="133"/>
      <c r="C17" s="39" t="s">
        <v>200</v>
      </c>
      <c r="D17" s="178"/>
      <c r="E17" s="174"/>
      <c r="F17" s="174"/>
      <c r="G17" s="179" t="s">
        <v>201</v>
      </c>
      <c r="H17" s="180">
        <v>14.61</v>
      </c>
      <c r="I17" s="179" t="s">
        <v>202</v>
      </c>
      <c r="J17" s="180">
        <v>2.0699999999999998</v>
      </c>
      <c r="K17" s="179" t="s">
        <v>203</v>
      </c>
      <c r="L17" s="180">
        <v>-5.1999999999999998E-2</v>
      </c>
      <c r="M17" s="179" t="s">
        <v>204</v>
      </c>
      <c r="N17" s="180">
        <v>0.57499999999999996</v>
      </c>
      <c r="O17" s="179" t="s">
        <v>205</v>
      </c>
      <c r="P17" s="180">
        <v>0.621</v>
      </c>
      <c r="Q17" s="175"/>
      <c r="R17" s="157"/>
      <c r="S17" s="157"/>
      <c r="T17" s="157"/>
      <c r="U17" s="157"/>
      <c r="V17" s="157"/>
      <c r="W17" s="157"/>
      <c r="X17" s="157"/>
      <c r="Y17" s="157"/>
      <c r="Z17" s="157"/>
      <c r="AA17" s="157"/>
      <c r="AB17" s="177"/>
      <c r="AC17" s="177"/>
      <c r="AD17" s="177"/>
      <c r="AE17" s="177"/>
    </row>
    <row r="18" spans="1:31" s="172" customFormat="1" ht="11.25" customHeight="1" x14ac:dyDescent="0.35">
      <c r="A18" s="133"/>
      <c r="C18" s="178" t="s">
        <v>206</v>
      </c>
      <c r="D18" s="178"/>
      <c r="E18" s="174"/>
      <c r="F18" s="174"/>
      <c r="G18" s="179" t="s">
        <v>207</v>
      </c>
      <c r="H18" s="180">
        <v>11.138</v>
      </c>
      <c r="I18" s="179" t="s">
        <v>208</v>
      </c>
      <c r="J18" s="180">
        <v>0.39300000000000002</v>
      </c>
      <c r="K18" s="179" t="s">
        <v>209</v>
      </c>
      <c r="L18" s="180">
        <v>6.5000000000000002E-2</v>
      </c>
      <c r="M18" s="179" t="s">
        <v>210</v>
      </c>
      <c r="N18" s="180">
        <v>0.28899999999999998</v>
      </c>
      <c r="O18" s="179" t="s">
        <v>211</v>
      </c>
      <c r="P18" s="180">
        <v>0.26</v>
      </c>
      <c r="Q18" s="175"/>
      <c r="R18" s="157"/>
      <c r="S18" s="157"/>
      <c r="T18" s="157"/>
      <c r="U18" s="157"/>
      <c r="V18" s="157"/>
      <c r="W18" s="157"/>
      <c r="X18" s="157"/>
      <c r="Y18" s="157"/>
      <c r="Z18" s="157"/>
      <c r="AA18" s="157"/>
      <c r="AB18" s="177"/>
      <c r="AC18" s="177"/>
      <c r="AD18" s="177"/>
      <c r="AE18" s="177"/>
    </row>
    <row r="19" spans="1:31" s="172" customFormat="1" ht="11.25" customHeight="1" x14ac:dyDescent="0.35">
      <c r="A19" s="133"/>
      <c r="C19" s="178" t="s">
        <v>212</v>
      </c>
      <c r="D19" s="178"/>
      <c r="E19" s="174"/>
      <c r="F19" s="174"/>
      <c r="G19" s="179" t="s">
        <v>213</v>
      </c>
      <c r="H19" s="180">
        <v>7.1159999999999997</v>
      </c>
      <c r="I19" s="179" t="s">
        <v>214</v>
      </c>
      <c r="J19" s="180">
        <v>0.56899999999999995</v>
      </c>
      <c r="K19" s="179" t="s">
        <v>215</v>
      </c>
      <c r="L19" s="180">
        <v>8.6999999999999994E-2</v>
      </c>
      <c r="M19" s="179" t="s">
        <v>216</v>
      </c>
      <c r="N19" s="180">
        <v>0.45</v>
      </c>
      <c r="O19" s="179" t="s">
        <v>217</v>
      </c>
      <c r="P19" s="180">
        <v>0.39600000000000002</v>
      </c>
      <c r="Q19" s="175"/>
      <c r="R19" s="157"/>
      <c r="S19" s="157"/>
      <c r="T19" s="157"/>
      <c r="U19" s="157"/>
      <c r="V19" s="157"/>
      <c r="W19" s="157"/>
      <c r="X19" s="157"/>
      <c r="Y19" s="157"/>
      <c r="Z19" s="157"/>
      <c r="AA19" s="157"/>
      <c r="AB19" s="177"/>
      <c r="AC19" s="177"/>
      <c r="AD19" s="177"/>
      <c r="AE19" s="177"/>
    </row>
    <row r="20" spans="1:31" s="172" customFormat="1" ht="11.25" customHeight="1" x14ac:dyDescent="0.35">
      <c r="A20" s="133"/>
      <c r="C20" s="161" t="s">
        <v>218</v>
      </c>
      <c r="D20" s="39"/>
      <c r="E20" s="174"/>
      <c r="F20" s="174"/>
      <c r="G20" s="179" t="s">
        <v>219</v>
      </c>
      <c r="H20" s="180">
        <v>68.751999999999995</v>
      </c>
      <c r="I20" s="179" t="s">
        <v>220</v>
      </c>
      <c r="J20" s="180">
        <v>2.4500000000000002</v>
      </c>
      <c r="K20" s="179" t="s">
        <v>221</v>
      </c>
      <c r="L20" s="180">
        <v>8.5000000000000006E-2</v>
      </c>
      <c r="M20" s="179" t="s">
        <v>222</v>
      </c>
      <c r="N20" s="180">
        <v>1.5369999999999999</v>
      </c>
      <c r="O20" s="179" t="s">
        <v>223</v>
      </c>
      <c r="P20" s="180">
        <v>1.496</v>
      </c>
      <c r="Q20" s="175"/>
      <c r="R20" s="157"/>
      <c r="S20" s="157"/>
      <c r="T20" s="157"/>
      <c r="U20" s="157"/>
      <c r="V20" s="157"/>
      <c r="W20" s="157"/>
      <c r="X20" s="157"/>
      <c r="Y20" s="157"/>
      <c r="Z20" s="157"/>
      <c r="AA20" s="157"/>
      <c r="AB20" s="177"/>
      <c r="AC20" s="177"/>
      <c r="AD20" s="177"/>
      <c r="AE20" s="177"/>
    </row>
    <row r="21" spans="1:31" ht="12.75" customHeight="1" x14ac:dyDescent="0.35">
      <c r="A21" s="133"/>
      <c r="C21" s="161" t="s">
        <v>224</v>
      </c>
      <c r="D21" s="178"/>
      <c r="E21" s="161"/>
      <c r="F21" s="161"/>
      <c r="G21" s="179" t="s">
        <v>225</v>
      </c>
      <c r="H21" s="180">
        <v>53.601999999999997</v>
      </c>
      <c r="I21" s="179" t="s">
        <v>226</v>
      </c>
      <c r="J21" s="180">
        <v>0.85799999999999998</v>
      </c>
      <c r="K21" s="179" t="s">
        <v>227</v>
      </c>
      <c r="L21" s="180">
        <v>0.16600000000000001</v>
      </c>
      <c r="M21" s="179" t="s">
        <v>228</v>
      </c>
      <c r="N21" s="180">
        <v>1.0009999999999999</v>
      </c>
      <c r="O21" s="179" t="s">
        <v>229</v>
      </c>
      <c r="P21" s="180">
        <v>0.90300000000000002</v>
      </c>
      <c r="Q21" s="179"/>
      <c r="R21" s="157"/>
      <c r="S21" s="157"/>
      <c r="T21" s="157"/>
      <c r="U21" s="157"/>
      <c r="V21" s="157"/>
      <c r="W21" s="157"/>
      <c r="X21" s="157"/>
      <c r="Y21" s="157"/>
      <c r="Z21" s="157"/>
      <c r="AA21" s="157"/>
      <c r="AB21" s="181"/>
      <c r="AC21" s="181"/>
      <c r="AD21" s="181"/>
      <c r="AE21" s="181"/>
    </row>
    <row r="22" spans="1:31" ht="11.25" customHeight="1" x14ac:dyDescent="0.35">
      <c r="A22" s="44"/>
      <c r="C22" s="161" t="s">
        <v>230</v>
      </c>
      <c r="D22" s="161"/>
      <c r="E22" s="178"/>
      <c r="F22" s="161"/>
      <c r="G22" s="179" t="s">
        <v>231</v>
      </c>
      <c r="H22" s="180">
        <v>2.5649999999999999</v>
      </c>
      <c r="I22" s="179" t="s">
        <v>232</v>
      </c>
      <c r="J22" s="180">
        <v>9.2999999999999999E-2</v>
      </c>
      <c r="K22" s="179" t="s">
        <v>233</v>
      </c>
      <c r="L22" s="180">
        <v>-1.9E-2</v>
      </c>
      <c r="M22" s="179" t="s">
        <v>234</v>
      </c>
      <c r="N22" s="180">
        <v>0.04</v>
      </c>
      <c r="O22" s="179" t="s">
        <v>235</v>
      </c>
      <c r="P22" s="180">
        <v>4.4999999999999998E-2</v>
      </c>
      <c r="Q22" s="179"/>
      <c r="R22" s="157"/>
      <c r="S22" s="157"/>
      <c r="T22" s="157"/>
      <c r="U22" s="157"/>
      <c r="V22" s="157"/>
      <c r="W22" s="157"/>
      <c r="X22" s="157"/>
      <c r="Y22" s="157"/>
      <c r="Z22" s="157"/>
      <c r="AA22" s="157"/>
      <c r="AB22" s="181"/>
      <c r="AC22" s="181"/>
      <c r="AD22" s="181"/>
      <c r="AE22" s="181"/>
    </row>
    <row r="23" spans="1:31" s="172" customFormat="1" ht="11.25" customHeight="1" x14ac:dyDescent="0.35">
      <c r="A23" s="39"/>
      <c r="C23" s="178" t="s">
        <v>236</v>
      </c>
      <c r="D23" s="178"/>
      <c r="E23" s="174"/>
      <c r="F23" s="174"/>
      <c r="G23" s="179" t="s">
        <v>237</v>
      </c>
      <c r="H23" s="180">
        <v>0.88800000000000001</v>
      </c>
      <c r="I23" s="179" t="s">
        <v>238</v>
      </c>
      <c r="J23" s="180">
        <v>2.5000000000000001E-2</v>
      </c>
      <c r="K23" s="179" t="s">
        <v>239</v>
      </c>
      <c r="L23" s="180">
        <v>6.0000000000000001E-3</v>
      </c>
      <c r="M23" s="179" t="s">
        <v>240</v>
      </c>
      <c r="N23" s="180">
        <v>1.9E-2</v>
      </c>
      <c r="O23" s="179" t="s">
        <v>241</v>
      </c>
      <c r="P23" s="180">
        <v>0.02</v>
      </c>
      <c r="Q23" s="175"/>
      <c r="R23" s="157"/>
      <c r="S23" s="157"/>
      <c r="T23" s="157"/>
      <c r="U23" s="157"/>
      <c r="V23" s="157"/>
      <c r="W23" s="157"/>
      <c r="X23" s="157"/>
      <c r="Y23" s="157"/>
      <c r="Z23" s="157"/>
      <c r="AA23" s="157"/>
      <c r="AB23" s="177"/>
      <c r="AC23" s="177"/>
      <c r="AD23" s="177"/>
      <c r="AE23" s="177"/>
    </row>
    <row r="24" spans="1:31" s="172" customFormat="1" ht="11.25" customHeight="1" x14ac:dyDescent="0.35">
      <c r="A24" s="39"/>
      <c r="C24" s="178" t="s">
        <v>242</v>
      </c>
      <c r="D24" s="161"/>
      <c r="E24" s="173"/>
      <c r="F24" s="174"/>
      <c r="G24" s="179" t="s">
        <v>243</v>
      </c>
      <c r="H24" s="180">
        <v>3.27</v>
      </c>
      <c r="I24" s="179" t="s">
        <v>244</v>
      </c>
      <c r="J24" s="180">
        <v>0.16300000000000001</v>
      </c>
      <c r="K24" s="179" t="s">
        <v>245</v>
      </c>
      <c r="L24" s="180">
        <v>4.0000000000000001E-3</v>
      </c>
      <c r="M24" s="179" t="s">
        <v>246</v>
      </c>
      <c r="N24" s="180">
        <v>8.1000000000000003E-2</v>
      </c>
      <c r="O24" s="179" t="s">
        <v>247</v>
      </c>
      <c r="P24" s="180">
        <v>8.6999999999999994E-2</v>
      </c>
      <c r="Q24" s="175"/>
      <c r="R24" s="157"/>
      <c r="S24" s="157"/>
      <c r="T24" s="157"/>
      <c r="U24" s="157"/>
      <c r="V24" s="157"/>
      <c r="W24" s="157"/>
      <c r="X24" s="157"/>
      <c r="Y24" s="157"/>
      <c r="Z24" s="157"/>
      <c r="AA24" s="157"/>
      <c r="AB24" s="177"/>
      <c r="AC24" s="177"/>
      <c r="AD24" s="177"/>
      <c r="AE24" s="177"/>
    </row>
    <row r="25" spans="1:31" s="172" customFormat="1" ht="11.25" customHeight="1" x14ac:dyDescent="0.35">
      <c r="A25" s="39"/>
      <c r="C25" s="178" t="s">
        <v>248</v>
      </c>
      <c r="D25" s="161"/>
      <c r="E25" s="173"/>
      <c r="F25" s="174"/>
      <c r="G25" s="179" t="s">
        <v>249</v>
      </c>
      <c r="H25" s="180">
        <v>12.632999999999999</v>
      </c>
      <c r="I25" s="179" t="s">
        <v>250</v>
      </c>
      <c r="J25" s="180">
        <v>0.26500000000000001</v>
      </c>
      <c r="K25" s="179" t="s">
        <v>251</v>
      </c>
      <c r="L25" s="180">
        <v>-1.2E-2</v>
      </c>
      <c r="M25" s="179" t="s">
        <v>252</v>
      </c>
      <c r="N25" s="180">
        <v>0.26200000000000001</v>
      </c>
      <c r="O25" s="179" t="s">
        <v>253</v>
      </c>
      <c r="P25" s="180">
        <v>0.28499999999999998</v>
      </c>
      <c r="Q25" s="175"/>
      <c r="R25" s="157"/>
      <c r="S25" s="157"/>
      <c r="T25" s="157"/>
      <c r="U25" s="157"/>
      <c r="V25" s="157"/>
      <c r="W25" s="157"/>
      <c r="X25" s="157"/>
      <c r="Y25" s="157"/>
      <c r="Z25" s="157"/>
      <c r="AA25" s="157"/>
      <c r="AB25" s="177"/>
      <c r="AC25" s="177"/>
      <c r="AD25" s="177"/>
      <c r="AE25" s="177"/>
    </row>
    <row r="26" spans="1:31" s="172" customFormat="1" ht="11.25" customHeight="1" x14ac:dyDescent="0.35">
      <c r="A26" s="39"/>
      <c r="C26" s="178" t="s">
        <v>254</v>
      </c>
      <c r="D26" s="161"/>
      <c r="E26" s="173"/>
      <c r="F26" s="174"/>
      <c r="G26" s="179" t="s">
        <v>255</v>
      </c>
      <c r="H26" s="180">
        <v>4.3159999999999998</v>
      </c>
      <c r="I26" s="179" t="s">
        <v>256</v>
      </c>
      <c r="J26" s="180">
        <v>0.38200000000000001</v>
      </c>
      <c r="K26" s="179" t="s">
        <v>257</v>
      </c>
      <c r="L26" s="180">
        <v>2.9000000000000001E-2</v>
      </c>
      <c r="M26" s="179" t="s">
        <v>258</v>
      </c>
      <c r="N26" s="180">
        <v>0.13900000000000001</v>
      </c>
      <c r="O26" s="179" t="s">
        <v>259</v>
      </c>
      <c r="P26" s="180">
        <v>0.124</v>
      </c>
      <c r="Q26" s="175"/>
      <c r="R26" s="157"/>
      <c r="S26" s="157"/>
      <c r="T26" s="157"/>
      <c r="U26" s="157"/>
      <c r="V26" s="157"/>
      <c r="W26" s="157"/>
      <c r="X26" s="157"/>
      <c r="Y26" s="157"/>
      <c r="Z26" s="157"/>
      <c r="AA26" s="157"/>
      <c r="AB26" s="177"/>
      <c r="AC26" s="177"/>
      <c r="AD26" s="177"/>
      <c r="AE26" s="177"/>
    </row>
    <row r="27" spans="1:31" ht="11.25" customHeight="1" x14ac:dyDescent="0.35">
      <c r="B27" s="182" t="s">
        <v>260</v>
      </c>
      <c r="C27" s="183"/>
      <c r="D27" s="184"/>
      <c r="E27" s="160"/>
      <c r="F27" s="160"/>
      <c r="G27" s="185" t="s">
        <v>261</v>
      </c>
      <c r="H27" s="176">
        <v>168.06700000000001</v>
      </c>
      <c r="I27" s="185" t="s">
        <v>262</v>
      </c>
      <c r="J27" s="176">
        <v>11.907999999999999</v>
      </c>
      <c r="K27" s="185" t="s">
        <v>153</v>
      </c>
      <c r="L27" s="176">
        <v>7.0000000000000007E-2</v>
      </c>
      <c r="M27" s="185" t="s">
        <v>263</v>
      </c>
      <c r="N27" s="176">
        <v>4.8179999999999996</v>
      </c>
      <c r="O27" s="185" t="s">
        <v>264</v>
      </c>
      <c r="P27" s="176">
        <v>4.8920000000000003</v>
      </c>
      <c r="Q27" s="185"/>
      <c r="R27" s="157"/>
      <c r="S27" s="157"/>
      <c r="T27" s="157"/>
      <c r="U27" s="157"/>
      <c r="V27" s="157"/>
      <c r="W27" s="157"/>
      <c r="X27" s="157"/>
      <c r="Y27" s="157"/>
      <c r="Z27" s="157"/>
      <c r="AA27" s="157"/>
      <c r="AB27" s="186"/>
      <c r="AC27" s="186"/>
      <c r="AD27" s="186"/>
      <c r="AE27" s="186"/>
    </row>
    <row r="28" spans="1:31" ht="11.25" customHeight="1" x14ac:dyDescent="0.35">
      <c r="C28" s="183"/>
      <c r="D28" s="184"/>
      <c r="E28" s="160"/>
      <c r="F28" s="160"/>
      <c r="G28" s="175"/>
      <c r="I28" s="39"/>
      <c r="K28" s="39"/>
      <c r="L28" s="39"/>
      <c r="M28" s="39"/>
      <c r="N28" s="39"/>
      <c r="O28" s="39"/>
      <c r="P28" s="39"/>
      <c r="Q28" s="39"/>
      <c r="R28" s="157"/>
      <c r="S28" s="157"/>
      <c r="T28" s="157"/>
      <c r="U28" s="157"/>
      <c r="V28" s="157"/>
      <c r="W28" s="157"/>
      <c r="X28" s="157"/>
      <c r="Y28" s="157"/>
      <c r="Z28" s="157"/>
      <c r="AA28" s="157"/>
      <c r="AB28" s="187"/>
      <c r="AC28" s="187"/>
      <c r="AD28" s="167"/>
      <c r="AE28" s="167"/>
    </row>
    <row r="29" spans="1:31" ht="11.25" customHeight="1" x14ac:dyDescent="0.35">
      <c r="B29" s="153" t="s">
        <v>265</v>
      </c>
      <c r="C29" s="183"/>
      <c r="D29" s="184"/>
      <c r="E29" s="160"/>
      <c r="F29" s="160"/>
      <c r="G29" s="175"/>
      <c r="I29" s="39"/>
      <c r="K29" s="39"/>
      <c r="L29" s="39"/>
      <c r="M29" s="39"/>
      <c r="N29" s="39"/>
      <c r="O29" s="39"/>
      <c r="P29" s="39"/>
      <c r="Q29" s="39"/>
      <c r="R29" s="157"/>
      <c r="S29" s="157"/>
      <c r="T29" s="157"/>
      <c r="U29" s="157"/>
      <c r="V29" s="157"/>
      <c r="W29" s="157"/>
      <c r="X29" s="157"/>
      <c r="Y29" s="157"/>
      <c r="Z29" s="157"/>
      <c r="AA29" s="157"/>
      <c r="AB29" s="187"/>
      <c r="AC29" s="187"/>
      <c r="AD29" s="167"/>
      <c r="AE29" s="167"/>
    </row>
    <row r="30" spans="1:31" x14ac:dyDescent="0.35">
      <c r="B30" s="154" t="s">
        <v>266</v>
      </c>
      <c r="C30" s="134"/>
      <c r="D30" s="133"/>
      <c r="E30" s="133"/>
      <c r="F30" s="133"/>
      <c r="G30" s="53"/>
      <c r="I30" s="39"/>
      <c r="K30" s="39"/>
      <c r="L30" s="39"/>
      <c r="M30" s="39"/>
      <c r="N30" s="39"/>
      <c r="O30" s="39"/>
      <c r="P30" s="39"/>
      <c r="Q30" s="39"/>
      <c r="R30" s="157"/>
      <c r="S30" s="157"/>
      <c r="T30" s="157"/>
      <c r="U30" s="157"/>
      <c r="V30" s="157"/>
      <c r="W30" s="157"/>
      <c r="X30" s="157"/>
      <c r="Y30" s="157"/>
      <c r="Z30" s="157"/>
      <c r="AA30" s="157"/>
    </row>
    <row r="31" spans="1:31" x14ac:dyDescent="0.35">
      <c r="B31" s="154" t="s">
        <v>267</v>
      </c>
      <c r="D31" s="133"/>
      <c r="E31" s="133"/>
      <c r="F31" s="133"/>
      <c r="G31" s="53"/>
      <c r="I31" s="39"/>
      <c r="K31" s="39"/>
      <c r="L31" s="39"/>
      <c r="M31" s="39"/>
      <c r="N31" s="39"/>
      <c r="O31" s="39"/>
      <c r="P31" s="39"/>
      <c r="Q31" s="39"/>
      <c r="R31" s="157"/>
      <c r="S31" s="157"/>
      <c r="T31" s="157"/>
      <c r="U31" s="157"/>
      <c r="V31" s="157"/>
      <c r="W31" s="157"/>
      <c r="X31" s="157"/>
      <c r="Y31" s="157"/>
      <c r="Z31" s="157"/>
      <c r="AA31" s="157"/>
    </row>
    <row r="32" spans="1:31" x14ac:dyDescent="0.35">
      <c r="B32" s="154" t="s">
        <v>268</v>
      </c>
      <c r="J32" s="115"/>
      <c r="R32" s="157"/>
      <c r="S32" s="157"/>
      <c r="T32" s="157"/>
      <c r="U32" s="157"/>
      <c r="V32" s="157"/>
      <c r="W32" s="157"/>
      <c r="X32" s="157"/>
      <c r="Y32" s="157"/>
      <c r="Z32" s="157"/>
      <c r="AA32" s="157"/>
    </row>
    <row r="33" spans="2:27" x14ac:dyDescent="0.35">
      <c r="B33" s="154" t="s">
        <v>269</v>
      </c>
      <c r="R33" s="157"/>
      <c r="S33" s="157"/>
      <c r="T33" s="157"/>
      <c r="U33" s="157"/>
      <c r="V33" s="157"/>
      <c r="W33" s="157"/>
      <c r="X33" s="157"/>
      <c r="Y33" s="157"/>
      <c r="Z33" s="157"/>
      <c r="AA33" s="157"/>
    </row>
    <row r="34" spans="2:27" x14ac:dyDescent="0.35">
      <c r="T34" s="175"/>
    </row>
    <row r="35" spans="2:27" x14ac:dyDescent="0.35">
      <c r="T35" s="175"/>
    </row>
    <row r="36" spans="2:27" s="24" customFormat="1" x14ac:dyDescent="0.35">
      <c r="B36" s="60" t="s">
        <v>47</v>
      </c>
      <c r="G36" s="59"/>
      <c r="H36" s="10"/>
      <c r="J36" s="10"/>
    </row>
    <row r="37" spans="2:27" s="24" customFormat="1" ht="4.5" customHeight="1" x14ac:dyDescent="0.35">
      <c r="B37" s="60"/>
      <c r="G37" s="59"/>
      <c r="H37" s="10"/>
      <c r="J37" s="10"/>
    </row>
    <row r="38" spans="2:27" s="24" customFormat="1" x14ac:dyDescent="0.35">
      <c r="B38" s="13" t="s">
        <v>48</v>
      </c>
      <c r="G38" s="59"/>
      <c r="H38" s="10"/>
      <c r="J38" s="10"/>
    </row>
    <row r="39" spans="2:27" s="24" customFormat="1" ht="4.5" customHeight="1" x14ac:dyDescent="0.35">
      <c r="B39" s="13"/>
      <c r="G39" s="59"/>
      <c r="H39" s="10"/>
      <c r="J39" s="10"/>
      <c r="O39" s="37"/>
    </row>
    <row r="40" spans="2:27" s="24" customFormat="1" x14ac:dyDescent="0.35">
      <c r="B40" s="62" t="s">
        <v>145</v>
      </c>
      <c r="G40" s="59"/>
      <c r="H40" s="10"/>
      <c r="J40" s="10"/>
    </row>
    <row r="41" spans="2:27" s="24" customFormat="1" ht="4.5" customHeight="1" x14ac:dyDescent="0.35">
      <c r="B41" s="13"/>
      <c r="G41" s="59"/>
      <c r="H41" s="10"/>
      <c r="J41" s="10"/>
    </row>
    <row r="42" spans="2:27" s="24" customFormat="1" x14ac:dyDescent="0.35">
      <c r="B42" s="13" t="s">
        <v>50</v>
      </c>
      <c r="G42" s="59"/>
      <c r="H42" s="10"/>
      <c r="J42" s="10"/>
    </row>
    <row r="43" spans="2:27" s="115" customFormat="1" x14ac:dyDescent="0.35">
      <c r="G43" s="131"/>
      <c r="K43" s="131"/>
    </row>
    <row r="44" spans="2:27" x14ac:dyDescent="0.35">
      <c r="T44" s="175"/>
    </row>
    <row r="45" spans="2:27" x14ac:dyDescent="0.35">
      <c r="T45" s="175"/>
    </row>
    <row r="46" spans="2:27" x14ac:dyDescent="0.35">
      <c r="T46" s="175"/>
    </row>
    <row r="47" spans="2:27" x14ac:dyDescent="0.35">
      <c r="T47" s="175"/>
    </row>
    <row r="48" spans="2:27" x14ac:dyDescent="0.35">
      <c r="T48" s="175"/>
    </row>
    <row r="49" spans="20:20" x14ac:dyDescent="0.35">
      <c r="T49" s="175"/>
    </row>
    <row r="50" spans="20:20" x14ac:dyDescent="0.35">
      <c r="T50" s="175"/>
    </row>
    <row r="51" spans="20:20" x14ac:dyDescent="0.35">
      <c r="T51" s="175"/>
    </row>
    <row r="52" spans="20:20" x14ac:dyDescent="0.35">
      <c r="T52" s="175"/>
    </row>
    <row r="53" spans="20:20" x14ac:dyDescent="0.35">
      <c r="T53" s="175"/>
    </row>
    <row r="54" spans="20:20" x14ac:dyDescent="0.35">
      <c r="T54" s="175"/>
    </row>
    <row r="55" spans="20:20" x14ac:dyDescent="0.35">
      <c r="T55" s="175"/>
    </row>
    <row r="56" spans="20:20" x14ac:dyDescent="0.35">
      <c r="T56" s="175"/>
    </row>
    <row r="57" spans="20:20" x14ac:dyDescent="0.35">
      <c r="T57" s="175"/>
    </row>
    <row r="58" spans="20:20" x14ac:dyDescent="0.35">
      <c r="T58" s="175"/>
    </row>
    <row r="59" spans="20:20" x14ac:dyDescent="0.35">
      <c r="T59" s="175"/>
    </row>
    <row r="60" spans="20:20" x14ac:dyDescent="0.35">
      <c r="T60" s="175"/>
    </row>
    <row r="61" spans="20:20" x14ac:dyDescent="0.35">
      <c r="T61" s="175"/>
    </row>
    <row r="62" spans="20:20" x14ac:dyDescent="0.35">
      <c r="T62" s="175"/>
    </row>
    <row r="63" spans="20:20" x14ac:dyDescent="0.35">
      <c r="T63" s="175"/>
    </row>
    <row r="64" spans="20:20" x14ac:dyDescent="0.35">
      <c r="T64" s="175"/>
    </row>
    <row r="65" spans="20:20" x14ac:dyDescent="0.35">
      <c r="T65" s="175"/>
    </row>
    <row r="66" spans="20:20" x14ac:dyDescent="0.35">
      <c r="T66" s="175"/>
    </row>
    <row r="67" spans="20:20" x14ac:dyDescent="0.35">
      <c r="T67" s="175"/>
    </row>
    <row r="68" spans="20:20" x14ac:dyDescent="0.35">
      <c r="T68" s="175"/>
    </row>
    <row r="69" spans="20:20" x14ac:dyDescent="0.35">
      <c r="T69" s="175"/>
    </row>
    <row r="70" spans="20:20" x14ac:dyDescent="0.35">
      <c r="T70" s="175"/>
    </row>
    <row r="71" spans="20:20" x14ac:dyDescent="0.35">
      <c r="T71" s="175"/>
    </row>
    <row r="72" spans="20:20" x14ac:dyDescent="0.35">
      <c r="T72" s="175"/>
    </row>
    <row r="73" spans="20:20" x14ac:dyDescent="0.35">
      <c r="T73" s="175"/>
    </row>
    <row r="74" spans="20:20" x14ac:dyDescent="0.35">
      <c r="T74" s="175"/>
    </row>
    <row r="75" spans="20:20" x14ac:dyDescent="0.35">
      <c r="T75" s="175"/>
    </row>
    <row r="76" spans="20:20" x14ac:dyDescent="0.35">
      <c r="T76" s="175"/>
    </row>
    <row r="77" spans="20:20" x14ac:dyDescent="0.35">
      <c r="T77" s="175"/>
    </row>
    <row r="78" spans="20:20" x14ac:dyDescent="0.35">
      <c r="T78" s="175"/>
    </row>
    <row r="79" spans="20:20" x14ac:dyDescent="0.35">
      <c r="T79" s="175"/>
    </row>
    <row r="80" spans="20:20" x14ac:dyDescent="0.35">
      <c r="T80" s="175"/>
    </row>
    <row r="81" spans="20:20" x14ac:dyDescent="0.35">
      <c r="T81" s="175"/>
    </row>
    <row r="82" spans="20:20" x14ac:dyDescent="0.35">
      <c r="T82" s="175"/>
    </row>
    <row r="83" spans="20:20" x14ac:dyDescent="0.35">
      <c r="T83" s="175"/>
    </row>
    <row r="84" spans="20:20" x14ac:dyDescent="0.35">
      <c r="T84" s="175"/>
    </row>
    <row r="85" spans="20:20" x14ac:dyDescent="0.35">
      <c r="T85" s="175"/>
    </row>
    <row r="86" spans="20:20" x14ac:dyDescent="0.35">
      <c r="T86" s="175"/>
    </row>
    <row r="87" spans="20:20" x14ac:dyDescent="0.35">
      <c r="T87" s="175"/>
    </row>
    <row r="88" spans="20:20" x14ac:dyDescent="0.35">
      <c r="T88" s="175"/>
    </row>
    <row r="89" spans="20:20" x14ac:dyDescent="0.35">
      <c r="T89" s="175"/>
    </row>
    <row r="90" spans="20:20" x14ac:dyDescent="0.35">
      <c r="T90" s="175"/>
    </row>
    <row r="91" spans="20:20" x14ac:dyDescent="0.35">
      <c r="T91" s="175"/>
    </row>
    <row r="92" spans="20:20" x14ac:dyDescent="0.35">
      <c r="T92" s="175"/>
    </row>
    <row r="93" spans="20:20" x14ac:dyDescent="0.35">
      <c r="T93" s="175"/>
    </row>
    <row r="94" spans="20:20" x14ac:dyDescent="0.35">
      <c r="T94" s="175"/>
    </row>
    <row r="95" spans="20:20" x14ac:dyDescent="0.35">
      <c r="T95" s="175"/>
    </row>
    <row r="96" spans="20:20" x14ac:dyDescent="0.35">
      <c r="T96" s="175"/>
    </row>
    <row r="97" spans="20:20" x14ac:dyDescent="0.35">
      <c r="T97" s="175"/>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G9" r:id="rId1"/>
    <hyperlink ref="G11" r:id="rId2"/>
    <hyperlink ref="G12" r:id="rId3"/>
    <hyperlink ref="G13" r:id="rId4"/>
    <hyperlink ref="G14" r:id="rId5"/>
    <hyperlink ref="G15" r:id="rId6"/>
    <hyperlink ref="G17" r:id="rId7"/>
    <hyperlink ref="G18" r:id="rId8"/>
    <hyperlink ref="G19" r:id="rId9"/>
    <hyperlink ref="G20" r:id="rId10"/>
    <hyperlink ref="G21" r:id="rId11"/>
    <hyperlink ref="G22" r:id="rId12"/>
    <hyperlink ref="G23" r:id="rId13"/>
    <hyperlink ref="G24" r:id="rId14"/>
    <hyperlink ref="G25" r:id="rId15"/>
    <hyperlink ref="G26" r:id="rId16"/>
    <hyperlink ref="G27" r:id="rId17"/>
    <hyperlink ref="I9" r:id="rId18"/>
    <hyperlink ref="I11" r:id="rId19"/>
    <hyperlink ref="I12" r:id="rId20"/>
    <hyperlink ref="I13" r:id="rId21"/>
    <hyperlink ref="I14" r:id="rId22"/>
    <hyperlink ref="I15" r:id="rId23"/>
    <hyperlink ref="I17" r:id="rId24"/>
    <hyperlink ref="I18" r:id="rId25"/>
    <hyperlink ref="I19" r:id="rId26"/>
    <hyperlink ref="I20" r:id="rId27"/>
    <hyperlink ref="I21" r:id="rId28"/>
    <hyperlink ref="I22" r:id="rId29"/>
    <hyperlink ref="I23" r:id="rId30"/>
    <hyperlink ref="I24" r:id="rId31"/>
    <hyperlink ref="I25" r:id="rId32"/>
    <hyperlink ref="I26" r:id="rId33"/>
    <hyperlink ref="I27" r:id="rId34"/>
    <hyperlink ref="K9" r:id="rId35"/>
    <hyperlink ref="K11" r:id="rId36"/>
    <hyperlink ref="K12" r:id="rId37"/>
    <hyperlink ref="K13" r:id="rId38"/>
    <hyperlink ref="K14" r:id="rId39"/>
    <hyperlink ref="K15" r:id="rId40"/>
    <hyperlink ref="K17" r:id="rId41"/>
    <hyperlink ref="K18" r:id="rId42"/>
    <hyperlink ref="K19" r:id="rId43"/>
    <hyperlink ref="K20" r:id="rId44"/>
    <hyperlink ref="K21" r:id="rId45"/>
    <hyperlink ref="K22" r:id="rId46"/>
    <hyperlink ref="K23" r:id="rId47"/>
    <hyperlink ref="K24" r:id="rId48"/>
    <hyperlink ref="K25" r:id="rId49"/>
    <hyperlink ref="K26" r:id="rId50"/>
    <hyperlink ref="K27" r:id="rId51"/>
    <hyperlink ref="M9" r:id="rId52"/>
    <hyperlink ref="M11" r:id="rId53"/>
    <hyperlink ref="M12" r:id="rId54"/>
    <hyperlink ref="M13" r:id="rId55"/>
    <hyperlink ref="M14" r:id="rId56"/>
    <hyperlink ref="M15" r:id="rId57"/>
    <hyperlink ref="M17" r:id="rId58"/>
    <hyperlink ref="M18" r:id="rId59"/>
    <hyperlink ref="M20" r:id="rId60"/>
    <hyperlink ref="M19" r:id="rId61"/>
    <hyperlink ref="M21" r:id="rId62"/>
    <hyperlink ref="M22" r:id="rId63"/>
    <hyperlink ref="M23" r:id="rId64"/>
    <hyperlink ref="M24" r:id="rId65"/>
    <hyperlink ref="M25" r:id="rId66"/>
    <hyperlink ref="M26" r:id="rId67"/>
    <hyperlink ref="M27" r:id="rId68"/>
    <hyperlink ref="O9" r:id="rId69"/>
    <hyperlink ref="O11" r:id="rId70"/>
    <hyperlink ref="O12" r:id="rId71"/>
    <hyperlink ref="O13" r:id="rId72"/>
    <hyperlink ref="O14" r:id="rId73"/>
    <hyperlink ref="O15" r:id="rId74"/>
    <hyperlink ref="O17" r:id="rId75"/>
    <hyperlink ref="O18" r:id="rId76"/>
    <hyperlink ref="O19" r:id="rId77"/>
    <hyperlink ref="O20" r:id="rId78"/>
    <hyperlink ref="O21" r:id="rId79"/>
    <hyperlink ref="O22" r:id="rId80"/>
    <hyperlink ref="O23" r:id="rId81"/>
    <hyperlink ref="O24" r:id="rId82"/>
    <hyperlink ref="O25" r:id="rId83"/>
    <hyperlink ref="O26" r:id="rId84"/>
    <hyperlink ref="O27" r:id="rId85"/>
    <hyperlink ref="B31" r:id="rId86" display="http://www.bankofengland.co.uk/statistics/Pages/iadb/notesiadb/loans_to_non-financial_businesses.aspx"/>
    <hyperlink ref="B38" r:id="rId87" tooltip="Click here to access data via the Bankstats tables"/>
    <hyperlink ref="B40" r:id="rId88" tooltip="Click here to access data via the visual summaries"/>
    <hyperlink ref="B42" r:id="rId89" tooltip="Click here to access data via the Interactive Database"/>
  </hyperlinks>
  <pageMargins left="0.74803149606299213" right="0.74803149606299213" top="0.98425196850393704" bottom="0.98425196850393704" header="0.51181102362204722" footer="0.51181102362204722"/>
  <pageSetup paperSize="9" scale="93" orientation="landscape" r:id="rId9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Mistry, Reema</cp:lastModifiedBy>
  <cp:lastPrinted>2018-11-16T15:01:06Z</cp:lastPrinted>
  <dcterms:created xsi:type="dcterms:W3CDTF">2018-11-16T10:32:45Z</dcterms:created>
  <dcterms:modified xsi:type="dcterms:W3CDTF">2019-12-30T15:27:30Z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-1479185443</vt:i4>
  </property>
  <property fmtid="{D5CDD505-2E9C-101B-9397-08002B2CF9AE}" pid="3" name="_NewReviewCycle">
    <vt:lpwstr/>
  </property>
  <property fmtid="{D5CDD505-2E9C-101B-9397-08002B2CF9AE}" pid="4" name="_EmailSubject">
    <vt:lpwstr>New Content - Stats Release</vt:lpwstr>
  </property>
  <property fmtid="{D5CDD505-2E9C-101B-9397-08002B2CF9AE}" pid="5" name="_AuthorEmail">
    <vt:lpwstr>Reema.Mistry@bankofengland.gsi.gov.uk</vt:lpwstr>
  </property>
  <property fmtid="{D5CDD505-2E9C-101B-9397-08002B2CF9AE}" pid="6" name="_AuthorEmailDisplayName">
    <vt:lpwstr>Mistry, Reema</vt:lpwstr>
  </property>
  <property fmtid="{D5CDD505-2E9C-101B-9397-08002B2CF9AE}" pid="7" name="_PreviousAdHocReviewCycleID">
    <vt:i4>-1479185443</vt:i4>
  </property>
</Properties>
</file>