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7190" yWindow="-15" windowWidth="21225" windowHeight="18255" tabRatio="704" activeTab="1"/>
  </bookViews>
  <sheets>
    <sheet name="Contents" sheetId="1" r:id="rId1"/>
    <sheet name="Sales and Prices" sheetId="2" r:id="rId2"/>
    <sheet name="Logs" sheetId="7" state="hidden" r:id="rId3"/>
    <sheet name="Employment Wages and Costs" sheetId="3" r:id="rId4"/>
    <sheet name="Investment" sheetId="4" r:id="rId5"/>
    <sheet name="Special Questions" sheetId="5" r:id="rId6"/>
    <sheet name="Uncertainty Measures" sheetId="6" r:id="rId7"/>
  </sheets>
  <definedNames>
    <definedName name="Z_7EF82753_02B8_45F0_B902_289ED738BA44_.wvu.Rows" localSheetId="4" hidden="1">Investment!$15:$33,Investment!$46:$62</definedName>
    <definedName name="Z_9DB946FE_DA9D_405D_B499_76643A0ECD4F_.wvu.Rows" localSheetId="4" hidden="1">Investment!$15:$33,Investment!$46:$62</definedName>
    <definedName name="Z_9DB946FE_DA9D_405D_B499_76643A0ECD4F_.wvu.Rows" localSheetId="6" hidden="1">'Uncertainty Measures'!$8:$8,'Uncertainty Measures'!$17:$17</definedName>
  </definedNames>
  <calcPr calcId="145621"/>
  <customWorkbookViews>
    <customWorkbookView name="Smietanka, Pawel - Personal View" guid="{7EF82753-02B8-45F0-B902-289ED738BA44}" mergeInterval="0" personalView="1" maximized="1" windowWidth="1916" windowHeight="735" tabRatio="819" activeSheetId="5"/>
    <customWorkbookView name="Spiga, Stefania - Personal View" guid="{9DB946FE-DA9D-405D-B499-76643A0ECD4F}" mergeInterval="0" personalView="1" xWindow="58" yWindow="70" windowWidth="1817" windowHeight="1030" tabRatio="819" activeSheetId="5" showComments="commIndAndComment"/>
  </customWorkbookViews>
</workbook>
</file>

<file path=xl/calcChain.xml><?xml version="1.0" encoding="utf-8"?>
<calcChain xmlns="http://schemas.openxmlformats.org/spreadsheetml/2006/main">
  <c r="B27" i="5" l="1"/>
  <c r="B26" i="5"/>
  <c r="B11" i="4"/>
  <c r="B10" i="4"/>
  <c r="B9" i="4"/>
  <c r="B12" i="3"/>
  <c r="B11" i="3"/>
  <c r="B10" i="3"/>
  <c r="B9" i="3"/>
  <c r="B79" i="2"/>
  <c r="B78" i="2"/>
  <c r="B77" i="2"/>
  <c r="B11" i="2"/>
  <c r="B10" i="2"/>
  <c r="B9" i="2"/>
</calcChain>
</file>

<file path=xl/sharedStrings.xml><?xml version="1.0" encoding="utf-8"?>
<sst xmlns="http://schemas.openxmlformats.org/spreadsheetml/2006/main" count="3836" uniqueCount="387">
  <si>
    <t>&lt;-5%</t>
  </si>
  <si>
    <t>≥20%</t>
  </si>
  <si>
    <t>&lt;-10%</t>
  </si>
  <si>
    <t>≥10%</t>
  </si>
  <si>
    <t>&lt;-50%</t>
  </si>
  <si>
    <t>≥100%</t>
  </si>
  <si>
    <t>Nov-16
to 
Jan-17</t>
  </si>
  <si>
    <t>Feb-17
to
Apr-17</t>
  </si>
  <si>
    <t>May-17
to
Jul-17</t>
  </si>
  <si>
    <t>Total</t>
  </si>
  <si>
    <t>n/a</t>
  </si>
  <si>
    <t>No material impact</t>
  </si>
  <si>
    <t>Adding 5% or more</t>
  </si>
  <si>
    <t>Adding less than 5%</t>
  </si>
  <si>
    <t>Subtracting less than 5%</t>
  </si>
  <si>
    <t>Subtracting 5% or more</t>
  </si>
  <si>
    <t>Name</t>
  </si>
  <si>
    <t>Description</t>
  </si>
  <si>
    <t>General Information:</t>
  </si>
  <si>
    <t>Increase by 10% or more</t>
  </si>
  <si>
    <t>Increase by less than 10%</t>
  </si>
  <si>
    <t>Reduce by less than 10%</t>
  </si>
  <si>
    <t>Reduce by 10% or more</t>
  </si>
  <si>
    <t>Very positive</t>
  </si>
  <si>
    <t>Somewhat positive</t>
  </si>
  <si>
    <t>Neither positive nor negative</t>
  </si>
  <si>
    <t>Somewhat negative</t>
  </si>
  <si>
    <t>Very negative</t>
  </si>
  <si>
    <t>Make little difference</t>
  </si>
  <si>
    <t>Adding 10% or more</t>
  </si>
  <si>
    <t>Adding less than 10%</t>
  </si>
  <si>
    <t>Subtracting less than 10%</t>
  </si>
  <si>
    <t>Subtracting more than 10%</t>
  </si>
  <si>
    <t>3% or higher</t>
  </si>
  <si>
    <t>A.1a</t>
  </si>
  <si>
    <t>A.1b</t>
  </si>
  <si>
    <t>A.2a</t>
  </si>
  <si>
    <t>A.2b</t>
  </si>
  <si>
    <t>B.1a</t>
  </si>
  <si>
    <t>B.1b</t>
  </si>
  <si>
    <t>S.3</t>
  </si>
  <si>
    <t>S.4</t>
  </si>
  <si>
    <t>S.5</t>
  </si>
  <si>
    <t>S.6</t>
  </si>
  <si>
    <t>S.7</t>
  </si>
  <si>
    <t>S.8</t>
  </si>
  <si>
    <t>S.9</t>
  </si>
  <si>
    <t>S.10</t>
  </si>
  <si>
    <t>U.2</t>
  </si>
  <si>
    <t>U.1</t>
  </si>
  <si>
    <t>Not important</t>
  </si>
  <si>
    <t>One of many sources</t>
  </si>
  <si>
    <t>Main source currently</t>
  </si>
  <si>
    <t>S.1</t>
  </si>
  <si>
    <t>S.2</t>
  </si>
  <si>
    <t>S.11</t>
  </si>
  <si>
    <t>S.12</t>
  </si>
  <si>
    <t>S.13</t>
  </si>
  <si>
    <t>S.14</t>
  </si>
  <si>
    <t>S.15</t>
  </si>
  <si>
    <t>S.16</t>
  </si>
  <si>
    <t>A.3a</t>
  </si>
  <si>
    <t>A.4b</t>
  </si>
  <si>
    <t>A.3b</t>
  </si>
  <si>
    <t>A.4a</t>
  </si>
  <si>
    <t>B.2a</t>
  </si>
  <si>
    <t>B.2b</t>
  </si>
  <si>
    <t>Annual growth in SALES REVENUE over the past year by industry, %</t>
  </si>
  <si>
    <t>2017 Q3</t>
  </si>
  <si>
    <t>2017 Q2</t>
  </si>
  <si>
    <t>2017 Q1</t>
  </si>
  <si>
    <t>2016 Q4</t>
  </si>
  <si>
    <t>Survey dates:</t>
  </si>
  <si>
    <t>Period data refer to:</t>
  </si>
  <si>
    <t>2016 Q3</t>
  </si>
  <si>
    <t>Average probability assigned to annual % growth in SALES REVENUE over the next year, %</t>
  </si>
  <si>
    <t>Average expected annual growth in SALES REVENUE over the next year by industry, %</t>
  </si>
  <si>
    <t>Annual growth in AVERAGE PRICES over the past year by industry, %</t>
  </si>
  <si>
    <t>Average probability assigned to annual % growth in AVERAGE PRICES over the next year, %</t>
  </si>
  <si>
    <t>Average expected annual growth in AVERAGE PRICES over the next year by industry, %</t>
  </si>
  <si>
    <t>Annual growth in EMPLOYMENT over the past year by industry, %</t>
  </si>
  <si>
    <t>Average probability assigned to annual % growth in EMPLOYMENT over the next year, %</t>
  </si>
  <si>
    <t>Average expected annual growth in EMPLOYMENT over the next year by industry, %</t>
  </si>
  <si>
    <t>Average probability assigned to annual % growth in CAPITAL EXPENDITURE over the next year, %</t>
  </si>
  <si>
    <r>
      <rPr>
        <b/>
        <sz val="7"/>
        <rFont val="Arial"/>
        <family val="2"/>
      </rPr>
      <t>Note</t>
    </r>
    <r>
      <rPr>
        <sz val="7"/>
        <rFont val="Arial"/>
        <family val="2"/>
      </rPr>
      <t>: Results in this table are calculated from responses to three questions about employment; "How many people does your business currently EMPLOY (including part-time)?", "Looking ahead, 12 months from now, how many EMPLOYEES would your business have in each of the following scenarios?" (with five scenarios provided: i) lowest, ii) low, iii) middle, iv) high, v) highest) and "Please assign a percentage likelihood (probability) to the NUMBER OF EMPLOYEES you entered." Quarterly averages are provided. Growth rates in this table refer to the difference between future and current level of employment as a percentage of their average value.</t>
    </r>
  </si>
  <si>
    <r>
      <rPr>
        <b/>
        <sz val="7"/>
        <rFont val="Arial"/>
        <family val="2"/>
      </rPr>
      <t>Note</t>
    </r>
    <r>
      <rPr>
        <sz val="7"/>
        <rFont val="Arial"/>
        <family val="2"/>
      </rPr>
      <t>: Results in this table are calculated from responses to three questions about employment; "How many people does your business currently EMPLOY (including part-time)?", "Looking ahead, 12 months from now, how many EMPLOYEES would your business have in each of the following scenarios?" (with five scenarios provided: i) lowest, ii) low, iii) middle, iv) high, v) highest) and "Please assign a percentage likelihood (probability) to the NUMBER OF EMPLOYEES you entered." Quarterly averages are provided. Growth rates in this table refer to the difference between future and current level of employment as a percentage of their average value. Due to insufficient number of observations some values were supressed.</t>
    </r>
  </si>
  <si>
    <t>Brexit as a source of uncertainty, % of respondents</t>
  </si>
  <si>
    <t>Expected impact of Brexit on unit costs by 2020, average probability (%)</t>
  </si>
  <si>
    <t>Expected impact of Brexit on financing costs by 2020, average probability (%)</t>
  </si>
  <si>
    <t>Add over 1pp to spreads</t>
  </si>
  <si>
    <t>Add up to 1pp to spreads</t>
  </si>
  <si>
    <t>Subtract up to 1pp to spreads</t>
  </si>
  <si>
    <t>Subtract over 1pp to spreads</t>
  </si>
  <si>
    <t>Expected impact of eventual Brexit deal on sales, average probability (%)</t>
  </si>
  <si>
    <t>Expected impact of eventual Brexit deal on labour costs, average probability (%)</t>
  </si>
  <si>
    <t xml:space="preserve">Probability of moving some of UK operations abroad, % of respondents </t>
  </si>
  <si>
    <t>Probability of moving some of foreign business operations back to UK, % of respondents</t>
  </si>
  <si>
    <t>Probability of moving: 0%</t>
  </si>
  <si>
    <t>Probability of moving: &gt;0% to 10%</t>
  </si>
  <si>
    <t>Probability of moving: ≥10% to 25%</t>
  </si>
  <si>
    <t>Probability of moving: ≥25% to 50%</t>
  </si>
  <si>
    <t>Probability of moving: ≥50% to 75%</t>
  </si>
  <si>
    <t>Probability of moving: ≥75%</t>
  </si>
  <si>
    <t>Probability of moving: ≥10%</t>
  </si>
  <si>
    <t>No overseas operations</t>
  </si>
  <si>
    <t>Investment</t>
  </si>
  <si>
    <t>Exporter</t>
  </si>
  <si>
    <t>Not exporter</t>
  </si>
  <si>
    <t>Expectations for year ahead annual UK GDP growth, average probability (%)</t>
  </si>
  <si>
    <t>Employment growth</t>
  </si>
  <si>
    <t>Sales growth</t>
  </si>
  <si>
    <t>Price growth</t>
  </si>
  <si>
    <t>Measure of uncertainty: standard deviation of expected values across companies</t>
  </si>
  <si>
    <t>Measure of uncertainty: average expected standard deviation within companies</t>
  </si>
  <si>
    <t>Sales and prices: results on annual growth over the past year and expected growth over the next year for nominal sales and average prices.</t>
  </si>
  <si>
    <t>Special questions: includes results on Brexit as a source of uncertainty, impact of Brexit on different aspects of companies' finances, the importance of exports and intentions to relocate.</t>
  </si>
  <si>
    <t xml:space="preserve">Measuring the degree of uncertainty around employment, prices and sales. </t>
  </si>
  <si>
    <r>
      <t>Note:</t>
    </r>
    <r>
      <rPr>
        <sz val="7"/>
        <rFont val="Arial"/>
        <family val="2"/>
      </rPr>
      <t xml:space="preserve"> Results in this table are based on responses to the following question; "How much has the result of the EU referendum affected the level of uncertainty affecting your business?  Is it:" (with four options provided; i) not important, ii) one of many drivers of uncertainty, iii) one of the top two or three drivers of uncertainty for our business, iv) the largest current source of uncertainty for our business).</t>
    </r>
  </si>
  <si>
    <r>
      <t>Note:</t>
    </r>
    <r>
      <rPr>
        <sz val="7"/>
        <rFont val="Arial"/>
        <family val="2"/>
      </rPr>
      <t xml:space="preserve"> Results in this table are based on responses to the following question; "Taking everything into account, how do you personally view the UK voting to leave the European Union in the June referendum?" (with five options provided; i) very positive, ii) somewhat positive, iii) neither positive nor negative, iv) somewhat negative, v) very negative).</t>
    </r>
  </si>
  <si>
    <t>Average share of exports to EU as a % of total exports</t>
  </si>
  <si>
    <t>Percentage of companies that are exporters</t>
  </si>
  <si>
    <t>Percentage of companies who would move some operations abroad within 2 years, by probability of moving abroad</t>
  </si>
  <si>
    <t>Percentage of companies who would move some foreign business operations back to the UK within two years, by probability of moving abroad</t>
  </si>
  <si>
    <t>One of top 2 or 3 sources</t>
  </si>
  <si>
    <t>Oct-16</t>
  </si>
  <si>
    <t>&lt;0%</t>
  </si>
  <si>
    <t>Investment: results on annual growth over the past year and expected growth over the next year for capital expenditure.</t>
  </si>
  <si>
    <t>Annual % growth in SALES REVENUE over the past year, % of respondents</t>
  </si>
  <si>
    <t>Annual % growth in AVERAGE PRICES over the past year, % of respondents</t>
  </si>
  <si>
    <t>Annual % growth in EMPLOYMENT over the past year, % of respondents</t>
  </si>
  <si>
    <t>Annual % growth in CAPITAL EXPENDITURE over the past year, % of respondents</t>
  </si>
  <si>
    <t>Average share of exports as a % of sales for exporters</t>
  </si>
  <si>
    <t>≥5% to 10%</t>
  </si>
  <si>
    <t>≥10% to 15%</t>
  </si>
  <si>
    <t>≥15% to 20%</t>
  </si>
  <si>
    <t>≥-5% to 0%</t>
  </si>
  <si>
    <t>≥0% to 2.5%</t>
  </si>
  <si>
    <t>≥2.5% to 5%</t>
  </si>
  <si>
    <t>≥6% to 8%</t>
  </si>
  <si>
    <t>≥8% to 10%</t>
  </si>
  <si>
    <t>≥0% to 2%</t>
  </si>
  <si>
    <t>≥2% to 4%</t>
  </si>
  <si>
    <t>≥4% to 6%</t>
  </si>
  <si>
    <t>≥-10% to -5%</t>
  </si>
  <si>
    <t>≥0% to 5%</t>
  </si>
  <si>
    <t>≥-50% to 0%</t>
  </si>
  <si>
    <t>≥0% to 50%</t>
  </si>
  <si>
    <t>≥50% to 100%</t>
  </si>
  <si>
    <t>Aug-17
to
Oct-17</t>
  </si>
  <si>
    <t>2017 Q4</t>
  </si>
  <si>
    <t>S.17</t>
  </si>
  <si>
    <t>Having no material impact</t>
  </si>
  <si>
    <t>Adding 1% or more</t>
  </si>
  <si>
    <t>Adding less than 1%</t>
  </si>
  <si>
    <t>Subtracting less than 1%</t>
  </si>
  <si>
    <t>Subtracting more than 1%</t>
  </si>
  <si>
    <t>Expected impact of Brexit on average wage growth per employee, average probability (%)</t>
  </si>
  <si>
    <t>B.3a</t>
  </si>
  <si>
    <t>Average probability assigned to annual % growth in WAGES over the next year, %</t>
  </si>
  <si>
    <t>B.3b</t>
  </si>
  <si>
    <t>Average expected annual growth in WAGES over the next year by industry, %</t>
  </si>
  <si>
    <t>B.4a</t>
  </si>
  <si>
    <t>B.4b</t>
  </si>
  <si>
    <t>≥0% to 1%</t>
  </si>
  <si>
    <t>≥1% to 2%</t>
  </si>
  <si>
    <t>≥2% to 3%</t>
  </si>
  <si>
    <t>≥3% to 4%</t>
  </si>
  <si>
    <t>≥5%</t>
  </si>
  <si>
    <t>Annual % growth in WAGES over the past year, % of respondents</t>
  </si>
  <si>
    <t>Annual % growth in WAGES over the past year by industry, %</t>
  </si>
  <si>
    <t>≥4% to 5%</t>
  </si>
  <si>
    <r>
      <rPr>
        <b/>
        <sz val="7"/>
        <rFont val="Arial"/>
        <family val="2"/>
      </rPr>
      <t>Note</t>
    </r>
    <r>
      <rPr>
        <sz val="7"/>
        <rFont val="Arial"/>
        <family val="2"/>
      </rPr>
      <t>: Results in this table are calculated from responses to one question about average wages: "Looking back, from 12 months ago to now, what was the approximate % change in your AVERAGE WAGE per employee?".  Quarterly averages are provided.</t>
    </r>
  </si>
  <si>
    <r>
      <t>Note</t>
    </r>
    <r>
      <rPr>
        <sz val="7"/>
        <rFont val="Arial"/>
        <family val="2"/>
      </rPr>
      <t>: Results in this table are based on responses to the following question; "Does your business export goods and services from the United Kingdom?" and "If yes, within that, roughly what proportion of exports is to the EU?".</t>
    </r>
  </si>
  <si>
    <r>
      <t>Note</t>
    </r>
    <r>
      <rPr>
        <sz val="7"/>
        <rFont val="Arial"/>
        <family val="2"/>
      </rPr>
      <t>: Results in this table are based on responses to the following question; "What is the probability (as a %) that your business will move some of its UK operations abroad as a consequence of the UK’s decision to leave the EU?".</t>
    </r>
  </si>
  <si>
    <r>
      <t>Note</t>
    </r>
    <r>
      <rPr>
        <sz val="7"/>
        <rFont val="Arial"/>
        <family val="2"/>
      </rPr>
      <t>: Results in this table are based on responses to the following question; "What is the probability (as a %) that your business will move some of its UK operations abroad as a consequence of the UK’s decision to leave the EU?". The question was asked only if the probability of moving abroad was higher or equal to 10%.</t>
    </r>
  </si>
  <si>
    <r>
      <t>Note</t>
    </r>
    <r>
      <rPr>
        <sz val="7"/>
        <rFont val="Arial"/>
        <family val="2"/>
      </rPr>
      <t>: Results in this table are based on responses to the following question; "What is the probability (as a %) that your business will move some of its foreign operations back to the United Kingdom as a consequence of the UK’s decision to leave the EU?".</t>
    </r>
  </si>
  <si>
    <r>
      <t>Note</t>
    </r>
    <r>
      <rPr>
        <sz val="7"/>
        <rFont val="Arial"/>
        <family val="2"/>
      </rPr>
      <t>: Results in this table are based on two questions about the location of business operations; "What is the probability (as a %) that your business will move some of its foreign operations back to the United Kingdom as a consequence of the UK’s decision to leave the EU?" and "If you were to move some of your foreign operations back to the United Kingdom, when would this be most likely to take place?" (with two options provided; i) within the next two years, or ii) not until after the United Kingdom has left the EU).</t>
    </r>
  </si>
  <si>
    <r>
      <rPr>
        <b/>
        <sz val="7"/>
        <rFont val="Arial"/>
        <family val="2"/>
      </rPr>
      <t>Note</t>
    </r>
    <r>
      <rPr>
        <sz val="7"/>
        <rFont val="Arial"/>
        <family val="2"/>
      </rPr>
      <t>: Results in this table are calculated from responses to two questions about expected change in average wages: "Looking ahead, from now to 12 months from now, what approximate % change in your AVERAGE WAGE per employee would you assign to each of the following scenarios?" (with five scenarios provided: i) lowest, ii) low, iii) middle, iv) high, v) highest) and "Please assign a percentage likelihood (probability) to the % changes in your AVERAGE WAGE per employee you entered". Quarterly averages are provided.</t>
    </r>
  </si>
  <si>
    <r>
      <rPr>
        <b/>
        <sz val="7"/>
        <rFont val="Arial"/>
        <family val="2"/>
      </rPr>
      <t>Note</t>
    </r>
    <r>
      <rPr>
        <sz val="7"/>
        <rFont val="Arial"/>
        <family val="2"/>
      </rPr>
      <t>: Results in this table are calculated from responses to two questions about employment; "Looking back 12 months ago how many EMPLOYEES did your business have then?" and "How many people does your business currently EMPLOY (including part-time)?" Quarterly averages are provided. Growth rates in this table refer to the difference between current and past level of employment as a percentage of their average value.</t>
    </r>
  </si>
  <si>
    <r>
      <rPr>
        <b/>
        <sz val="7"/>
        <rFont val="Arial"/>
        <family val="2"/>
      </rPr>
      <t>Note</t>
    </r>
    <r>
      <rPr>
        <sz val="7"/>
        <rFont val="Arial"/>
        <family val="2"/>
      </rPr>
      <t>: Results in the last column of this table are calculated from responses to two questions about employment; "Looking back 12 months ago how many EMPLOYEES did your business have then?" and "How many people does your business currently EMPLOY (including part-time)?" Quarterly averages are provided. Growth rates in this table refer to the difference between current and past level of employment as a percentage of their average value. Due to insufficient number of observations some values were supressed.</t>
    </r>
  </si>
  <si>
    <r>
      <t xml:space="preserve">Note: </t>
    </r>
    <r>
      <rPr>
        <sz val="7"/>
        <rFont val="Arial"/>
        <family val="2"/>
      </rPr>
      <t>Results in the first column of this table are based on responses to the following question about sales revenues; "Looking back over the past year from the third quarter of 2016 (July - September), by what % amount has your SALES REVENUE changed since the same quarter a year ago (July - September 2015)?" Values in other columns refer to later periods.</t>
    </r>
  </si>
  <si>
    <r>
      <t>Note:</t>
    </r>
    <r>
      <rPr>
        <sz val="7"/>
        <rFont val="Arial"/>
        <family val="2"/>
      </rPr>
      <t xml:space="preserve"> Results in the first column of this table are based on responses to the following question about sales revenues; "Looking back over the past year from the third quarter of 2016 (July - September), by what % amount has your SALES REVENUE changed since the same quarter a year ago (July - September 2015)?" Values in other columns refer to later periods. Due to insufficient number of observations some values were suppressed.</t>
    </r>
  </si>
  <si>
    <r>
      <t>Note</t>
    </r>
    <r>
      <rPr>
        <sz val="7"/>
        <rFont val="Arial"/>
        <family val="2"/>
      </rPr>
      <t>: Results in the first column of this table are calculated from responses to two questions about sales revenues; "Looking a year ahead from the last quarter (July - September 2016), by what % amount do you expect your SALES REVENUE to have changed in each of the following scenarios?" (with five scenarios provided; i) lowest, ii) low, iii) middle, iv) high, v) highest) and "Please assign a percentage likelihood (probability) to the % changes in SALES REVENUE you entered (values should sum to 100%)." Values in other columns refer to later periods.</t>
    </r>
  </si>
  <si>
    <r>
      <t xml:space="preserve">Note: </t>
    </r>
    <r>
      <rPr>
        <sz val="7"/>
        <rFont val="Arial"/>
        <family val="2"/>
      </rPr>
      <t>Results in the first column of this table are calculated from responses to two questions about sales revenues; "Looking a year ahead from the last quarter (July - September 2016), by what % amount do you expect your SALES REVENUE to have changed in each of the following scenarios?" (with five scenarios provided; i) lowest, ii) low, iii) middle, iv) high, v) highest) and "Please assign a percentage likelihood (probability) to the % changes in SALES REVENUE you entered (values should sum to 100%)." Values in other columns refer to later periods.</t>
    </r>
  </si>
  <si>
    <r>
      <t>Note:</t>
    </r>
    <r>
      <rPr>
        <sz val="7"/>
        <rFont val="Arial"/>
        <family val="2"/>
      </rPr>
      <t xml:space="preserve"> Results in the first column of this table are calculated from responses to two questions about capital expenditure; "In the last quarter (July - September 2016), what was the approximate sterling value of your CAPITAL EXPENDITURE (in £, THOUSANDS)?" and "Looking back over the past year, what was the approximate sterling value of your CAPITAL EXPENDITURE in the same quarter a year ago (July - September 2015) (in £, THOUSANDS)?" Values in other columns refer to later periods. Growth rates in this table refer to the difference between current and past level of capital expenditure as a percentage of their average value.</t>
    </r>
  </si>
  <si>
    <r>
      <t>Note</t>
    </r>
    <r>
      <rPr>
        <sz val="7"/>
        <rFont val="Arial"/>
        <family val="2"/>
      </rPr>
      <t>: Average expected growth of employment, sales and prices is calculated for each firm using five scenarios, where the scenarios are weighted according to the probabilities attached to them by respondents. This table reports the standard deviation of those expected growth rates.  Employment growth rates were calculated as the difference between future and current level of employment in terms of a percentage of their average value. Results in the first column of this table are based on three questions about expected sales revenue growth, expected employment growth and expected price growth. Sales revenue growth are based on two questions "Looking a year ahead from the last quarter (July – September 2016), by what % amount do you expect your SALES REVENUE to have changed in each of the following scenarios?" (with five scenarios provided; i) highest, ii) high, iii) middle, iv) low, v) lowest) and "Please assign a percentage likelihood (probability) to the % changes in SALES REVENUE you entered (values should sum to 100%)?". Employment growth is based on two questions, "Looking ahead, 12 months from now, how many EMPLOYEES would your business have in each of the following scenarios?" (with five scenarios provided; i) highest, ii) high, iii) middle, iv) low, v) lowest) and "Please assign a percentage likelihood (probability) to the NUMBER OF EMPLOYEES you entered." Price growth are based on two questions "Looking ahead, from now to 12 months from now, what approximate % change in your AVERAGE PRICE would you assign to each of the following scenarios?" (with five scenarios provided; i) highest, ii) high, iii) middle, iv) low, v) lowest) and "Please assign a percentage likelihood (probability) to the % changes in your AVERAGE PRICES you entered". Values in other columns refer to later periods.</t>
    </r>
  </si>
  <si>
    <r>
      <t>Note:</t>
    </r>
    <r>
      <rPr>
        <sz val="7"/>
        <rFont val="Arial"/>
        <family val="2"/>
      </rPr>
      <t xml:space="preserve"> Standard deviation of expected growth of employment, sales and prices for each firm is calculated across five scenarios, where the scenarios are weighted according to the probabilities attached to them by respondents. Standard deviations at the firm level are then averaged and these averages are reported in the table above. Employment growth rates refer to the difference between future and current level of employment in terms of a percentage of their average value. Results in the first column of this table are based on three questions about expected sales revenue growth, expected employment growth and expected price growth. Sales revenue growth are based on two questions "Looking a year ahead from the last quarter (July – September 2016), by what % amount do you expect your SALES REVENUE to have changed in each of the following scenarios?" (with five scenarios provided; i) highest, ii) high, iii) middle, iv) low, v) lowest) and "Please assign a percentage likelihood (probability) to the % changes in SALES REVENUE you entered (values should sum to 100%)?" Employment growth is based on two questions, "Looking ahead, 12 months from now, how many EMPLOYEES would your business have in each of the following scenarios?" (with five scenarios provided; i) highest, ii) high, iii) middle, iv) low, v) lowest) and "Please assign a percentage likelihood (probability) to the NUMBER OF EMPLOYEES you entered." Price growth are based on two questions "Looking ahead, from now to 12 months from now, what approximate % change in your AVERAGE PRICE would you assign to each of the following scenarios?" (with five scenarios provided; i) highest, ii) high, iii) middle, iv) low, v) lowest) and "Please assign a percentage likelihood (probability) to the % changes in your AVERAGE PRICES you entered". Values in other columns refer to later periods.</t>
    </r>
  </si>
  <si>
    <r>
      <t xml:space="preserve">Note: </t>
    </r>
    <r>
      <rPr>
        <sz val="7"/>
        <rFont val="Arial"/>
        <family val="2"/>
      </rPr>
      <t>Results in the first column of this table are calculated from responses to three questions about capital expenditure; "In the last quarter (July - September 2016), what was the approximate sterling value of your CAPITAL EXPENDITURE (in £, THOUSANDS)?", "Looking a year ahead from the last quarter (July - September 2016), what would be the approximate sterling value of CAPITAL EXPENDITURE you expect for the same quarter (July – September 2017) in each of the following scenarios?" (with five scenarios provided; i) lowest, ii) low, iii) middle, iv) high, v) highest) and "Please assign a percentage likelihood (probability) to the amounts of CAPITAL EXPENDITURE you entered." Values in other columns refer to later periods. Growth rates in this table refer to the difference between future and current level of capital expenditure as a percentage of their average value.</t>
    </r>
  </si>
  <si>
    <t>Nov-17
to
Jan-18</t>
  </si>
  <si>
    <t>Nov-17
and
Jan-18</t>
  </si>
  <si>
    <t>2018 Q1</t>
  </si>
  <si>
    <t>S.18</t>
  </si>
  <si>
    <t>S.19</t>
  </si>
  <si>
    <t>S.21a</t>
  </si>
  <si>
    <t>S.21b</t>
  </si>
  <si>
    <t>S.21c</t>
  </si>
  <si>
    <t>S.22</t>
  </si>
  <si>
    <t>2023 or later</t>
  </si>
  <si>
    <t>Never</t>
  </si>
  <si>
    <t>S.20a</t>
  </si>
  <si>
    <t>None</t>
  </si>
  <si>
    <t>Less than 1%</t>
  </si>
  <si>
    <t>1% to 5%</t>
  </si>
  <si>
    <t>6% to 10%</t>
  </si>
  <si>
    <t>11% to 20%</t>
  </si>
  <si>
    <t>21% to 50%</t>
  </si>
  <si>
    <t>More than 50%</t>
  </si>
  <si>
    <t>Don’t know</t>
  </si>
  <si>
    <t>Up to 1 hour</t>
  </si>
  <si>
    <t>1 to 5 hours</t>
  </si>
  <si>
    <t>6 to 10 hours</t>
  </si>
  <si>
    <t>More than 10 hours</t>
  </si>
  <si>
    <t>S.20b</t>
  </si>
  <si>
    <t>S.21d</t>
  </si>
  <si>
    <t>Reduce investment</t>
  </si>
  <si>
    <t>No effect on investment</t>
  </si>
  <si>
    <t>Increase investment</t>
  </si>
  <si>
    <t>S.23</t>
  </si>
  <si>
    <t>Don't know</t>
  </si>
  <si>
    <r>
      <t>Note</t>
    </r>
    <r>
      <rPr>
        <sz val="7"/>
        <rFont val="Arial"/>
        <family val="2"/>
      </rPr>
      <t>: Results in this table are based on one question about  expected wage growth; "Could you say how the UK's decision to vote 'leave' in the EU referendum is likely to influence your AVERAGE WAGE GROWTH per employee over the next year? What is the percentage likelihood (probability) that it will have: i) a large positive influence, adding 1% or more, ii) minor positive influence adding less than 1%, iii) no material impact, iv) minor negative impact, subtracting less than 1%, v) a large negative influence, subtracting 1% or more." Quarterly averages are provided.</t>
    </r>
  </si>
  <si>
    <r>
      <t xml:space="preserve">Note: </t>
    </r>
    <r>
      <rPr>
        <sz val="7"/>
        <rFont val="Arial"/>
        <family val="2"/>
      </rPr>
      <t>Results in this table are based on one question about the average number of hours spent by firm’s CEOs and CFOs planning for the UK’s eventual withdrawal from the European Union; "On average, how many hours a week are the CEO and CFO of your business spending on preparing for Brexit at the moment?  Please select one option:   i) None, ii) Up to 1 hour, iii) 1 to 5 hours, iv) 6 to 10 hours, v) More than 10 hours, vi) Don’t know."  Quarterly averages are provided.</t>
    </r>
  </si>
  <si>
    <t>Average hours spent by CFOs planning for Brexit, % respondents</t>
  </si>
  <si>
    <t>Expected impact of Brexit on capital expenditure over the next 3 years, average probability (%)</t>
  </si>
  <si>
    <r>
      <t>Note</t>
    </r>
    <r>
      <rPr>
        <sz val="7"/>
        <rFont val="Arial"/>
        <family val="2"/>
      </rPr>
      <t xml:space="preserve">: Results in this table are based on one question about when the UK is to withdraw from the European Union; "What do you think is the percentage likelihood (probability) of the UK leaving the EU (after the end of any transitional arrangements) in each of the following years?: i) 2019, ii) 2020, iii) 2021, iv) 2022, v) 2023 or later, vi) Never." </t>
    </r>
  </si>
  <si>
    <r>
      <t>Note:</t>
    </r>
    <r>
      <rPr>
        <sz val="7"/>
        <rFont val="Arial"/>
        <family val="2"/>
      </rPr>
      <t xml:space="preserve"> Results in this table are based on one question about the UK leaving the European Union, specifically in regard to leaving the current custom and tariff arrangement, and how this could affect firm’s future investment decisions; "How is each of these aspects of the UK leaving the EU likely to affect your investment decisions over the next 3 years: customs and tariffs, regulation, EU funding, movement of people? Please select one option:  i) Reduce investment, ii) No effect on investment, iii) Increase investment."  Quarterly averages are provided.</t>
    </r>
  </si>
  <si>
    <r>
      <t xml:space="preserve">Note: </t>
    </r>
    <r>
      <rPr>
        <sz val="7"/>
        <rFont val="Arial"/>
        <family val="2"/>
      </rPr>
      <t>Results in this table are based on one question about the UK leaving the European Union, specifically with regard to potential regulatory changes, and how this could affect firm’s future investment decisions; "How is each of these aspects of the UK leaving the EU likely to affect your investment decisions over the next 3 years: customs and tariffs, regulation, EU funding, movement of people? Please select one option:  i) Reduce investment, ii) No effect on investment, iii) Increase investment."  Quarterly averages are provided.</t>
    </r>
  </si>
  <si>
    <r>
      <t>Note:</t>
    </r>
    <r>
      <rPr>
        <sz val="7"/>
        <rFont val="Arial"/>
        <family val="2"/>
      </rPr>
      <t xml:space="preserve"> Results in this table are based on one question about the UK leaving the European Union, specifically in regard to the UK no longer receiving EU funding, and how this could affect firm’s future investment decisions; "How is each of these aspects of the UK leaving the EU likely to affect your investment decisions over the next 3 years: customs and tariffs, regulation, EU funding, movement of people? Please select one option:   i) Reduce investment, ii) No effect on investment, iii) Increase investment."  Quarterly averages are provided.</t>
    </r>
  </si>
  <si>
    <r>
      <t xml:space="preserve">Note: </t>
    </r>
    <r>
      <rPr>
        <sz val="7"/>
        <rFont val="Arial"/>
        <family val="2"/>
      </rPr>
      <t>Results in this table are based on one question about the UK leaving the European Union, specifically in regard to potential changes around the free movement of labour within the EU, and how this could affect firm’s future investment decisions; "How is each of these aspects of the UK leaving the EU likely to affect your investment decisions over the next 3 years: customs and tariffs, regulation, EU funding, movement of people? Please select one option: i) Reduce investment, ii) No effect on investment, iii) Increase investment."  Quarterly averages are provided.</t>
    </r>
  </si>
  <si>
    <t xml:space="preserve">All responses have been weighted.  For more details on the methodology used, please see
https://www.bankofengland.co.uk/quarterly-bulletin/2017/q2/tracking-the-views-of-british-businesses-evidence-from-the-dmp   </t>
  </si>
  <si>
    <t>Sales and Prices</t>
  </si>
  <si>
    <t>Special Questions</t>
  </si>
  <si>
    <t>Uncertainty Measures</t>
  </si>
  <si>
    <r>
      <t>Note:</t>
    </r>
    <r>
      <rPr>
        <sz val="7"/>
        <rFont val="Arial"/>
        <family val="2"/>
      </rPr>
      <t xml:space="preserve"> Results in this table are based on one question about expected employment growth over the next year; "Could you say how the UK's decision to vote 'leave' in the EU referendum is likely to influence the NUMBER OF EMPLOYEES in your business over the next year? What is the percentage likelihood (probability) that it will have: i) a large positive influence, adding 5% or more, ii) minor positive influence adding less than 5%, iii) no material impact on employment, iv) minor negative impact, subtracting less than 5%, v) a large negative influence, subtracting 5% or more." Quarterly averages are provided.</t>
    </r>
  </si>
  <si>
    <t>UK's expected withdrawal date from the EU, after any transition period, average probability (%)</t>
  </si>
  <si>
    <t>Average hours spent by CEOs planning for Brexit, % of respondents</t>
  </si>
  <si>
    <t>Expected impact of Brexit on investment due to potential changes in customs and tariffs, % of respondents</t>
  </si>
  <si>
    <t>Expected impact of Brexit on investment due to potential changes in regulations, % of respondents</t>
  </si>
  <si>
    <t>Expected impact of Brexit on investment due potential changes in EU funding, % of respondents</t>
  </si>
  <si>
    <t>Expected impact of Brexit on investment due to potential changes in free movement of people, % of respondents</t>
  </si>
  <si>
    <t>Expected impact of Brexit on employment over the next year, average probability (%)</t>
  </si>
  <si>
    <t>Proportion of employees from the EU, % of respondents</t>
  </si>
  <si>
    <r>
      <t>Note</t>
    </r>
    <r>
      <rPr>
        <sz val="7"/>
        <rFont val="Arial"/>
        <family val="2"/>
      </rPr>
      <t>: Results in this table are based on one question about the proportion of EU (non-UK) immigrants employed by firms; "What percentage of your current employees are immigrants from the rest of the EU? Please select one of the following options:  i) Less than 1%, ii) 1% to 5%, iii) 6% to 10%, iv) 11% to 20%, v) 21% to 50%, vi) More than 50."  Quarterly averages are provided.</t>
    </r>
  </si>
  <si>
    <t>Feb-18
to
Apr-18</t>
  </si>
  <si>
    <t>2018 Q2</t>
  </si>
  <si>
    <t>Zero</t>
  </si>
  <si>
    <t>S.25</t>
  </si>
  <si>
    <t>S.24a</t>
  </si>
  <si>
    <t>S.24b</t>
  </si>
  <si>
    <t>Personal views on Brexit: before the referendum, % of respondents</t>
  </si>
  <si>
    <t>S.26</t>
  </si>
  <si>
    <t>≥1</t>
  </si>
  <si>
    <r>
      <t>Note:</t>
    </r>
    <r>
      <rPr>
        <sz val="7"/>
        <rFont val="Arial"/>
        <family val="2"/>
      </rPr>
      <t xml:space="preserve"> Results in this table are based on one question about the number of employees in a firm spending time on Brexit preparations; "Approximately how many employees spend some of their time on Brexit preparations each week at the moment?"  Quarterly averages are provided.</t>
    </r>
  </si>
  <si>
    <r>
      <t xml:space="preserve">Note: </t>
    </r>
    <r>
      <rPr>
        <sz val="7"/>
        <rFont val="Arial"/>
        <family val="2"/>
      </rPr>
      <t>Results in this table are based on one question regarding personal views at the time of the referendum vote (23rd June 2016) about the UK leaving the EU; "Taking everything into account, how do you personally view the UK voting to leave the European Union, both now and at the time of referendum?" At the time of the referendum: (i) Very positive; (ii) Somewhat positive; (ii) Neither positive nor negative; (iv) Somewhat negative; (v) Very negative; (vi) Prefer not to state; (vii) Don’t know.  Quarterly averages are provided.</t>
    </r>
  </si>
  <si>
    <t>Employees preparing for Brexit: headcount</t>
  </si>
  <si>
    <t>Employees preparing for Brexit: hours</t>
  </si>
  <si>
    <t>Likelihood of a disorderly Brexit whereby no deal is reached by 2019, % of respondents</t>
  </si>
  <si>
    <t>May-18
to
July-18</t>
  </si>
  <si>
    <t>Personal views on Brexit: current, % of respondents</t>
  </si>
  <si>
    <t>S.27</t>
  </si>
  <si>
    <t>0% to 5%</t>
  </si>
  <si>
    <t>5% to 10%</t>
  </si>
  <si>
    <t>10% to 15%</t>
  </si>
  <si>
    <t>15% to 20%</t>
  </si>
  <si>
    <t>20% or more</t>
  </si>
  <si>
    <t>S.28a</t>
  </si>
  <si>
    <t>S.28b</t>
  </si>
  <si>
    <t>Increased</t>
  </si>
  <si>
    <t>No change</t>
  </si>
  <si>
    <t>Decreased</t>
  </si>
  <si>
    <t>Don't know/not applicable</t>
  </si>
  <si>
    <t>S.29a</t>
  </si>
  <si>
    <t>S.29b</t>
  </si>
  <si>
    <t>S.29c</t>
  </si>
  <si>
    <t>S.29d</t>
  </si>
  <si>
    <t>Average profit margin over the past quarter, % of respondents</t>
  </si>
  <si>
    <r>
      <t>Note:</t>
    </r>
    <r>
      <rPr>
        <sz val="7"/>
        <rFont val="Arial"/>
        <family val="2"/>
      </rPr>
      <t xml:space="preserve"> Results in this table are based on one question regarding the approximate profit margin of firms in the previous quarter; "In the first quarter of 2018 (January to March), what was your approximate OPERATING PROFIT MARGIN (in percentage terms)? (With profit margin defined as profit/sales).</t>
    </r>
  </si>
  <si>
    <r>
      <t>Note:</t>
    </r>
    <r>
      <rPr>
        <sz val="7"/>
        <rFont val="Arial"/>
        <family val="2"/>
      </rPr>
      <t xml:space="preserve"> Results in this table are based on one question regarding the target rate of return required for investment expenditure; “If you set an investment hurdle rate, i.e. target rate for the total rate of return required on investment expenditure, what is it, at present? (With the total rate of return on investment including all costs of funds and depreciation).” Please select one option: i) 0-5%, ii) 5-10%, iii) 10-15%, iv) 15-20%, v) 20% or more, vi) Don’t know/not applicable.</t>
    </r>
  </si>
  <si>
    <r>
      <t>Note</t>
    </r>
    <r>
      <rPr>
        <sz val="7"/>
        <rFont val="Arial"/>
        <family val="2"/>
      </rPr>
      <t>: Results in this table are based on one question as to whether firm’s investment hurdle rates have been affected by the UK’s decision to leave the European Union. “How the UK’s decision to vote ‘leave’ in the EU referendum affected your investment hurdle rate i.e. target rate for the total rate of return required on investment expenditure?”  Please select one option: i) Increased it by a LARGE amount, adding more than 5 percentage points, ii) Increased it by a SMALL amount, adding less than 5 percentage points, iii) No change, iv) Reduced it by a SMALL amount, subtracting less than 5 percentage points, v) Reduced it by a LARGE amount, subtracting more than 5 percentage points, vi) Don’t know/not applicable.</t>
    </r>
  </si>
  <si>
    <t>Required rate of returns on new investment projects, % of respondents</t>
  </si>
  <si>
    <t>Impact of Brexit on required returns on new investment, % of respondents</t>
  </si>
  <si>
    <t>Impact of Brexit on investment in training, % of respondents</t>
  </si>
  <si>
    <t>Impact of Brexit on investment in software, data, IT or website, % of respondents</t>
  </si>
  <si>
    <t>Impact of Brexit on investment in research and development, % of respondents</t>
  </si>
  <si>
    <t>Impact of Brexit on investment in machinery, equipment and buildings, % of respondents</t>
  </si>
  <si>
    <t>≥40%</t>
  </si>
  <si>
    <t>≥-10% to 0%</t>
  </si>
  <si>
    <t>≥0% to 10%</t>
  </si>
  <si>
    <t>≥10% to 20%</t>
  </si>
  <si>
    <t>≥20% to 30%</t>
  </si>
  <si>
    <t>≥30% to 40%</t>
  </si>
  <si>
    <t>≥20% to 40%</t>
  </si>
  <si>
    <t>≥40% to 60%</t>
  </si>
  <si>
    <t>≥60% to 80%</t>
  </si>
  <si>
    <t>≥80%</t>
  </si>
  <si>
    <t>&lt;20%</t>
  </si>
  <si>
    <t>B.5a</t>
  </si>
  <si>
    <t>B.5b</t>
  </si>
  <si>
    <t>Average expected annual growth in UNIT COSTS over the next year by industry, %</t>
  </si>
  <si>
    <t>B.6a</t>
  </si>
  <si>
    <t>B.6b</t>
  </si>
  <si>
    <t>Average growth in UNIT COSTS over the past year by industry, %</t>
  </si>
  <si>
    <t>Average % growth in UNIT COSTS over the past year, % of respondents</t>
  </si>
  <si>
    <r>
      <rPr>
        <b/>
        <sz val="7"/>
        <rFont val="Arial"/>
        <family val="2"/>
      </rPr>
      <t>Note</t>
    </r>
    <r>
      <rPr>
        <sz val="7"/>
        <rFont val="Arial"/>
        <family val="2"/>
      </rPr>
      <t>: Results in this table are calculated from responses to one question about change in average unit costs: "Looking back, from 12 months ago to now, what has been the approximate % change in the AVERAGE UNIT COSTS of your business?". Quarterly averages are provided.</t>
    </r>
  </si>
  <si>
    <r>
      <rPr>
        <b/>
        <sz val="7"/>
        <rFont val="Arial"/>
        <family val="2"/>
      </rPr>
      <t>Note</t>
    </r>
    <r>
      <rPr>
        <sz val="7"/>
        <rFont val="Arial"/>
        <family val="2"/>
      </rPr>
      <t>: Results in this table are calculated from responses to one question about change in average unit costs by varying industries: "Looking back, from 12 months ago to now, what has been the approximate % change in the AVERAGE UNIT COSTS of your business?". Quarterly averages are provided.</t>
    </r>
  </si>
  <si>
    <t>Average probability assigned to annual % growth in UNIT COSTS over the next year, % of respondents</t>
  </si>
  <si>
    <r>
      <rPr>
        <b/>
        <sz val="7"/>
        <rFont val="Arial"/>
        <family val="2"/>
      </rPr>
      <t>Note</t>
    </r>
    <r>
      <rPr>
        <sz val="7"/>
        <rFont val="Arial"/>
        <family val="2"/>
      </rPr>
      <t>: Results in this table are calculated from responses to two questions about expected change in average unit costs by varying industries: "Looking ahead, from now to 12 months from now, what approximate % change in your AVERAGE UNIT COSTS would you expect in each of the following scenarios?”  (with five scenarios provided: i) lowest % change, ii) low % change, iii) middle % change , iv) high % change, v) high % change" and “Please assign a percentage likelihood (probability) to the % changes in your AVERAGE UNIT COSTS you entered (values should sum to 100%)”. Quarterly averages are provided.</t>
    </r>
  </si>
  <si>
    <r>
      <rPr>
        <b/>
        <sz val="7"/>
        <rFont val="Arial"/>
        <family val="2"/>
      </rPr>
      <t>Note:</t>
    </r>
    <r>
      <rPr>
        <sz val="7"/>
        <rFont val="Arial"/>
        <family val="2"/>
      </rPr>
      <t xml:space="preserve"> Results in this table are calculated from responses to two questions about expected change in average unit costs: "Looking ahead, from now to 12 months from now, what approximate % change in your AVERAGE UNIT COSTS would you expect in each of the following scenarios?”  (with five scenarios provided: i) lowest % change, ii) low % change, iii) middle % change , iv) high % change, v) high % change" and “Please assign a percentage likelihood (probability) to the % changes in your AVERAGE UNIT COSTS you entered (values should sum to 100%)”. Quarterly averages are provided.</t>
    </r>
  </si>
  <si>
    <t>Employment, Wages and Costs</t>
  </si>
  <si>
    <t>Employment, wages and costs: results on annual growth over the past year and expected growth over the next year for employment, wages and costs.</t>
  </si>
  <si>
    <t xml:space="preserve"> Expected eventual impact of Brexit on foreign sales, average probability (%)</t>
  </si>
  <si>
    <r>
      <t xml:space="preserve">Note: </t>
    </r>
    <r>
      <rPr>
        <sz val="7"/>
        <rFont val="Arial"/>
        <family val="2"/>
      </rPr>
      <t xml:space="preserve">Results in this table are based on responses to the following two questions.  "Does your business export goods and services from the United Kingdom?".  And, “How do you think the eventual Brexit agreement will affect the revenue your business generates by selling UK-sourced goods and services in international markets, compared to what would have been the case had the UK remained a member of the EU? What is the percentage likelihood (probability) that it will:" (with five scenarios about the influence on revenue from foreign sales provided; i) a large positive influence adding 10% or more, ii) modest positive influence adding less than 10%, iii) no material impact, iv) modest negative influence subtracting less than 10%, v) large negative influence subtracting 10% or more).  </t>
    </r>
  </si>
  <si>
    <t>Expected impact of Brexit on foreign sales by 2020, average probability (%)</t>
  </si>
  <si>
    <t>S.30</t>
  </si>
  <si>
    <t>Expected impact of Brexit on capital expenditure over the next year, average probability (%)</t>
  </si>
  <si>
    <r>
      <t>Note</t>
    </r>
    <r>
      <rPr>
        <sz val="7"/>
        <rFont val="Arial"/>
        <family val="2"/>
      </rPr>
      <t xml:space="preserve">: Results in this table are based on responses to the following question; "The Prime Minister has said that the UK Government will ensure that it gets 'control of the number of people coming to Britain from the EU'. How likely do you think it is that the eventual agreement will have the following effects, compared to what would have been the case had the UK remained a member of the EU:" (with five scenarios about the effect on labour costs provided; i) large increase in labour costs, adding 10% or more, ii) modest increase adding less than 10%, iii) make little difference to labour costs, iv) modest decrease subtracting less than 10%, v) large decrease subtracting more than 10%). </t>
    </r>
  </si>
  <si>
    <t>Aug-18
to
Oct-18</t>
  </si>
  <si>
    <t>2018 Q3</t>
  </si>
  <si>
    <r>
      <t xml:space="preserve">Note: </t>
    </r>
    <r>
      <rPr>
        <sz val="7"/>
        <rFont val="Arial"/>
        <family val="2"/>
      </rPr>
      <t>Results in this table are based on responses to the following two questions. two questions.  "Does your business export goods and services from the United Kingdom?". And, "Looking ahead to 2020, how do you think the UK's decision to leave the EU will affect the revenue your business generates by selling UK-sourced goods and services in international markets, compared to what would have been the case had the UK remained a member of the EU. What is the percentage likelihood (probability) that it will:" (with five scenarios about the influence on revenue from foreign sales provided; i) a large positive influence adding 10% or more, ii) modest positive influence adding less than 10%, iii) no material impact, iv) modest negative influence subtracting less than 10%, v) large negative influence subtracting 10% or more).</t>
    </r>
  </si>
  <si>
    <t>C.1a</t>
  </si>
  <si>
    <t>C.1b</t>
  </si>
  <si>
    <t>C.2a</t>
  </si>
  <si>
    <t>C.2b</t>
  </si>
  <si>
    <t>Expected impact of Brexit on employment, average probability (%)</t>
  </si>
  <si>
    <t>Subtracting 10% or more</t>
  </si>
  <si>
    <t>S.31</t>
  </si>
  <si>
    <t>May-17
to
Jul-18</t>
  </si>
  <si>
    <t>Annual % growth in CAPITAL EXPENDITURE over the past year by industry, %</t>
  </si>
  <si>
    <r>
      <rPr>
        <b/>
        <sz val="7"/>
        <rFont val="Arial"/>
        <family val="2"/>
      </rPr>
      <t>Note</t>
    </r>
    <r>
      <rPr>
        <sz val="7"/>
        <rFont val="Arial"/>
        <family val="2"/>
      </rPr>
      <t>: Results in the first column of this table are calculated from responses to two questions about capital expenditure; "In the last quarter (July - September 2016), what was the approximate sterling value of your CAPITAL EXPENDITURE (in £, THOUSANDS)?" and "Looking back over the past year, what was the approximate sterling value of your CAPITAL EXPENDITURE in the same quarter a year ago (July - September 2015) (in £, THOUSANDS)?" Values in other columns refer to later periods. Growth rates in this table refer to the difference between current and past level of capital expenditure as a percentage of their average value. Due to insufficient number of observations some values were supressed.</t>
    </r>
  </si>
  <si>
    <r>
      <rPr>
        <b/>
        <sz val="7"/>
        <rFont val="Arial"/>
        <family val="2"/>
      </rPr>
      <t>Note:</t>
    </r>
    <r>
      <rPr>
        <sz val="7"/>
        <rFont val="Arial"/>
        <family val="2"/>
      </rPr>
      <t xml:space="preserve"> Results in this table are based on one question regarding the impact of the eventual Brexit agreement on employment, "How do you expect the eventual Brexit agreement to affect the NUMBER OF EMPLOYEES in your business once the UK has left the EU, compared to what would have been the case had the UK remained a member of the EU? What is the percentage likelihood (probability) that it will have: (i) A large positive influence on employment, adding 10% or more; (ii) A modest positive influence on employment, adding less than 10%; (ii) No material impact on employment; (iv) A modest negative influence on employment, subtracting less than 10%; (v) A large negative influence on employment, subtracting 10% or more. Quarterly averages are provided.</t>
    </r>
  </si>
  <si>
    <r>
      <rPr>
        <b/>
        <sz val="7"/>
        <rFont val="Arial"/>
        <family val="2"/>
      </rPr>
      <t>Note</t>
    </r>
    <r>
      <rPr>
        <sz val="7"/>
        <rFont val="Arial"/>
        <family val="2"/>
      </rPr>
      <t>: Results in this table are based on responses to the following question; “How do you expect the eventual Brexit agreement to affect your SALES once the UK has left the EU, compared to what would have been the case had the UK remained a member of the EU? What is the percentage likelihood (probability) that it will:” with five scenarios provided about the effect on sales at home and abroad; i) a large positive effect adding 10% or more, ii) modest positive effect adding less than 10%, iii) make little difference, iv) modest negative effect subtracting less than 10%, v) large negative effect subtracting 10% or more.</t>
    </r>
  </si>
  <si>
    <r>
      <t>Note</t>
    </r>
    <r>
      <rPr>
        <sz val="7"/>
        <rFont val="Arial"/>
        <family val="2"/>
      </rPr>
      <t>: Results in this table are based on responses to the following question; "We would now like to ask you about your expectations for UK economy as a whole. Please indicate what probabilities you would attach to the following possible outcomes for year-ahead UK economic growth (real GDP growth, %)" (with six scenarios for annual GDP growth (%) provided; i) -2% or lower ii) -1%, iii) 0%, iv) 1%, v) 2%, vi) 3% or higher).</t>
    </r>
  </si>
  <si>
    <r>
      <t xml:space="preserve">Note: </t>
    </r>
    <r>
      <rPr>
        <sz val="7"/>
        <rFont val="Arial"/>
        <family val="2"/>
      </rPr>
      <t>Results in this table are based on responses to the following question; "Looking ahead to 2020, how would you expect the UK's decision to leave the EU to affect the average unit costs of your business, compared to what would have been the case had the UK remained a member of the EU. What is the percentage likelihood (probability) that it will:" (with five scenarios for firms' average costs provided; i) a large increase adding 10% or more, ii) modest increase adding less than 10%, iii) no material impact on average costs, iv) modest decrease subtracting less than 10%, v) large decrease  subtracting 10% or more).</t>
    </r>
  </si>
  <si>
    <r>
      <t>Note</t>
    </r>
    <r>
      <rPr>
        <sz val="7"/>
        <rFont val="Arial"/>
        <family val="2"/>
      </rPr>
      <t>: Results in this table are based on responses to the following question; "Looking ahead to 2020, how do you think the UK's decision to leave the EU will affect the cost of finance to your business, compared to what would have been the case had the UK remained a member of the EU. What is the percentage likelihood (probability) that it will:" (with five scenarios about the change to spreads over base rate provided; i) a large increase adding over 1 percentage point to spreads over base, ii) modest increase adding up to 1 percentage point, iii) no material impact on the cost of financing my business, iv) modest decrease subtracting up to 1 percentage point, v) large decrease  subtracting over 1 percentage point).</t>
    </r>
  </si>
  <si>
    <r>
      <t>Note</t>
    </r>
    <r>
      <rPr>
        <sz val="7"/>
        <rFont val="Arial"/>
        <family val="2"/>
      </rPr>
      <t>: Results in this table are based on responses to the following question; "Could you say how the UK's decision to vote 'leave' in the EU referendum is likely to influence your CAPITAL EXPENDITURE over the next year?  Assign a percentage likelihood" (with 5 scenarios provided; i) large positive, adding 5% or more, ii) minor positive, adding less than 5%, iii) no material impact, iv) minor negative, subtracting less than 5%, v) large negative, subtracting 5% or more).</t>
    </r>
  </si>
  <si>
    <r>
      <t>Note</t>
    </r>
    <r>
      <rPr>
        <sz val="7"/>
        <rFont val="Arial"/>
        <family val="2"/>
      </rPr>
      <t>: Results in this table are based on responses to the following question; "Does your business export goods and services from the United Kingdom?".</t>
    </r>
  </si>
  <si>
    <t>Note:  Results in this table are based on two questions about business exports; "Does your business export goods and services from the United Kingdom?" and "If yes, roughly what proportion of your business’ sales revenue is accounted for by exports?".</t>
  </si>
  <si>
    <r>
      <t xml:space="preserve">Note: </t>
    </r>
    <r>
      <rPr>
        <sz val="7"/>
        <rFont val="Arial"/>
        <family val="2"/>
      </rPr>
      <t>Results in this table are based on responses to the following question; "Could you say how the UK's decision to vote 'leave' in the EU referendum is likely to influence your CAPITAL EXPENDITURE over the next year and then over the two years following that?  In each case, what is the percentage likelihood" (with 5 scenarios provided; i) large positive influence, adding 5% or more, ii) minor positive, adding less than 5%, iii) no material impact on capital expenditure, iv) minor negative, subtracting less than 5%, v) large negative, subtracting 5% or more).</t>
    </r>
  </si>
  <si>
    <r>
      <t>Note</t>
    </r>
    <r>
      <rPr>
        <sz val="7"/>
        <color rgb="FFFF0000"/>
        <rFont val="Arial"/>
        <family val="2"/>
      </rPr>
      <t>:</t>
    </r>
    <r>
      <rPr>
        <sz val="7"/>
        <rFont val="Arial"/>
        <family val="2"/>
      </rPr>
      <t xml:space="preserve"> Results in this table are based on one question about the average time spent on Brexit preparations by employees in a firm; "Approximately how many employees spend some of their time on Brexit preparations each week at the moment? And on average, approximately how many hours a week do those employees spend on this task?"  Quarterly averages are provided.</t>
    </r>
  </si>
  <si>
    <r>
      <t>Note</t>
    </r>
    <r>
      <rPr>
        <sz val="7"/>
        <rFont val="Arial"/>
        <family val="2"/>
      </rPr>
      <t>: Results in this table are based on one question about the likelihood that a deal is finalised between the UK and EU by March 2019; "What probability, in percent, do you attach to a disorderly Brexit, whereby no deal is reached by the end of March 2019?"  Quarterly averages are provided</t>
    </r>
  </si>
  <si>
    <r>
      <t>Note:</t>
    </r>
    <r>
      <rPr>
        <sz val="7"/>
        <rFont val="Arial"/>
        <family val="2"/>
      </rPr>
      <t xml:space="preserve"> Results in this table are based on one question regarding the impact of the UK leaving the EU on capital expenditure on staff training; "Could you say how the UK’s decision to vote ‘leave’ in the EU referendum has affected your CAPITAL EXPENDITURE on training of employees since the referendum?  Please select one option.”  (i) a large positive influence, adding 5% or more; (ii) a minor positive influence, adding less than 5%; (ii) no material impact; (iv) a minor negative influence, subtracting less than 5%; (v) a large negative influence, subtracting 5% or more.  Quarterly averages are provided. </t>
    </r>
  </si>
  <si>
    <r>
      <t>Note:</t>
    </r>
    <r>
      <rPr>
        <sz val="7"/>
        <rFont val="Arial"/>
        <family val="2"/>
      </rPr>
      <t xml:space="preserve"> Results in this table are based on one question regarding the impact of the UK leaving the EU on capital expenditure on technology; "Could you say how the UK’s decision to vote ‘leave’ in the EU referendum has affected your CAPITAL EXPENDITURE on software, data, IT or website since the referendum?  Please select one option.”  (i) a large positive influence, adding 5% or more; (ii) a minor positive influence, adding less than 5%; (ii) no material impact; (iv) a minor negative influence, subtracting less than 5%; (v) a large negative influence, subtracting 5% or more.  Quarterly averages are provided. </t>
    </r>
  </si>
  <si>
    <r>
      <t>Note:</t>
    </r>
    <r>
      <rPr>
        <sz val="7"/>
        <rFont val="Arial"/>
        <family val="2"/>
      </rPr>
      <t xml:space="preserve"> Results in this table are based on one question regarding the impact of the UK leaving the EU on capital expenditure on research and development; "Could you say how the UK’s decision to vote ‘leave’ in the EU referendum has affected your CAPITAL EXPENDITURE on research and development since the referendum?  Please select one option.”  (i) a large positive influence, adding 5% or more; (ii) a minor positive influence, adding less than 5%; (ii) no material impact; (iv) a minor negative influence, subtracting less than 5%; (v) a large negative influence, subtracting 5% or more.  Quarterly averages are provided.</t>
    </r>
  </si>
  <si>
    <r>
      <t>Note</t>
    </r>
    <r>
      <rPr>
        <sz val="7"/>
        <rFont val="Arial"/>
        <family val="2"/>
      </rPr>
      <t>: Results in this table are based on one question regarding the impact of the UK leaving the EU on capital expenditure on buildings and equipment; "Could you say how the UK’s decision to vote ‘leave’ in the EU referendum has affected your CAPITAL EXPENDITURE on machinery, equipment and buildings since the referendum?  Please select one option.”  (i) a large positive influence, adding 5% or more; (ii) a minor positive influence, adding less than 5%; (ii) no material impact; (iv) a minor negative influence, subtracting less than 5%; (v) a large negative influence, subtracting 5% or more.  Quarterly averages are provided.</t>
    </r>
  </si>
  <si>
    <r>
      <t>Note</t>
    </r>
    <r>
      <rPr>
        <sz val="7"/>
        <rFont val="Arial"/>
        <family val="2"/>
      </rPr>
      <t>: Results in this table are based on responses to the following question about average prices; "Looking back, from 12 months ago to now, what was the approximate % change in the AVERAGE PRICE you charge, considering all products and services?" Quarterly averages are provided.</t>
    </r>
  </si>
  <si>
    <r>
      <t>Note</t>
    </r>
    <r>
      <rPr>
        <sz val="7"/>
        <rFont val="Arial"/>
        <family val="2"/>
      </rPr>
      <t>: Results in this table are based on responses to the following question about average prices; "Looking back, from 12 months ago to now, what was the approximate % change in the AVERAGE PRICE you charge, considering all products and services?" Quarterly averages are provided. Due to insufficient number of observations some values were supressed.</t>
    </r>
  </si>
  <si>
    <r>
      <t>Note</t>
    </r>
    <r>
      <rPr>
        <sz val="7"/>
        <rFont val="Arial"/>
        <family val="2"/>
      </rPr>
      <t>: Results in this table are calculated from responses to two questions about  average prices; "Looking ahead, from now to 12 months from now, what approximate % change in your AVERAGE PRICE would you assign to each of the following scenarios?" (with five scenarios: lowest, low, middle, high, highest provided) and " Please assign a percentage likelihood (probability) to the % changes in your AVERAGE PRICES you entered." Quarertly averages are provided.</t>
    </r>
  </si>
  <si>
    <r>
      <t>Note</t>
    </r>
    <r>
      <rPr>
        <sz val="7"/>
        <rFont val="Arial"/>
        <family val="2"/>
      </rPr>
      <t>: Results in this table are calculated from responses to two questions about  average prices; "Looking ahead, from now to 12 months from now, what approximate % change in your AVERAGE PRICE would you assign to each of the following scenarios?" (with five scenarios: lowest, low, middle, high, highest provided) and " Please assign a percentage likelihood (probability) to the % changes in your AVERAGE PRICES you entered." Quarertly averages are provided. Due to insufficient number of observations some values were supressed.</t>
    </r>
  </si>
  <si>
    <t>Average expected annual growth in CAPITAL EXPENDITURE over the next year by industry, %</t>
  </si>
  <si>
    <r>
      <rPr>
        <b/>
        <sz val="7"/>
        <rFont val="Arial"/>
        <family val="2"/>
      </rPr>
      <t>Note</t>
    </r>
    <r>
      <rPr>
        <sz val="7"/>
        <rFont val="Arial"/>
        <family val="2"/>
      </rPr>
      <t>: Results in the first column of this table are calculated from responses to three questions about capital expenditure; "In the last quarter (July - September 2016), what was the approximate sterling value of your CAPITAL EXPENDITURE (in £, THOUSANDS)?", "Looking a year ahead from the last quarter (July - September 2016), what would be the approximate sterling value of CAPITAL EXPENDITURE you expect for the same quarter (July – September 2017) in each of the following scenarios?" (with five scenarios provided; i) lowest, ii) low, iii) middle, iv) high, v) highest) and "Please assign a percentage likelihood (probability) to the amounts of CAPITAL EXPENDITURE you entered." Values in other columns refer to later periods. Growth rates in this table refer to the difference between future and current level of capital expenditure as a percentage of their average value. Due to insufficient number of observations some values were supressed.</t>
    </r>
  </si>
  <si>
    <t>d34</t>
  </si>
  <si>
    <t>Manufacturing</t>
  </si>
  <si>
    <t>Other Production</t>
  </si>
  <si>
    <t>Construction</t>
  </si>
  <si>
    <t>Wholesale &amp; Retail</t>
  </si>
  <si>
    <t>Transport &amp; Storage</t>
  </si>
  <si>
    <t>Accommodation &amp; Food</t>
  </si>
  <si>
    <t>Info &amp; Comms</t>
  </si>
  <si>
    <t>Finance &amp; Insurance</t>
  </si>
  <si>
    <t>Real Estate</t>
  </si>
  <si>
    <t>Prof &amp; Scientific</t>
  </si>
  <si>
    <t>Admin &amp; Support</t>
  </si>
  <si>
    <t>Human Health</t>
  </si>
  <si>
    <t>Other services</t>
  </si>
  <si>
    <r>
      <rPr>
        <b/>
        <sz val="7"/>
        <rFont val="Arial"/>
        <family val="2"/>
      </rPr>
      <t>Note</t>
    </r>
    <r>
      <rPr>
        <sz val="7"/>
        <rFont val="Arial"/>
        <family val="2"/>
      </rPr>
      <t>: Results in this table are calculated from responses two questions about expected change in average wages: "Looking ahead, from now to 12 months from now, what approximate % change in your AVERAGE WAGE per employee would you assign to each of the following scenarios?" (with five scenarios provided: i) lowest, ii) low, iii) middle, iv) high, v) highest) and "Please assign a percentage likelihood (probability) to the % changes in your AVERAGE WAGE per employee you entered". Quarterly averages are provided.C138</t>
    </r>
  </si>
  <si>
    <t>Transaction Id</t>
  </si>
  <si>
    <t>Action</t>
  </si>
  <si>
    <t>Start Time</t>
  </si>
  <si>
    <t>End Time</t>
  </si>
  <si>
    <t>Time Taken (ms)</t>
  </si>
  <si>
    <t>173b326c-4a5a-4205-831a-8ba15e13876d</t>
  </si>
  <si>
    <t>Getting Cube Information</t>
  </si>
  <si>
    <t>4c3e7980-6c69-4146-b1f0-4a3b8c7404e8</t>
  </si>
  <si>
    <t>77bc37ac-09d5-4d91-a8ee-cf55bbe93dcf</t>
  </si>
  <si>
    <t>0e80b2b1-4f3c-4777-bbc7-6f68fc45a83d</t>
  </si>
  <si>
    <t>Nov-18
to
Jan-19</t>
  </si>
  <si>
    <t>2018 Q4</t>
  </si>
  <si>
    <t>Brexit as a source of uncertainty for other companies, % of respondents</t>
  </si>
  <si>
    <t>S.32</t>
  </si>
  <si>
    <r>
      <t>Note:</t>
    </r>
    <r>
      <rPr>
        <sz val="7"/>
        <rFont val="Arial"/>
        <family val="2"/>
      </rPr>
      <t xml:space="preserve"> Results in this table are based on responses to the following question; "How much do you think the result of the EU referendum is likely to have influenced the level of uncertainty affecting businesses in the UK economy other than yours? On average, it is:" (with four options provided; i) not important, ii) one of many drivers of uncertainty, iii) one of the top two or three drivers of uncertainty for our business, iv) the largest current source of uncertainty for our business).</t>
    </r>
  </si>
  <si>
    <t>1-10%</t>
  </si>
  <si>
    <t>11-50%</t>
  </si>
  <si>
    <t>S.33a</t>
  </si>
  <si>
    <t>Percentage of sales covered by EU regulations in 2018Q3, % of respondents</t>
  </si>
  <si>
    <t>Percentage of sales covered by EU regulations in 2016Q1, % of respondents</t>
  </si>
  <si>
    <t>S.33b</t>
  </si>
  <si>
    <r>
      <t>Note:</t>
    </r>
    <r>
      <rPr>
        <sz val="7"/>
        <rFont val="Arial"/>
        <family val="2"/>
      </rPr>
      <t xml:space="preserve"> Results in this table are based on responses to the following question; "Approximately what percentage of your sales was affected by EU regulations in the latest quarter" (with four options provided; i) none, ii) 1-10%, iii) 11-50%, iv) more than 50%).</t>
    </r>
  </si>
  <si>
    <r>
      <t>Note:</t>
    </r>
    <r>
      <rPr>
        <sz val="7"/>
        <rFont val="Arial"/>
        <family val="2"/>
      </rPr>
      <t xml:space="preserve"> Results in this table are based on responses to the following question; "Approximately what percentage of your sales was affected by EU regulations immediately prior to the EU referendum" (with four options provided; i) none, ii) 1-10%, iii) 11-50%, iv) more than 50%).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</si>
</sst>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608" x14ac:knownFonts="1">
    <font>
      <sz val="11"/>
      <color indexed="63"/>
      <name val="Calibri"/>
      <family val="2"/>
    </font>
    <font>
      <sz val="12"/>
      <color indexed="8"/>
      <name val="Arial"/>
      <family val="2"/>
    </font>
    <font>
      <i/>
      <sz val="12"/>
      <name val="Arial"/>
      <family val="2"/>
    </font>
    <font>
      <sz val="12"/>
      <name val="Arial"/>
      <family val="2"/>
    </font>
    <font>
      <b/>
      <sz val="12"/>
      <name val="Arial"/>
      <family val="2"/>
    </font>
    <font>
      <sz val="7"/>
      <name val="Arial"/>
      <family val="2"/>
    </font>
    <font>
      <b/>
      <sz val="7"/>
      <name val="Arial"/>
      <family val="2"/>
    </font>
    <font>
      <sz val="12"/>
      <color rgb="FF000000"/>
      <name val="Arial"/>
      <family val="2"/>
    </font>
    <font>
      <i/>
      <sz val="22"/>
      <name val="Arial"/>
      <family val="2"/>
    </font>
    <font>
      <sz val="12"/>
      <color indexed="63"/>
      <name val="Arial"/>
      <family val="2"/>
    </font>
    <font>
      <i/>
      <sz val="12"/>
      <color indexed="63"/>
      <name val="Arial"/>
      <family val="2"/>
    </font>
    <font>
      <sz val="8"/>
      <name val="Arial"/>
      <family val="2"/>
    </font>
    <font>
      <sz val="10"/>
      <color indexed="63"/>
      <name val="Arial"/>
      <family val="2"/>
    </font>
    <font>
      <b/>
      <i/>
      <sz val="12"/>
      <color indexed="63"/>
      <name val="Arial"/>
      <family val="2"/>
    </font>
    <font>
      <i/>
      <sz val="12"/>
      <color rgb="FF000000"/>
      <name val="Arial"/>
      <family val="2"/>
    </font>
    <font>
      <sz val="7"/>
      <color rgb="FFFF0000"/>
      <name val="Arial"/>
      <family val="2"/>
    </font>
    <font>
      <b/>
      <sz val="12"/>
      <color rgb="FF000000"/>
      <name val="Arial"/>
      <family val="2"/>
    </font>
    <font>
      <sz val="11"/>
      <color indexed="63"/>
      <name val="Arial"/>
      <family val="2"/>
    </font>
    <font>
      <i/>
      <sz val="11"/>
      <color indexed="63"/>
      <name val="Arial"/>
      <family val="2"/>
    </font>
    <font>
      <sz val="11"/>
      <name val="Arial"/>
      <family val="2"/>
    </font>
    <font>
      <sz val="11"/>
      <color rgb="FF333333"/>
      <name val="Arial"/>
      <family val="2"/>
    </font>
    <font>
      <sz val="12"/>
      <color rgb="FF000000"/>
      <name val="Arial"/>
      <family val="2"/>
    </font>
    <font>
      <sz val="12"/>
      <color rgb="FF000000"/>
      <name val="Arial"/>
      <family val="2"/>
    </font>
    <font>
      <sz val="12"/>
      <color rgb="FF000000"/>
      <name val="Arial"/>
      <family val="2"/>
    </font>
    <font>
      <b/>
      <sz val="12"/>
      <color rgb="FF000000"/>
      <name val="Arial"/>
      <family val="2"/>
    </font>
    <font>
      <sz val="12"/>
      <color rgb="FF000000"/>
      <name val="Arial"/>
      <family val="2"/>
    </font>
    <font>
      <b/>
      <sz val="12"/>
      <color rgb="FF000000"/>
      <name val="Arial"/>
      <family val="2"/>
    </font>
    <font>
      <b/>
      <sz val="11"/>
      <color indexed="63"/>
      <name val="Calibri"/>
      <family val="2"/>
    </font>
    <font>
      <b/>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amily val="2"/>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b/>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b/>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b/>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i/>
      <sz val="12"/>
      <color rgb="FF000000"/>
      <name val="Arial"/>
    </font>
    <font>
      <sz val="12"/>
      <color rgb="FF000000"/>
      <name val="Arial"/>
    </font>
    <font>
      <sz val="12"/>
      <color rgb="FF000000"/>
      <name val="Arial"/>
    </font>
    <font>
      <sz val="12"/>
      <color rgb="FF000000"/>
      <name val="Arial"/>
    </font>
    <font>
      <i/>
      <sz val="12"/>
      <color rgb="FF000000"/>
      <name val="Arial"/>
    </font>
    <font>
      <sz val="12"/>
      <color rgb="FF000000"/>
      <name val="Arial"/>
    </font>
    <font>
      <i/>
      <sz val="12"/>
      <color rgb="FF000000"/>
      <name val="Arial"/>
    </font>
    <font>
      <sz val="12"/>
      <color rgb="FF000000"/>
      <name val="Arial"/>
    </font>
    <font>
      <i/>
      <sz val="12"/>
      <color rgb="FF000000"/>
      <name val="Arial"/>
    </font>
    <font>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i/>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b/>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b/>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
      <sz val="12"/>
      <color rgb="FF000000"/>
      <name val="Arial"/>
    </font>
  </fonts>
  <fills count="2860">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theme="0"/>
        <bgColor indexed="64"/>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
      <patternFill patternType="solid">
        <fgColor rgb="FFFFFFE0"/>
        <bgColor indexed="64"/>
      </patternFill>
    </fill>
    <fill>
      <patternFill patternType="solid">
        <fgColor rgb="FFFFFF0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0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patternFill>
    </fill>
    <fill>
      <patternFill patternType="solid">
        <fgColor rgb="FFFFFFE0"/>
      </patternFill>
    </fill>
    <fill>
      <patternFill patternType="solid">
        <fgColor rgb="FFFFFFE0"/>
      </patternFill>
    </fill>
    <fill>
      <patternFill patternType="solid">
        <fgColor rgb="FFFFFFE0"/>
      </patternFill>
    </fill>
    <fill>
      <patternFill patternType="solid">
        <fgColor rgb="FFFFFFE0"/>
      </patternFill>
    </fill>
  </fills>
  <borders count="4122">
    <border>
      <left/>
      <right/>
      <top/>
      <bottom/>
      <diagonal/>
    </border>
    <border>
      <left/>
      <right style="thin">
        <color indexed="9"/>
      </right>
      <top style="thin">
        <color indexed="64"/>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style="thin">
        <color indexed="64"/>
      </bottom>
      <diagonal/>
    </border>
    <border>
      <left/>
      <right style="thin">
        <color indexed="9"/>
      </right>
      <top/>
      <bottom style="thin">
        <color indexed="9"/>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indexed="64"/>
      </bottom>
      <diagonal/>
    </border>
    <border>
      <left/>
      <right style="thin">
        <color theme="0"/>
      </right>
      <top/>
      <bottom/>
      <diagonal/>
    </border>
    <border>
      <left/>
      <right/>
      <top/>
      <bottom/>
      <diagonal/>
    </border>
    <border>
      <left/>
      <right/>
      <top/>
      <bottom style="thin">
        <color auto="1"/>
      </bottom>
      <diagonal/>
    </border>
    <border>
      <left style="thin">
        <color theme="0"/>
      </left>
      <right style="thin">
        <color theme="0"/>
      </right>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style="hair">
        <color indexed="64"/>
      </bottom>
      <diagonal/>
    </border>
    <border>
      <left style="thin">
        <color theme="0"/>
      </left>
      <right style="thin">
        <color indexed="64"/>
      </right>
      <top style="thin">
        <color theme="0"/>
      </top>
      <bottom style="thin">
        <color theme="0"/>
      </bottom>
      <diagonal/>
    </border>
    <border>
      <left style="thin">
        <color theme="0"/>
      </left>
      <right/>
      <top style="thin">
        <color theme="0"/>
      </top>
      <bottom/>
      <diagonal/>
    </border>
    <border>
      <left/>
      <right style="thin">
        <color indexed="9"/>
      </right>
      <top style="thin">
        <color indexed="64"/>
      </top>
      <bottom style="thin">
        <color indexed="64"/>
      </bottom>
      <diagonal/>
    </border>
    <border>
      <left style="thin">
        <color theme="0"/>
      </left>
      <right/>
      <top style="thin">
        <color theme="0"/>
      </top>
      <bottom style="hair">
        <color indexed="64"/>
      </bottom>
      <diagonal/>
    </border>
    <border>
      <left style="thin">
        <color theme="0"/>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top style="thin">
        <color auto="1"/>
      </top>
      <bottom style="thin">
        <color indexed="64"/>
      </bottom>
      <diagonal/>
    </border>
    <border>
      <left/>
      <right/>
      <top style="thin">
        <color theme="0"/>
      </top>
      <bottom/>
      <diagonal/>
    </border>
    <border>
      <left/>
      <right/>
      <top/>
      <bottom/>
      <diagonal/>
    </border>
    <border>
      <left style="thin">
        <color theme="0"/>
      </left>
      <right/>
      <top/>
      <bottom style="thin">
        <color theme="0"/>
      </bottom>
      <diagonal/>
    </border>
    <border>
      <left/>
      <right style="thin">
        <color theme="0"/>
      </right>
      <top/>
      <bottom style="thin">
        <color theme="0"/>
      </bottom>
      <diagonal/>
    </border>
    <border>
      <left/>
      <right style="thin">
        <color indexed="64"/>
      </right>
      <top/>
      <bottom/>
      <diagonal/>
    </border>
    <border>
      <left/>
      <right/>
      <top/>
      <bottom/>
      <diagonal/>
    </border>
    <border>
      <left/>
      <right/>
      <top/>
      <bottom style="thin">
        <color auto="1"/>
      </bottom>
      <diagonal/>
    </border>
    <border>
      <left style="thin">
        <color indexed="64"/>
      </left>
      <right/>
      <top/>
      <bottom style="thin">
        <color indexed="64"/>
      </bottom>
      <diagonal/>
    </border>
    <border>
      <left/>
      <right/>
      <top style="thin">
        <color theme="0"/>
      </top>
      <bottom style="thin">
        <color theme="0"/>
      </bottom>
      <diagonal/>
    </border>
    <border>
      <left style="thin">
        <color indexed="64"/>
      </left>
      <right/>
      <top style="thin">
        <color theme="0"/>
      </top>
      <bottom style="thin">
        <color indexed="64"/>
      </bottom>
      <diagonal/>
    </border>
    <border>
      <left/>
      <right/>
      <top/>
      <bottom/>
      <diagonal/>
    </border>
    <border>
      <left style="thin">
        <color auto="1"/>
      </left>
      <right/>
      <top/>
      <bottom style="thin">
        <color auto="1"/>
      </bottom>
      <diagonal/>
    </border>
    <border>
      <left/>
      <right/>
      <top/>
      <bottom/>
      <diagonal/>
    </border>
    <border>
      <left/>
      <right/>
      <top/>
      <bottom/>
      <diagonal/>
    </border>
    <border>
      <left/>
      <right/>
      <top/>
      <bottom style="thin">
        <color auto="1"/>
      </bottom>
      <diagonal/>
    </border>
    <border>
      <left/>
      <right style="thin">
        <color indexed="64"/>
      </right>
      <top style="hair">
        <color indexed="64"/>
      </top>
      <bottom style="hair">
        <color indexed="64"/>
      </bottom>
      <diagonal/>
    </border>
    <border>
      <left/>
      <right/>
      <top/>
      <bottom/>
      <diagonal/>
    </border>
    <border>
      <left/>
      <right/>
      <top style="thin">
        <color auto="1"/>
      </top>
      <bottom style="thin">
        <color auto="1"/>
      </bottom>
      <diagonal/>
    </border>
    <border>
      <left/>
      <right/>
      <top/>
      <bottom/>
      <diagonal/>
    </border>
    <border>
      <left/>
      <right/>
      <top/>
      <bottom style="thin">
        <color auto="1"/>
      </bottom>
      <diagonal/>
    </border>
    <border>
      <left/>
      <right/>
      <top/>
      <bottom/>
      <diagonal/>
    </border>
    <border>
      <left/>
      <right/>
      <top style="thin">
        <color auto="1"/>
      </top>
      <bottom style="thin">
        <color auto="1"/>
      </bottom>
      <diagonal/>
    </border>
    <border>
      <left/>
      <right/>
      <top/>
      <bottom/>
      <diagonal/>
    </border>
    <border>
      <left/>
      <right/>
      <top/>
      <bottom style="thin">
        <color auto="1"/>
      </bottom>
      <diagonal/>
    </border>
    <border>
      <left/>
      <right style="thin">
        <color indexed="9"/>
      </right>
      <top style="thin">
        <color indexed="64"/>
      </top>
      <bottom/>
      <diagonal/>
    </border>
    <border>
      <left style="thin">
        <color indexed="64"/>
      </left>
      <right/>
      <top style="thin">
        <color indexed="64"/>
      </top>
      <bottom style="thin">
        <color theme="0"/>
      </bottom>
      <diagonal/>
    </border>
    <border>
      <left style="thin">
        <color indexed="64"/>
      </left>
      <right/>
      <top style="thin">
        <color indexed="64"/>
      </top>
      <bottom/>
      <diagonal/>
    </border>
    <border>
      <left style="thin">
        <color indexed="64"/>
      </left>
      <right style="thin">
        <color theme="0"/>
      </right>
      <top style="thin">
        <color indexed="64"/>
      </top>
      <bottom style="thin">
        <color theme="0"/>
      </bottom>
      <diagonal/>
    </border>
    <border>
      <left style="thin">
        <color theme="0"/>
      </left>
      <right style="thin">
        <color indexed="9"/>
      </right>
      <top style="thin">
        <color indexed="64"/>
      </top>
      <bottom style="thin">
        <color indexed="64"/>
      </bottom>
      <diagonal/>
    </border>
    <border>
      <left style="thin">
        <color theme="0"/>
      </left>
      <right style="thin">
        <color indexed="64"/>
      </right>
      <top/>
      <bottom style="thin">
        <color theme="0"/>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style="thin">
        <color indexed="64"/>
      </bottom>
      <diagonal/>
    </border>
    <border>
      <left style="thin">
        <color indexed="64"/>
      </left>
      <right/>
      <top style="thin">
        <color indexed="64"/>
      </top>
      <bottom style="thin">
        <color auto="1"/>
      </bottom>
      <diagonal/>
    </border>
    <border>
      <left style="thin">
        <color indexed="64"/>
      </left>
      <right style="thin">
        <color indexed="9"/>
      </right>
      <top style="thin">
        <color indexed="64"/>
      </top>
      <bottom style="thin">
        <color indexed="64"/>
      </bottom>
      <diagonal/>
    </border>
    <border>
      <left/>
      <right style="thin">
        <color indexed="9"/>
      </right>
      <top style="thin">
        <color indexed="64"/>
      </top>
      <bottom style="thin">
        <color indexed="64"/>
      </bottom>
      <diagonal/>
    </border>
    <border>
      <left/>
      <right/>
      <top/>
      <bottom/>
      <diagonal/>
    </border>
    <border>
      <left/>
      <right/>
      <top/>
      <bottom style="thin">
        <color auto="1"/>
      </bottom>
      <diagonal/>
    </border>
    <border>
      <left/>
      <right/>
      <top style="thin">
        <color auto="1"/>
      </top>
      <bottom/>
      <diagonal/>
    </border>
    <border>
      <left/>
      <right/>
      <top/>
      <bottom style="thin">
        <color theme="0"/>
      </bottom>
      <diagonal/>
    </border>
    <border>
      <left/>
      <right style="thin">
        <color auto="1"/>
      </right>
      <top/>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style="thin">
        <color rgb="FFFFFFFF"/>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style="thin">
        <color auto="1"/>
      </bottom>
      <diagonal/>
    </border>
    <border>
      <left/>
      <right/>
      <top/>
      <bottom/>
      <diagonal/>
    </border>
    <border>
      <left style="thin">
        <color theme="0"/>
      </left>
      <right/>
      <top/>
      <bottom style="thin">
        <color indexed="64"/>
      </bottom>
      <diagonal/>
    </border>
    <border>
      <left style="thin">
        <color theme="0"/>
      </left>
      <right style="thin">
        <color indexed="9"/>
      </right>
      <top/>
      <bottom style="thin">
        <color indexed="64"/>
      </bottom>
      <diagonal/>
    </border>
    <border>
      <left/>
      <right/>
      <top/>
      <bottom style="thin">
        <color auto="1"/>
      </bottom>
      <diagonal/>
    </border>
    <border>
      <left/>
      <right/>
      <top/>
      <bottom/>
      <diagonal/>
    </border>
    <border>
      <left style="thin">
        <color indexed="64"/>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diagonal/>
    </border>
    <border>
      <left/>
      <right style="thin">
        <color auto="1"/>
      </right>
      <top/>
      <bottom/>
      <diagonal/>
    </border>
    <border>
      <left style="thin">
        <color indexed="64"/>
      </left>
      <right/>
      <top/>
      <bottom/>
      <diagonal/>
    </border>
    <border>
      <left/>
      <right/>
      <top/>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FFFFFF"/>
      </left>
      <right/>
      <top style="thin">
        <color auto="1"/>
      </top>
      <bottom style="thin">
        <color auto="1"/>
      </bottom>
      <diagonal/>
    </border>
    <border>
      <left/>
      <right/>
      <top/>
      <bottom/>
      <diagonal/>
    </border>
    <border>
      <left/>
      <right/>
      <top/>
      <bottom style="thin">
        <color auto="1"/>
      </bottom>
      <diagonal/>
    </border>
    <border>
      <left/>
      <right/>
      <top/>
      <bottom/>
      <diagonal/>
    </border>
    <border>
      <left/>
      <right/>
      <top/>
      <bottom style="thin">
        <color auto="1"/>
      </bottom>
      <diagonal/>
    </border>
    <border>
      <left/>
      <right/>
      <top/>
      <bottom/>
      <diagonal/>
    </border>
    <border>
      <left/>
      <right/>
      <top/>
      <bottom style="thin">
        <color auto="1"/>
      </bottom>
      <diagonal/>
    </border>
    <border>
      <left/>
      <right/>
      <top/>
      <bottom style="thin">
        <color auto="1"/>
      </bottom>
      <diagonal/>
    </border>
    <border>
      <left/>
      <right style="thin">
        <color auto="1"/>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style="thin">
        <color rgb="FFFFFFFF"/>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style="thin">
        <color rgb="FFFFFFFF"/>
      </left>
      <right style="thin">
        <color rgb="FFFFFFFF"/>
      </right>
      <top style="thin">
        <color auto="1"/>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style="thin">
        <color auto="1"/>
      </top>
      <bottom style="thin">
        <color auto="1"/>
      </bottom>
      <diagonal/>
    </border>
    <border>
      <left/>
      <right/>
      <top/>
      <bottom/>
      <diagonal/>
    </border>
    <border>
      <left/>
      <right/>
      <top/>
      <bottom style="thin">
        <color auto="1"/>
      </bottom>
      <diagonal/>
    </border>
    <border>
      <left/>
      <right style="thin">
        <color theme="0"/>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style="thin">
        <color auto="1"/>
      </top>
      <bottom style="thin">
        <color auto="1"/>
      </bottom>
      <diagonal/>
    </border>
    <border>
      <left/>
      <right/>
      <top/>
      <bottom/>
      <diagonal/>
    </border>
    <border>
      <left/>
      <right/>
      <top/>
      <bottom style="thin">
        <color auto="1"/>
      </bottom>
      <diagonal/>
    </border>
    <border>
      <left/>
      <right style="thin">
        <color indexed="9"/>
      </right>
      <top style="thin">
        <color indexed="64"/>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style="thin">
        <color indexed="64"/>
      </bottom>
      <diagonal/>
    </border>
    <border>
      <left style="thin">
        <color indexed="64"/>
      </left>
      <right/>
      <top style="thin">
        <color indexed="64"/>
      </top>
      <bottom style="thin">
        <color auto="1"/>
      </bottom>
      <diagonal/>
    </border>
    <border>
      <left style="thin">
        <color rgb="FFFFFFFF"/>
      </left>
      <right style="thin">
        <color rgb="FFFFFFFF"/>
      </right>
      <top style="thin">
        <color auto="1"/>
      </top>
      <bottom style="thin">
        <color auto="1"/>
      </bottom>
      <diagonal/>
    </border>
    <border>
      <left/>
      <right style="thin">
        <color indexed="9"/>
      </right>
      <top style="thin">
        <color indexed="64"/>
      </top>
      <bottom style="thin">
        <color indexed="64"/>
      </bottom>
      <diagonal/>
    </border>
    <border>
      <left/>
      <right style="thin">
        <color theme="0"/>
      </right>
      <top/>
      <bottom style="thin">
        <color indexed="64"/>
      </bottom>
      <diagonal/>
    </border>
    <border>
      <left/>
      <right/>
      <top/>
      <bottom style="thin">
        <color auto="1"/>
      </bottom>
      <diagonal/>
    </border>
    <border>
      <left style="thin">
        <color indexed="9"/>
      </left>
      <right/>
      <top/>
      <bottom style="thin">
        <color indexed="64"/>
      </bottom>
      <diagonal/>
    </border>
    <border>
      <left/>
      <right/>
      <top style="thin">
        <color auto="1"/>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style="thin">
        <color auto="1"/>
      </bottom>
      <diagonal/>
    </border>
    <border>
      <left style="thin">
        <color indexed="64"/>
      </left>
      <right style="thin">
        <color indexed="9"/>
      </right>
      <top/>
      <bottom style="thin">
        <color indexed="64"/>
      </bottom>
      <diagonal/>
    </border>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top/>
      <bottom/>
      <diagonal/>
    </border>
    <border>
      <left style="thin">
        <color theme="0"/>
      </left>
      <right style="thin">
        <color theme="0"/>
      </right>
      <top style="thin">
        <color auto="1"/>
      </top>
      <bottom style="thin">
        <color theme="0"/>
      </bottom>
      <diagonal/>
    </border>
    <border>
      <left/>
      <right style="thin">
        <color indexed="64"/>
      </right>
      <top style="thin">
        <color indexed="64"/>
      </top>
      <bottom style="thin">
        <color indexed="64"/>
      </bottom>
      <diagonal/>
    </border>
    <border>
      <left style="thin">
        <color rgb="FFFFFFFF"/>
      </left>
      <right style="thin">
        <color rgb="FFFFFFFF"/>
      </right>
      <top/>
      <bottom style="thin">
        <color auto="1"/>
      </bottom>
      <diagonal/>
    </border>
    <border>
      <left style="thin">
        <color rgb="FFFFFFFF"/>
      </left>
      <right/>
      <top/>
      <bottom style="thin">
        <color auto="1"/>
      </bottom>
      <diagonal/>
    </border>
    <border>
      <left/>
      <right style="thin">
        <color theme="0"/>
      </right>
      <top style="thin">
        <color theme="0"/>
      </top>
      <bottom style="thin">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diagonal/>
    </border>
    <border>
      <left/>
      <right/>
      <top/>
      <bottom style="thin">
        <color auto="1"/>
      </bottom>
      <diagonal/>
    </border>
    <border>
      <left/>
      <right style="thin">
        <color theme="0"/>
      </right>
      <top style="thin">
        <color theme="0"/>
      </top>
      <bottom/>
      <diagonal/>
    </border>
    <border>
      <left/>
      <right style="thin">
        <color indexed="64"/>
      </right>
      <top style="thin">
        <color auto="1"/>
      </top>
      <bottom/>
      <diagonal/>
    </border>
    <border>
      <left style="thin">
        <color indexed="64"/>
      </left>
      <right/>
      <top style="thin">
        <color indexed="64"/>
      </top>
      <bottom style="thin">
        <color auto="1"/>
      </bottom>
      <diagonal/>
    </border>
    <border>
      <left/>
      <right style="thin">
        <color auto="1"/>
      </right>
      <top/>
      <bottom style="thin">
        <color auto="1"/>
      </bottom>
      <diagonal/>
    </border>
    <border>
      <left/>
      <right/>
      <top/>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hair">
        <color indexed="64"/>
      </left>
      <right/>
      <top style="hair">
        <color indexed="64"/>
      </top>
      <bottom style="hair">
        <color indexed="64"/>
      </bottom>
      <diagonal/>
    </border>
    <border>
      <left/>
      <right style="thin">
        <color indexed="9"/>
      </right>
      <top/>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style="thin">
        <color rgb="FFFFFFFF"/>
      </left>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style="thin">
        <color rgb="FFFFFFFF"/>
      </left>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style="thin">
        <color rgb="FFFFFFFF"/>
      </left>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style="thin">
        <color rgb="FFFFFFFF"/>
      </left>
      <right style="thin">
        <color rgb="FFFFFFFF"/>
      </right>
      <top/>
      <bottom style="thin">
        <color auto="1"/>
      </bottom>
      <diagonal/>
    </border>
    <border>
      <left/>
      <right/>
      <top/>
      <bottom style="thin">
        <color auto="1"/>
      </bottom>
      <diagonal/>
    </border>
    <border>
      <left style="thin">
        <color rgb="FFFFFFFF"/>
      </left>
      <right style="thin">
        <color rgb="FFFFFFFF"/>
      </right>
      <top/>
      <bottom style="thin">
        <color auto="1"/>
      </bottom>
      <diagonal/>
    </border>
    <border>
      <left/>
      <right/>
      <top/>
      <bottom style="thin">
        <color auto="1"/>
      </bottom>
      <diagonal/>
    </border>
    <border>
      <left style="thin">
        <color rgb="FFFFFFFF"/>
      </left>
      <right style="thin">
        <color rgb="FFFFFFFF"/>
      </right>
      <top/>
      <bottom style="thin">
        <color auto="1"/>
      </bottom>
      <diagonal/>
    </border>
    <border>
      <left/>
      <right/>
      <top/>
      <bottom style="thin">
        <color auto="1"/>
      </bottom>
      <diagonal/>
    </border>
    <border>
      <left style="thin">
        <color rgb="FFFFFFFF"/>
      </left>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style="thin">
        <color rgb="FFFFFFFF"/>
      </left>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auto="1"/>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style="thin">
        <color rgb="FFFFFFFF"/>
      </left>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style="thin">
        <color auto="1"/>
      </bottom>
      <diagonal/>
    </border>
    <border>
      <left style="thin">
        <color rgb="FFFFFFFF"/>
      </left>
      <right style="thin">
        <color rgb="FFFFFFFF"/>
      </right>
      <top style="thin">
        <color auto="1"/>
      </top>
      <bottom style="thin">
        <color auto="1"/>
      </bottom>
      <diagonal/>
    </border>
    <border>
      <left/>
      <right/>
      <top style="thin">
        <color auto="1"/>
      </top>
      <bottom style="thin">
        <color auto="1"/>
      </bottom>
      <diagonal/>
    </border>
    <border>
      <left style="thin">
        <color rgb="FFFFFFFF"/>
      </left>
      <right style="thin">
        <color rgb="FFFFFFFF"/>
      </right>
      <top style="thin">
        <color auto="1"/>
      </top>
      <bottom style="thin">
        <color auto="1"/>
      </bottom>
      <diagonal/>
    </border>
    <border>
      <left/>
      <right/>
      <top style="thin">
        <color auto="1"/>
      </top>
      <bottom style="thin">
        <color auto="1"/>
      </bottom>
      <diagonal/>
    </border>
    <border>
      <left style="thin">
        <color rgb="FFFFFFFF"/>
      </left>
      <right style="thin">
        <color rgb="FFFFFFFF"/>
      </right>
      <top style="thin">
        <color auto="1"/>
      </top>
      <bottom style="thin">
        <color auto="1"/>
      </bottom>
      <diagonal/>
    </border>
    <border>
      <left/>
      <right/>
      <top/>
      <bottom style="thin">
        <color auto="1"/>
      </bottom>
      <diagonal/>
    </border>
    <border>
      <left style="thin">
        <color rgb="FFFFFFFF"/>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style="thin">
        <color rgb="FFFFFFFF"/>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style="thin">
        <color auto="1"/>
      </bottom>
      <diagonal/>
    </border>
  </borders>
  <cellStyleXfs count="1">
    <xf numFmtId="0" fontId="0" fillId="0" borderId="0"/>
  </cellStyleXfs>
  <cellXfs count="4342">
    <xf numFmtId="0" fontId="0" fillId="0" borderId="0" xfId="0"/>
    <xf numFmtId="0" fontId="1" fillId="0" borderId="0" xfId="0" applyFont="1"/>
    <xf numFmtId="0" fontId="2" fillId="0" borderId="1" xfId="0" applyFont="1" applyBorder="1" applyAlignment="1">
      <alignment horizontal="right"/>
    </xf>
    <xf numFmtId="0" fontId="2" fillId="0" borderId="2" xfId="0" applyFont="1" applyBorder="1" applyAlignment="1">
      <alignment horizontal="right"/>
    </xf>
    <xf numFmtId="0" fontId="2" fillId="0" borderId="3" xfId="0" applyFont="1" applyBorder="1" applyAlignment="1">
      <alignment horizontal="right"/>
    </xf>
    <xf numFmtId="0" fontId="2" fillId="0" borderId="5" xfId="0" applyFont="1" applyBorder="1" applyAlignment="1">
      <alignment horizontal="right"/>
    </xf>
    <xf numFmtId="0" fontId="3" fillId="0" borderId="17" xfId="0" applyFont="1" applyBorder="1"/>
    <xf numFmtId="0" fontId="3" fillId="0" borderId="19" xfId="0" applyFont="1" applyBorder="1"/>
    <xf numFmtId="0" fontId="3" fillId="0" borderId="20" xfId="0" applyFont="1" applyBorder="1"/>
    <xf numFmtId="0" fontId="3" fillId="5" borderId="17" xfId="0" applyFont="1" applyFill="1" applyBorder="1"/>
    <xf numFmtId="0" fontId="3" fillId="5" borderId="0" xfId="0" applyFont="1" applyFill="1"/>
    <xf numFmtId="0" fontId="3" fillId="5" borderId="19" xfId="0" applyFont="1" applyFill="1" applyBorder="1"/>
    <xf numFmtId="0" fontId="3" fillId="5" borderId="16" xfId="0" applyFont="1" applyFill="1" applyBorder="1"/>
    <xf numFmtId="0" fontId="3" fillId="5" borderId="21" xfId="0" applyFont="1" applyFill="1" applyBorder="1"/>
    <xf numFmtId="0" fontId="3" fillId="5" borderId="22" xfId="0" applyFont="1" applyFill="1" applyBorder="1"/>
    <xf numFmtId="0" fontId="3" fillId="0" borderId="17" xfId="0" applyFont="1" applyBorder="1" applyAlignment="1">
      <alignment horizontal="left"/>
    </xf>
    <xf numFmtId="0" fontId="3" fillId="5" borderId="25" xfId="0" applyFont="1" applyFill="1" applyBorder="1"/>
    <xf numFmtId="0" fontId="3" fillId="5" borderId="19" xfId="0" applyFont="1" applyFill="1" applyBorder="1" applyAlignment="1">
      <alignment horizontal="right"/>
    </xf>
    <xf numFmtId="0" fontId="2" fillId="5" borderId="19" xfId="0" applyFont="1" applyFill="1" applyBorder="1" applyAlignment="1">
      <alignment horizontal="center" vertical="center"/>
    </xf>
    <xf numFmtId="0" fontId="3" fillId="0" borderId="19" xfId="0" applyFont="1" applyBorder="1" applyAlignment="1">
      <alignment horizontal="left"/>
    </xf>
    <xf numFmtId="0" fontId="2" fillId="5" borderId="25" xfId="0" applyFont="1" applyFill="1" applyBorder="1" applyAlignment="1">
      <alignment horizontal="right"/>
    </xf>
    <xf numFmtId="0" fontId="8" fillId="0" borderId="27" xfId="0" applyFont="1" applyBorder="1" applyAlignment="1">
      <alignment horizontal="center" vertical="center"/>
    </xf>
    <xf numFmtId="0" fontId="3" fillId="5" borderId="20" xfId="0" applyFont="1" applyFill="1" applyBorder="1"/>
    <xf numFmtId="0" fontId="3" fillId="5" borderId="23" xfId="0" applyFont="1" applyFill="1" applyBorder="1"/>
    <xf numFmtId="0" fontId="8" fillId="0" borderId="28" xfId="0" applyFont="1" applyBorder="1" applyAlignment="1">
      <alignment horizontal="center" vertical="center"/>
    </xf>
    <xf numFmtId="0" fontId="8" fillId="5" borderId="28" xfId="0" applyFont="1" applyFill="1" applyBorder="1" applyAlignment="1">
      <alignment horizontal="center" vertical="center"/>
    </xf>
    <xf numFmtId="0" fontId="3" fillId="5" borderId="25" xfId="0" applyFont="1" applyFill="1" applyBorder="1" applyAlignment="1">
      <alignment horizontal="left" vertical="top"/>
    </xf>
    <xf numFmtId="0" fontId="3" fillId="5" borderId="30" xfId="0" applyFont="1" applyFill="1" applyBorder="1"/>
    <xf numFmtId="0" fontId="5" fillId="5" borderId="26" xfId="0" applyFont="1" applyFill="1" applyBorder="1" applyAlignment="1">
      <alignment horizontal="left" vertical="top" wrapText="1"/>
    </xf>
    <xf numFmtId="1" fontId="7" fillId="5" borderId="25" xfId="0" applyNumberFormat="1" applyFont="1" applyFill="1" applyBorder="1" applyAlignment="1" applyProtection="1">
      <alignment horizontal="center" vertical="center"/>
    </xf>
    <xf numFmtId="0" fontId="3" fillId="5" borderId="33" xfId="0" applyFont="1" applyFill="1" applyBorder="1"/>
    <xf numFmtId="0" fontId="8" fillId="0" borderId="34" xfId="0" applyFont="1" applyBorder="1" applyAlignment="1">
      <alignment horizontal="center" vertical="center"/>
    </xf>
    <xf numFmtId="0" fontId="2" fillId="5" borderId="5" xfId="0" applyFont="1" applyFill="1" applyBorder="1" applyAlignment="1">
      <alignment horizontal="right"/>
    </xf>
    <xf numFmtId="0" fontId="8" fillId="0" borderId="35" xfId="0" applyFont="1" applyBorder="1" applyAlignment="1">
      <alignment horizontal="center" vertical="center"/>
    </xf>
    <xf numFmtId="0" fontId="3" fillId="0" borderId="29" xfId="0" applyFont="1" applyBorder="1"/>
    <xf numFmtId="0" fontId="3" fillId="0" borderId="17" xfId="0" applyFont="1" applyBorder="1" applyAlignment="1">
      <alignment horizontal="left" vertical="top"/>
    </xf>
    <xf numFmtId="0" fontId="3" fillId="5" borderId="39" xfId="0" applyFont="1" applyFill="1" applyBorder="1" applyAlignment="1">
      <alignment horizontal="right"/>
    </xf>
    <xf numFmtId="0" fontId="1" fillId="5" borderId="0" xfId="0" applyFont="1" applyFill="1"/>
    <xf numFmtId="0" fontId="1" fillId="5" borderId="6" xfId="0" applyFont="1" applyFill="1" applyBorder="1" applyAlignment="1">
      <alignment horizontal="center" vertical="center"/>
    </xf>
    <xf numFmtId="0" fontId="9" fillId="5" borderId="0" xfId="0" applyFont="1" applyFill="1"/>
    <xf numFmtId="0" fontId="9" fillId="5" borderId="41" xfId="0" applyFont="1" applyFill="1" applyBorder="1"/>
    <xf numFmtId="0" fontId="9" fillId="5" borderId="44" xfId="0" applyFont="1" applyFill="1" applyBorder="1" applyAlignment="1">
      <alignment horizontal="right"/>
    </xf>
    <xf numFmtId="0" fontId="9" fillId="5" borderId="42" xfId="0" applyFont="1" applyFill="1" applyBorder="1" applyAlignment="1">
      <alignment horizontal="center" vertical="center"/>
    </xf>
    <xf numFmtId="9" fontId="3" fillId="5" borderId="42" xfId="0" applyNumberFormat="1" applyFont="1" applyFill="1" applyBorder="1" applyAlignment="1">
      <alignment horizontal="center" vertical="center"/>
    </xf>
    <xf numFmtId="49" fontId="3" fillId="5" borderId="42" xfId="0" applyNumberFormat="1" applyFont="1" applyFill="1" applyBorder="1" applyAlignment="1">
      <alignment horizontal="left"/>
    </xf>
    <xf numFmtId="0" fontId="0" fillId="5" borderId="41" xfId="0" applyFill="1" applyBorder="1"/>
    <xf numFmtId="0" fontId="11" fillId="0" borderId="42" xfId="0" applyNumberFormat="1" applyFont="1" applyFill="1" applyBorder="1" applyAlignment="1"/>
    <xf numFmtId="0" fontId="3" fillId="5" borderId="44" xfId="0" applyNumberFormat="1" applyFont="1" applyFill="1" applyBorder="1" applyAlignment="1">
      <alignment horizontal="right"/>
    </xf>
    <xf numFmtId="0" fontId="3" fillId="5" borderId="47" xfId="0" applyNumberFormat="1" applyFont="1" applyFill="1" applyBorder="1" applyAlignment="1">
      <alignment horizontal="right"/>
    </xf>
    <xf numFmtId="3" fontId="9" fillId="5" borderId="0" xfId="0" applyNumberFormat="1" applyFont="1" applyFill="1"/>
    <xf numFmtId="0" fontId="0" fillId="5" borderId="50" xfId="0" applyFill="1" applyBorder="1"/>
    <xf numFmtId="0" fontId="9" fillId="5" borderId="50" xfId="0" applyFont="1" applyFill="1" applyBorder="1"/>
    <xf numFmtId="0" fontId="3" fillId="5" borderId="50" xfId="0" applyNumberFormat="1" applyFont="1" applyFill="1" applyBorder="1" applyAlignment="1">
      <alignment horizontal="right"/>
    </xf>
    <xf numFmtId="0" fontId="11" fillId="5" borderId="50" xfId="0" applyNumberFormat="1" applyFont="1" applyFill="1" applyBorder="1" applyAlignment="1"/>
    <xf numFmtId="0" fontId="9" fillId="5" borderId="50" xfId="0" applyFont="1" applyFill="1" applyBorder="1" applyAlignment="1">
      <alignment horizontal="center" vertical="center"/>
    </xf>
    <xf numFmtId="9" fontId="3" fillId="5" borderId="50" xfId="0" applyNumberFormat="1" applyFont="1" applyFill="1" applyBorder="1" applyAlignment="1">
      <alignment horizontal="center" vertical="center"/>
    </xf>
    <xf numFmtId="0" fontId="0" fillId="5" borderId="51" xfId="0" applyFill="1" applyBorder="1"/>
    <xf numFmtId="0" fontId="3" fillId="5" borderId="48" xfId="0" applyNumberFormat="1" applyFont="1" applyFill="1" applyBorder="1" applyAlignment="1">
      <alignment horizontal="right"/>
    </xf>
    <xf numFmtId="0" fontId="8" fillId="5" borderId="52" xfId="0" applyFont="1" applyFill="1" applyBorder="1" applyAlignment="1">
      <alignment horizontal="center" vertical="center"/>
    </xf>
    <xf numFmtId="0" fontId="10" fillId="5" borderId="55" xfId="0" applyFont="1" applyFill="1" applyBorder="1" applyAlignment="1">
      <alignment horizontal="left" vertical="top"/>
    </xf>
    <xf numFmtId="0" fontId="10" fillId="5" borderId="55" xfId="0" applyFont="1" applyFill="1" applyBorder="1"/>
    <xf numFmtId="0" fontId="9" fillId="5" borderId="55" xfId="0" applyFont="1" applyFill="1" applyBorder="1"/>
    <xf numFmtId="0" fontId="12" fillId="5" borderId="55" xfId="0" applyFont="1" applyFill="1" applyBorder="1"/>
    <xf numFmtId="0" fontId="10" fillId="5" borderId="56" xfId="0" applyFont="1" applyFill="1" applyBorder="1" applyAlignment="1">
      <alignment horizontal="left" vertical="top"/>
    </xf>
    <xf numFmtId="0" fontId="9" fillId="5" borderId="0" xfId="0" applyFont="1" applyFill="1" applyAlignment="1">
      <alignment horizontal="center" vertical="center"/>
    </xf>
    <xf numFmtId="9" fontId="3" fillId="5" borderId="57" xfId="0" applyNumberFormat="1" applyFont="1" applyFill="1" applyBorder="1" applyAlignment="1">
      <alignment horizontal="right"/>
    </xf>
    <xf numFmtId="9" fontId="3" fillId="5" borderId="47" xfId="0" applyNumberFormat="1" applyFont="1" applyFill="1" applyBorder="1" applyAlignment="1">
      <alignment horizontal="right"/>
    </xf>
    <xf numFmtId="0" fontId="3" fillId="0" borderId="0" xfId="0" applyFont="1"/>
    <xf numFmtId="0" fontId="3" fillId="5" borderId="39" xfId="0" applyFont="1" applyFill="1" applyBorder="1"/>
    <xf numFmtId="0" fontId="2" fillId="5" borderId="4" xfId="0" applyFont="1" applyFill="1" applyBorder="1" applyAlignment="1">
      <alignment horizontal="right"/>
    </xf>
    <xf numFmtId="0" fontId="3" fillId="0" borderId="61" xfId="0" applyFont="1" applyBorder="1" applyAlignment="1">
      <alignment horizontal="right" vertical="center" wrapText="1"/>
    </xf>
    <xf numFmtId="0" fontId="3" fillId="5" borderId="60" xfId="0" applyFont="1" applyFill="1" applyBorder="1" applyAlignment="1">
      <alignment horizontal="right" vertical="center" wrapText="1"/>
    </xf>
    <xf numFmtId="49" fontId="3" fillId="0" borderId="45" xfId="0" applyNumberFormat="1" applyFont="1" applyBorder="1" applyAlignment="1"/>
    <xf numFmtId="49" fontId="3" fillId="0" borderId="37" xfId="0" applyNumberFormat="1" applyFont="1" applyBorder="1" applyAlignment="1"/>
    <xf numFmtId="49" fontId="3" fillId="0" borderId="46" xfId="0" applyNumberFormat="1" applyFont="1" applyBorder="1" applyAlignment="1"/>
    <xf numFmtId="49" fontId="3" fillId="0" borderId="62" xfId="0" applyNumberFormat="1" applyFont="1" applyBorder="1" applyAlignment="1"/>
    <xf numFmtId="49" fontId="3" fillId="0" borderId="17" xfId="0" applyNumberFormat="1" applyFont="1" applyBorder="1" applyAlignment="1">
      <alignment horizontal="left"/>
    </xf>
    <xf numFmtId="49" fontId="3" fillId="5" borderId="20" xfId="0" applyNumberFormat="1" applyFont="1" applyFill="1" applyBorder="1" applyAlignment="1">
      <alignment horizontal="left"/>
    </xf>
    <xf numFmtId="49" fontId="3" fillId="5" borderId="48" xfId="0" applyNumberFormat="1" applyFont="1" applyFill="1" applyBorder="1" applyAlignment="1">
      <alignment horizontal="left"/>
    </xf>
    <xf numFmtId="0" fontId="3" fillId="5" borderId="63" xfId="0" applyNumberFormat="1" applyFont="1" applyFill="1" applyBorder="1" applyAlignment="1">
      <alignment horizontal="right"/>
    </xf>
    <xf numFmtId="0" fontId="9" fillId="5" borderId="63" xfId="0" applyFont="1" applyFill="1" applyBorder="1" applyAlignment="1">
      <alignment horizontal="right"/>
    </xf>
    <xf numFmtId="49" fontId="3" fillId="0" borderId="64" xfId="0" applyNumberFormat="1" applyFont="1" applyBorder="1" applyAlignment="1">
      <alignment horizontal="left"/>
    </xf>
    <xf numFmtId="0" fontId="3" fillId="0" borderId="65" xfId="0" applyFont="1" applyBorder="1" applyAlignment="1">
      <alignment horizontal="right" vertical="center" wrapText="1"/>
    </xf>
    <xf numFmtId="0" fontId="2" fillId="5" borderId="67" xfId="0" applyFont="1" applyFill="1" applyBorder="1" applyAlignment="1">
      <alignment horizontal="right"/>
    </xf>
    <xf numFmtId="0" fontId="2" fillId="5" borderId="68" xfId="0" applyFont="1" applyFill="1" applyBorder="1" applyAlignment="1">
      <alignment horizontal="right"/>
    </xf>
    <xf numFmtId="0" fontId="3" fillId="5" borderId="31" xfId="0" applyFont="1" applyFill="1" applyBorder="1"/>
    <xf numFmtId="0" fontId="3" fillId="5" borderId="66" xfId="0" applyFont="1" applyFill="1" applyBorder="1"/>
    <xf numFmtId="0" fontId="3" fillId="5" borderId="59" xfId="0" applyFont="1" applyFill="1" applyBorder="1"/>
    <xf numFmtId="0" fontId="3" fillId="5" borderId="70" xfId="0" applyFont="1" applyFill="1" applyBorder="1" applyAlignment="1">
      <alignment horizontal="right" vertical="center" wrapText="1"/>
    </xf>
    <xf numFmtId="0" fontId="2" fillId="5" borderId="69" xfId="0" applyFont="1" applyFill="1" applyBorder="1" applyAlignment="1">
      <alignment horizontal="right"/>
    </xf>
    <xf numFmtId="0" fontId="2" fillId="5" borderId="2" xfId="0" applyFont="1" applyFill="1" applyBorder="1" applyAlignment="1">
      <alignment horizontal="right"/>
    </xf>
    <xf numFmtId="0" fontId="2" fillId="5" borderId="3" xfId="0" applyFont="1" applyFill="1" applyBorder="1" applyAlignment="1">
      <alignment horizontal="right"/>
    </xf>
    <xf numFmtId="0" fontId="3" fillId="5" borderId="37" xfId="0" applyFont="1" applyFill="1" applyBorder="1"/>
    <xf numFmtId="0" fontId="3" fillId="0" borderId="72" xfId="0" applyFont="1" applyBorder="1" applyAlignment="1">
      <alignment horizontal="right" vertical="center" wrapText="1"/>
    </xf>
    <xf numFmtId="0" fontId="9" fillId="5" borderId="36" xfId="0" applyFont="1" applyFill="1" applyBorder="1" applyAlignment="1">
      <alignment horizontal="right" vertical="center"/>
    </xf>
    <xf numFmtId="0" fontId="9" fillId="5" borderId="41" xfId="0" applyFont="1" applyFill="1" applyBorder="1" applyAlignment="1">
      <alignment vertical="center"/>
    </xf>
    <xf numFmtId="0" fontId="2" fillId="5" borderId="32" xfId="0" applyFont="1" applyFill="1" applyBorder="1" applyAlignment="1">
      <alignment horizontal="right" vertical="center"/>
    </xf>
    <xf numFmtId="0" fontId="2" fillId="5" borderId="71" xfId="0" applyFont="1" applyFill="1" applyBorder="1" applyAlignment="1">
      <alignment horizontal="right" vertical="center"/>
    </xf>
    <xf numFmtId="0" fontId="2" fillId="0" borderId="32" xfId="0" applyFont="1" applyBorder="1" applyAlignment="1">
      <alignment horizontal="right" vertical="center"/>
    </xf>
    <xf numFmtId="0" fontId="3" fillId="5" borderId="7" xfId="0" applyFont="1" applyFill="1" applyBorder="1" applyAlignment="1">
      <alignment horizontal="center" vertical="center"/>
    </xf>
    <xf numFmtId="0" fontId="9" fillId="5" borderId="77" xfId="0" applyFont="1" applyFill="1" applyBorder="1"/>
    <xf numFmtId="0" fontId="3" fillId="5" borderId="117" xfId="0" applyFont="1" applyFill="1" applyBorder="1"/>
    <xf numFmtId="0" fontId="3" fillId="5" borderId="118" xfId="0" applyFont="1" applyFill="1" applyBorder="1"/>
    <xf numFmtId="0" fontId="5" fillId="5" borderId="116" xfId="0" applyFont="1" applyFill="1" applyBorder="1" applyAlignment="1">
      <alignment horizontal="left" vertical="top" wrapText="1"/>
    </xf>
    <xf numFmtId="0" fontId="2" fillId="5" borderId="39" xfId="0" applyFont="1" applyFill="1" applyBorder="1" applyAlignment="1">
      <alignment horizontal="center" vertical="center"/>
    </xf>
    <xf numFmtId="0" fontId="3" fillId="5" borderId="116" xfId="0" applyFont="1" applyFill="1" applyBorder="1"/>
    <xf numFmtId="0" fontId="3" fillId="0" borderId="119" xfId="0" applyFont="1" applyBorder="1" applyAlignment="1">
      <alignment horizontal="right" vertical="center" wrapText="1"/>
    </xf>
    <xf numFmtId="0" fontId="10" fillId="5" borderId="0" xfId="0" applyFont="1" applyFill="1" applyAlignment="1">
      <alignment horizontal="right" vertical="center"/>
    </xf>
    <xf numFmtId="0" fontId="10" fillId="5" borderId="120" xfId="0" applyFont="1" applyFill="1" applyBorder="1" applyAlignment="1">
      <alignment horizontal="right" vertical="center"/>
    </xf>
    <xf numFmtId="0" fontId="3" fillId="5" borderId="121" xfId="0" applyFont="1" applyFill="1" applyBorder="1"/>
    <xf numFmtId="0" fontId="3" fillId="5" borderId="40" xfId="0" applyFont="1" applyFill="1" applyBorder="1"/>
    <xf numFmtId="0" fontId="1" fillId="5" borderId="123" xfId="0" applyFont="1" applyFill="1" applyBorder="1"/>
    <xf numFmtId="0" fontId="3" fillId="5" borderId="124" xfId="0" applyFont="1" applyFill="1" applyBorder="1"/>
    <xf numFmtId="0" fontId="9" fillId="5" borderId="127" xfId="0" applyFont="1" applyFill="1" applyBorder="1"/>
    <xf numFmtId="0" fontId="3" fillId="5" borderId="122" xfId="0" applyNumberFormat="1" applyFont="1" applyFill="1" applyBorder="1" applyAlignment="1">
      <alignment horizontal="right"/>
    </xf>
    <xf numFmtId="0" fontId="9" fillId="5" borderId="126" xfId="0" applyFont="1" applyFill="1" applyBorder="1"/>
    <xf numFmtId="0" fontId="3" fillId="5" borderId="128" xfId="0" applyNumberFormat="1" applyFont="1" applyFill="1" applyBorder="1" applyAlignment="1">
      <alignment horizontal="right"/>
    </xf>
    <xf numFmtId="0" fontId="3" fillId="5" borderId="122" xfId="0" applyFont="1" applyFill="1" applyBorder="1" applyAlignment="1">
      <alignment horizontal="right"/>
    </xf>
    <xf numFmtId="0" fontId="3" fillId="5" borderId="128" xfId="0" applyFont="1" applyFill="1" applyBorder="1" applyAlignment="1">
      <alignment horizontal="right"/>
    </xf>
    <xf numFmtId="0" fontId="11" fillId="5" borderId="42" xfId="0" applyNumberFormat="1" applyFont="1" applyFill="1" applyBorder="1" applyAlignment="1"/>
    <xf numFmtId="0" fontId="4" fillId="5" borderId="126" xfId="0" applyFont="1" applyFill="1" applyBorder="1" applyAlignment="1">
      <alignment vertical="center" wrapText="1"/>
    </xf>
    <xf numFmtId="0" fontId="5" fillId="5" borderId="126" xfId="0" applyFont="1" applyFill="1" applyBorder="1" applyAlignment="1">
      <alignment vertical="top" wrapText="1"/>
    </xf>
    <xf numFmtId="0" fontId="3" fillId="5" borderId="169" xfId="0" applyFont="1" applyFill="1" applyBorder="1"/>
    <xf numFmtId="0" fontId="3" fillId="5" borderId="168" xfId="0" applyFont="1" applyFill="1" applyBorder="1"/>
    <xf numFmtId="0" fontId="3" fillId="5" borderId="72" xfId="0" applyFont="1" applyFill="1" applyBorder="1" applyAlignment="1">
      <alignment horizontal="right" vertical="center" wrapText="1"/>
    </xf>
    <xf numFmtId="0" fontId="2" fillId="5" borderId="1" xfId="0" applyFont="1" applyFill="1" applyBorder="1" applyAlignment="1">
      <alignment horizontal="right"/>
    </xf>
    <xf numFmtId="0" fontId="8" fillId="5" borderId="27" xfId="0" applyFont="1" applyFill="1" applyBorder="1" applyAlignment="1">
      <alignment horizontal="center" vertical="center"/>
    </xf>
    <xf numFmtId="0" fontId="3" fillId="5" borderId="65" xfId="0" applyFont="1" applyFill="1" applyBorder="1" applyAlignment="1">
      <alignment horizontal="right" vertical="center" wrapText="1"/>
    </xf>
    <xf numFmtId="0" fontId="0" fillId="5" borderId="169" xfId="0" applyFill="1" applyBorder="1"/>
    <xf numFmtId="0" fontId="0" fillId="5" borderId="168" xfId="0" applyFill="1" applyBorder="1"/>
    <xf numFmtId="1" fontId="14" fillId="5" borderId="168" xfId="0" applyNumberFormat="1" applyFont="1" applyFill="1" applyBorder="1" applyAlignment="1" applyProtection="1">
      <alignment horizontal="center" vertical="center"/>
    </xf>
    <xf numFmtId="1" fontId="14" fillId="5" borderId="169" xfId="0" applyNumberFormat="1" applyFont="1" applyFill="1" applyBorder="1" applyAlignment="1" applyProtection="1">
      <alignment horizontal="center" vertical="center"/>
    </xf>
    <xf numFmtId="0" fontId="3" fillId="5" borderId="45" xfId="0" applyFont="1" applyFill="1" applyBorder="1"/>
    <xf numFmtId="0" fontId="3" fillId="5" borderId="171" xfId="0" applyFont="1" applyFill="1" applyBorder="1"/>
    <xf numFmtId="0" fontId="3" fillId="5" borderId="170" xfId="0" applyFont="1" applyFill="1" applyBorder="1"/>
    <xf numFmtId="0" fontId="3" fillId="5" borderId="76" xfId="0" applyFont="1" applyFill="1" applyBorder="1"/>
    <xf numFmtId="0" fontId="1" fillId="5" borderId="172" xfId="0" applyFont="1" applyFill="1" applyBorder="1"/>
    <xf numFmtId="0" fontId="1" fillId="5" borderId="173" xfId="0" applyFont="1" applyFill="1" applyBorder="1"/>
    <xf numFmtId="1" fontId="14" fillId="38" borderId="131" xfId="0" applyNumberFormat="1" applyFont="1" applyFill="1" applyBorder="1" applyAlignment="1" applyProtection="1">
      <alignment horizontal="center" vertical="center"/>
    </xf>
    <xf numFmtId="1" fontId="14" fillId="39" borderId="132" xfId="0" applyNumberFormat="1" applyFont="1" applyFill="1" applyBorder="1" applyAlignment="1" applyProtection="1">
      <alignment horizontal="center" vertical="center"/>
    </xf>
    <xf numFmtId="1" fontId="14" fillId="40" borderId="133" xfId="0" applyNumberFormat="1" applyFont="1" applyFill="1" applyBorder="1" applyAlignment="1" applyProtection="1">
      <alignment horizontal="center" vertical="center"/>
    </xf>
    <xf numFmtId="1" fontId="14" fillId="41" borderId="134" xfId="0" applyNumberFormat="1" applyFont="1" applyFill="1" applyBorder="1" applyAlignment="1" applyProtection="1">
      <alignment horizontal="center" vertical="center"/>
    </xf>
    <xf numFmtId="1" fontId="14" fillId="42" borderId="135" xfId="0" applyNumberFormat="1" applyFont="1" applyFill="1" applyBorder="1" applyAlignment="1" applyProtection="1">
      <alignment horizontal="center" vertical="center"/>
    </xf>
    <xf numFmtId="0" fontId="3" fillId="5" borderId="61" xfId="0" applyFont="1" applyFill="1" applyBorder="1" applyAlignment="1">
      <alignment horizontal="right" vertical="center" wrapText="1"/>
    </xf>
    <xf numFmtId="1" fontId="14" fillId="40" borderId="178" xfId="0" applyNumberFormat="1" applyFont="1" applyFill="1" applyBorder="1" applyAlignment="1" applyProtection="1">
      <alignment horizontal="center" vertical="center"/>
    </xf>
    <xf numFmtId="0" fontId="3" fillId="5" borderId="177" xfId="0" applyNumberFormat="1" applyFont="1" applyFill="1" applyBorder="1" applyAlignment="1">
      <alignment horizontal="right"/>
    </xf>
    <xf numFmtId="0" fontId="9" fillId="5" borderId="175" xfId="0" applyFont="1" applyFill="1" applyBorder="1"/>
    <xf numFmtId="0" fontId="3" fillId="5" borderId="179" xfId="0" applyNumberFormat="1" applyFont="1" applyFill="1" applyBorder="1" applyAlignment="1">
      <alignment horizontal="right"/>
    </xf>
    <xf numFmtId="0" fontId="2" fillId="5" borderId="63" xfId="0" applyNumberFormat="1" applyFont="1" applyFill="1" applyBorder="1" applyAlignment="1">
      <alignment horizontal="right"/>
    </xf>
    <xf numFmtId="0" fontId="2" fillId="5" borderId="47" xfId="0" applyNumberFormat="1" applyFont="1" applyFill="1" applyBorder="1" applyAlignment="1">
      <alignment horizontal="right"/>
    </xf>
    <xf numFmtId="0" fontId="2" fillId="5" borderId="176" xfId="0" applyNumberFormat="1" applyFont="1" applyFill="1" applyBorder="1" applyAlignment="1">
      <alignment horizontal="right"/>
    </xf>
    <xf numFmtId="0" fontId="2" fillId="5" borderId="44" xfId="0" applyNumberFormat="1" applyFont="1" applyFill="1" applyBorder="1" applyAlignment="1">
      <alignment horizontal="right"/>
    </xf>
    <xf numFmtId="0" fontId="2" fillId="5" borderId="122" xfId="0" applyNumberFormat="1" applyFont="1" applyFill="1" applyBorder="1" applyAlignment="1">
      <alignment horizontal="right"/>
    </xf>
    <xf numFmtId="0" fontId="3" fillId="5" borderId="239" xfId="0" applyFont="1" applyFill="1" applyBorder="1"/>
    <xf numFmtId="0" fontId="1" fillId="5" borderId="239" xfId="0" applyFont="1" applyFill="1" applyBorder="1"/>
    <xf numFmtId="0" fontId="1" fillId="5" borderId="240" xfId="0" applyFont="1" applyFill="1" applyBorder="1"/>
    <xf numFmtId="49" fontId="7" fillId="5" borderId="238" xfId="0" applyNumberFormat="1" applyFont="1" applyFill="1" applyBorder="1" applyAlignment="1" applyProtection="1">
      <alignment horizontal="center" vertical="center" wrapText="1"/>
    </xf>
    <xf numFmtId="17" fontId="16" fillId="5" borderId="238" xfId="0" applyNumberFormat="1" applyFont="1" applyFill="1" applyBorder="1" applyAlignment="1" applyProtection="1">
      <alignment horizontal="center" vertical="center" wrapText="1"/>
    </xf>
    <xf numFmtId="0" fontId="3" fillId="5" borderId="240" xfId="0" applyFont="1" applyFill="1" applyBorder="1"/>
    <xf numFmtId="0" fontId="0" fillId="5" borderId="240" xfId="0" applyFill="1" applyBorder="1"/>
    <xf numFmtId="0" fontId="0" fillId="5" borderId="239" xfId="0" applyFill="1" applyBorder="1"/>
    <xf numFmtId="1" fontId="14" fillId="5" borderId="239" xfId="0" applyNumberFormat="1" applyFont="1" applyFill="1" applyBorder="1" applyAlignment="1" applyProtection="1">
      <alignment horizontal="center" vertical="center"/>
    </xf>
    <xf numFmtId="1" fontId="14" fillId="5" borderId="240" xfId="0" applyNumberFormat="1" applyFont="1" applyFill="1" applyBorder="1" applyAlignment="1" applyProtection="1">
      <alignment horizontal="center" vertical="center"/>
    </xf>
    <xf numFmtId="0" fontId="3" fillId="0" borderId="22" xfId="0" applyFont="1" applyBorder="1"/>
    <xf numFmtId="0" fontId="13" fillId="5" borderId="54" xfId="0" applyFont="1" applyFill="1" applyBorder="1" applyAlignment="1">
      <alignment horizontal="center" vertical="center"/>
    </xf>
    <xf numFmtId="0" fontId="17" fillId="5" borderId="0" xfId="0" applyFont="1" applyFill="1"/>
    <xf numFmtId="0" fontId="17" fillId="5" borderId="169" xfId="0" applyFont="1" applyFill="1" applyBorder="1"/>
    <xf numFmtId="0" fontId="17" fillId="5" borderId="240" xfId="0" applyFont="1" applyFill="1" applyBorder="1"/>
    <xf numFmtId="0" fontId="17" fillId="5" borderId="41" xfId="0" applyFont="1" applyFill="1" applyBorder="1"/>
    <xf numFmtId="0" fontId="17" fillId="5" borderId="42" xfId="0" applyFont="1" applyFill="1" applyBorder="1"/>
    <xf numFmtId="0" fontId="17" fillId="5" borderId="168" xfId="0" applyFont="1" applyFill="1" applyBorder="1"/>
    <xf numFmtId="0" fontId="17" fillId="5" borderId="239" xfId="0" applyFont="1" applyFill="1" applyBorder="1"/>
    <xf numFmtId="0" fontId="17" fillId="5" borderId="125" xfId="0" applyFont="1" applyFill="1" applyBorder="1"/>
    <xf numFmtId="0" fontId="17" fillId="5" borderId="74" xfId="0" applyFont="1" applyFill="1" applyBorder="1"/>
    <xf numFmtId="0" fontId="18" fillId="5" borderId="42" xfId="0" applyFont="1" applyFill="1" applyBorder="1"/>
    <xf numFmtId="0" fontId="17" fillId="5" borderId="75" xfId="0" applyFont="1" applyFill="1" applyBorder="1"/>
    <xf numFmtId="0" fontId="17" fillId="5" borderId="43" xfId="0" applyFont="1" applyFill="1" applyBorder="1"/>
    <xf numFmtId="0" fontId="17" fillId="5" borderId="73" xfId="0" applyFont="1" applyFill="1" applyBorder="1"/>
    <xf numFmtId="1" fontId="14" fillId="5" borderId="238" xfId="0" applyNumberFormat="1" applyFont="1" applyFill="1" applyBorder="1" applyAlignment="1" applyProtection="1">
      <alignment horizontal="center" vertical="center"/>
    </xf>
    <xf numFmtId="0" fontId="17" fillId="5" borderId="0" xfId="0" applyFont="1" applyFill="1" applyAlignment="1">
      <alignment vertical="center"/>
    </xf>
    <xf numFmtId="164" fontId="14" fillId="5" borderId="239" xfId="0" applyNumberFormat="1" applyFont="1" applyFill="1" applyBorder="1" applyAlignment="1" applyProtection="1">
      <alignment horizontal="center" vertical="center"/>
    </xf>
    <xf numFmtId="164" fontId="14" fillId="5" borderId="240" xfId="0" applyNumberFormat="1" applyFont="1" applyFill="1" applyBorder="1" applyAlignment="1" applyProtection="1">
      <alignment horizontal="center" vertical="center"/>
    </xf>
    <xf numFmtId="1" fontId="7" fillId="125" borderId="230" xfId="0" applyNumberFormat="1" applyFont="1" applyFill="1" applyBorder="1" applyAlignment="1" applyProtection="1">
      <alignment horizontal="center" vertical="center"/>
    </xf>
    <xf numFmtId="1" fontId="7" fillId="126" borderId="231" xfId="0" applyNumberFormat="1" applyFont="1" applyFill="1" applyBorder="1" applyAlignment="1" applyProtection="1">
      <alignment horizontal="center" vertical="center"/>
    </xf>
    <xf numFmtId="1" fontId="7" fillId="127" borderId="232" xfId="0" applyNumberFormat="1" applyFont="1" applyFill="1" applyBorder="1" applyAlignment="1" applyProtection="1">
      <alignment horizontal="center" vertical="center"/>
    </xf>
    <xf numFmtId="0" fontId="17" fillId="5" borderId="49" xfId="0" applyFont="1" applyFill="1" applyBorder="1"/>
    <xf numFmtId="1" fontId="7" fillId="128" borderId="233" xfId="0" applyNumberFormat="1" applyFont="1" applyFill="1" applyBorder="1" applyAlignment="1" applyProtection="1">
      <alignment horizontal="center" vertical="center"/>
    </xf>
    <xf numFmtId="0" fontId="14" fillId="130" borderId="235" xfId="0" applyNumberFormat="1" applyFont="1" applyFill="1" applyBorder="1" applyAlignment="1" applyProtection="1">
      <alignment horizontal="center" vertical="center"/>
    </xf>
    <xf numFmtId="0" fontId="14" fillId="131" borderId="236" xfId="0" applyNumberFormat="1" applyFont="1" applyFill="1" applyBorder="1" applyAlignment="1" applyProtection="1">
      <alignment horizontal="center" vertical="center"/>
    </xf>
    <xf numFmtId="0" fontId="14" fillId="132" borderId="237" xfId="0" applyNumberFormat="1" applyFont="1" applyFill="1" applyBorder="1" applyAlignment="1" applyProtection="1">
      <alignment horizontal="center" vertical="center"/>
    </xf>
    <xf numFmtId="0" fontId="17" fillId="5" borderId="53" xfId="0" applyFont="1" applyFill="1" applyBorder="1"/>
    <xf numFmtId="164" fontId="7" fillId="129" borderId="234" xfId="0" applyNumberFormat="1" applyFont="1" applyFill="1" applyBorder="1" applyAlignment="1" applyProtection="1">
      <alignment horizontal="center" vertical="center"/>
    </xf>
    <xf numFmtId="0" fontId="7" fillId="19" borderId="97" xfId="0" applyNumberFormat="1" applyFont="1" applyFill="1" applyBorder="1" applyAlignment="1" applyProtection="1">
      <alignment horizontal="center" vertical="center" wrapText="1"/>
    </xf>
    <xf numFmtId="0" fontId="7" fillId="25" borderId="103" xfId="0" applyNumberFormat="1" applyFont="1" applyFill="1" applyBorder="1" applyAlignment="1" applyProtection="1">
      <alignment horizontal="center" vertical="center" wrapText="1"/>
    </xf>
    <xf numFmtId="0" fontId="7" fillId="31" borderId="109" xfId="0" applyNumberFormat="1" applyFont="1" applyFill="1" applyBorder="1" applyAlignment="1" applyProtection="1">
      <alignment horizontal="center" vertical="center" wrapText="1"/>
    </xf>
    <xf numFmtId="49" fontId="7" fillId="5" borderId="115" xfId="0" applyNumberFormat="1" applyFont="1" applyFill="1" applyBorder="1" applyAlignment="1" applyProtection="1">
      <alignment horizontal="center" vertical="center" wrapText="1"/>
    </xf>
    <xf numFmtId="49" fontId="7" fillId="134" borderId="248" xfId="0" applyNumberFormat="1" applyFont="1" applyFill="1" applyBorder="1" applyAlignment="1" applyProtection="1">
      <alignment horizontal="center" vertical="center" wrapText="1"/>
    </xf>
    <xf numFmtId="1" fontId="14" fillId="20" borderId="98" xfId="0" applyNumberFormat="1" applyFont="1" applyFill="1" applyBorder="1" applyAlignment="1" applyProtection="1">
      <alignment horizontal="center" vertical="center"/>
    </xf>
    <xf numFmtId="1" fontId="14" fillId="26" borderId="104" xfId="0" applyNumberFormat="1" applyFont="1" applyFill="1" applyBorder="1" applyAlignment="1" applyProtection="1">
      <alignment horizontal="center" vertical="center"/>
    </xf>
    <xf numFmtId="1" fontId="14" fillId="32" borderId="110" xfId="0" applyNumberFormat="1" applyFont="1" applyFill="1" applyBorder="1" applyAlignment="1" applyProtection="1">
      <alignment horizontal="center" vertical="center"/>
    </xf>
    <xf numFmtId="1" fontId="14" fillId="21" borderId="99" xfId="0" applyNumberFormat="1" applyFont="1" applyFill="1" applyBorder="1" applyAlignment="1" applyProtection="1">
      <alignment horizontal="center" vertical="center"/>
    </xf>
    <xf numFmtId="1" fontId="14" fillId="27" borderId="105" xfId="0" applyNumberFormat="1" applyFont="1" applyFill="1" applyBorder="1" applyAlignment="1" applyProtection="1">
      <alignment horizontal="center" vertical="center"/>
    </xf>
    <xf numFmtId="1" fontId="14" fillId="33" borderId="111" xfId="0" applyNumberFormat="1" applyFont="1" applyFill="1" applyBorder="1" applyAlignment="1" applyProtection="1">
      <alignment horizontal="center" vertical="center"/>
    </xf>
    <xf numFmtId="1" fontId="14" fillId="22" borderId="100" xfId="0" applyNumberFormat="1" applyFont="1" applyFill="1" applyBorder="1" applyAlignment="1" applyProtection="1">
      <alignment horizontal="center" vertical="center"/>
    </xf>
    <xf numFmtId="1" fontId="14" fillId="28" borderId="106" xfId="0" applyNumberFormat="1" applyFont="1" applyFill="1" applyBorder="1" applyAlignment="1" applyProtection="1">
      <alignment horizontal="center" vertical="center"/>
    </xf>
    <xf numFmtId="1" fontId="14" fillId="34" borderId="112" xfId="0" applyNumberFormat="1" applyFont="1" applyFill="1" applyBorder="1" applyAlignment="1" applyProtection="1">
      <alignment horizontal="center" vertical="center"/>
    </xf>
    <xf numFmtId="1" fontId="14" fillId="23" borderId="101" xfId="0" applyNumberFormat="1" applyFont="1" applyFill="1" applyBorder="1" applyAlignment="1" applyProtection="1">
      <alignment horizontal="center" vertical="center"/>
    </xf>
    <xf numFmtId="1" fontId="14" fillId="29" borderId="107" xfId="0" applyNumberFormat="1" applyFont="1" applyFill="1" applyBorder="1" applyAlignment="1" applyProtection="1">
      <alignment horizontal="center" vertical="center"/>
    </xf>
    <xf numFmtId="1" fontId="14" fillId="35" borderId="113" xfId="0" applyNumberFormat="1" applyFont="1" applyFill="1" applyBorder="1" applyAlignment="1" applyProtection="1">
      <alignment horizontal="center" vertical="center"/>
    </xf>
    <xf numFmtId="1" fontId="14" fillId="24" borderId="102" xfId="0" applyNumberFormat="1" applyFont="1" applyFill="1" applyBorder="1" applyAlignment="1" applyProtection="1">
      <alignment horizontal="center" vertical="center"/>
    </xf>
    <xf numFmtId="1" fontId="14" fillId="30" borderId="108" xfId="0" applyNumberFormat="1" applyFont="1" applyFill="1" applyBorder="1" applyAlignment="1" applyProtection="1">
      <alignment horizontal="center" vertical="center"/>
    </xf>
    <xf numFmtId="1" fontId="14" fillId="36" borderId="114" xfId="0" applyNumberFormat="1" applyFont="1" applyFill="1" applyBorder="1" applyAlignment="1" applyProtection="1">
      <alignment horizontal="center" vertical="center"/>
    </xf>
    <xf numFmtId="1" fontId="14" fillId="24" borderId="129" xfId="0" applyNumberFormat="1" applyFont="1" applyFill="1" applyBorder="1" applyAlignment="1" applyProtection="1">
      <alignment horizontal="center" vertical="center"/>
    </xf>
    <xf numFmtId="1" fontId="14" fillId="30" borderId="129" xfId="0" applyNumberFormat="1" applyFont="1" applyFill="1" applyBorder="1" applyAlignment="1" applyProtection="1">
      <alignment horizontal="center" vertical="center"/>
    </xf>
    <xf numFmtId="1" fontId="14" fillId="36" borderId="129" xfId="0" applyNumberFormat="1" applyFont="1" applyFill="1" applyBorder="1" applyAlignment="1" applyProtection="1">
      <alignment horizontal="center" vertical="center"/>
    </xf>
    <xf numFmtId="0" fontId="7" fillId="67" borderId="160" xfId="0" applyNumberFormat="1" applyFont="1" applyFill="1" applyBorder="1" applyAlignment="1" applyProtection="1">
      <alignment horizontal="center" vertical="center"/>
    </xf>
    <xf numFmtId="1" fontId="7" fillId="68" borderId="161" xfId="0" applyNumberFormat="1" applyFont="1" applyFill="1" applyBorder="1" applyAlignment="1" applyProtection="1">
      <alignment horizontal="center" vertical="center"/>
    </xf>
    <xf numFmtId="0" fontId="7" fillId="6" borderId="78" xfId="0" applyNumberFormat="1" applyFont="1" applyFill="1" applyBorder="1" applyAlignment="1" applyProtection="1">
      <alignment horizontal="center" vertical="center" wrapText="1"/>
    </xf>
    <xf numFmtId="0" fontId="7" fillId="12" borderId="84" xfId="0" applyNumberFormat="1" applyFont="1" applyFill="1" applyBorder="1" applyAlignment="1" applyProtection="1">
      <alignment horizontal="center" vertical="center" wrapText="1"/>
    </xf>
    <xf numFmtId="0" fontId="7" fillId="18" borderId="90" xfId="0" applyNumberFormat="1" applyFont="1" applyFill="1" applyBorder="1" applyAlignment="1" applyProtection="1">
      <alignment horizontal="center" vertical="center" wrapText="1"/>
    </xf>
    <xf numFmtId="49" fontId="7" fillId="5" borderId="91" xfId="0" applyNumberFormat="1" applyFont="1" applyFill="1" applyBorder="1" applyAlignment="1" applyProtection="1">
      <alignment horizontal="center" vertical="center" wrapText="1"/>
    </xf>
    <xf numFmtId="0" fontId="17" fillId="5" borderId="126" xfId="0" applyFont="1" applyFill="1" applyBorder="1"/>
    <xf numFmtId="164" fontId="14" fillId="7" borderId="79" xfId="0" applyNumberFormat="1" applyFont="1" applyFill="1" applyBorder="1" applyAlignment="1" applyProtection="1">
      <alignment horizontal="center" vertical="center"/>
    </xf>
    <xf numFmtId="164" fontId="14" fillId="13" borderId="85" xfId="0" applyNumberFormat="1" applyFont="1" applyFill="1" applyBorder="1" applyAlignment="1" applyProtection="1">
      <alignment horizontal="center" vertical="center"/>
    </xf>
    <xf numFmtId="164" fontId="14" fillId="5" borderId="92" xfId="0" applyNumberFormat="1" applyFont="1" applyFill="1" applyBorder="1" applyAlignment="1" applyProtection="1">
      <alignment horizontal="center" vertical="center"/>
    </xf>
    <xf numFmtId="164" fontId="14" fillId="5" borderId="168" xfId="0" applyNumberFormat="1" applyFont="1" applyFill="1" applyBorder="1" applyAlignment="1" applyProtection="1">
      <alignment horizontal="center" vertical="center"/>
    </xf>
    <xf numFmtId="164" fontId="14" fillId="8" borderId="80" xfId="0" applyNumberFormat="1" applyFont="1" applyFill="1" applyBorder="1" applyAlignment="1" applyProtection="1">
      <alignment horizontal="center" vertical="center"/>
    </xf>
    <xf numFmtId="164" fontId="14" fillId="14" borderId="86" xfId="0" applyNumberFormat="1" applyFont="1" applyFill="1" applyBorder="1" applyAlignment="1" applyProtection="1">
      <alignment horizontal="center" vertical="center"/>
    </xf>
    <xf numFmtId="164" fontId="14" fillId="5" borderId="93" xfId="0" applyNumberFormat="1" applyFont="1" applyFill="1" applyBorder="1" applyAlignment="1" applyProtection="1">
      <alignment horizontal="center" vertical="center"/>
    </xf>
    <xf numFmtId="164" fontId="14" fillId="9" borderId="81" xfId="0" applyNumberFormat="1" applyFont="1" applyFill="1" applyBorder="1" applyAlignment="1" applyProtection="1">
      <alignment horizontal="center" vertical="center"/>
    </xf>
    <xf numFmtId="164" fontId="14" fillId="15" borderId="87" xfId="0" applyNumberFormat="1" applyFont="1" applyFill="1" applyBorder="1" applyAlignment="1" applyProtection="1">
      <alignment horizontal="center" vertical="center"/>
    </xf>
    <xf numFmtId="164" fontId="14" fillId="5" borderId="94" xfId="0" applyNumberFormat="1" applyFont="1" applyFill="1" applyBorder="1" applyAlignment="1" applyProtection="1">
      <alignment horizontal="center" vertical="center"/>
    </xf>
    <xf numFmtId="164" fontId="14" fillId="10" borderId="82" xfId="0" applyNumberFormat="1" applyFont="1" applyFill="1" applyBorder="1" applyAlignment="1" applyProtection="1">
      <alignment horizontal="center" vertical="center"/>
    </xf>
    <xf numFmtId="164" fontId="14" fillId="16" borderId="88" xfId="0" applyNumberFormat="1" applyFont="1" applyFill="1" applyBorder="1" applyAlignment="1" applyProtection="1">
      <alignment horizontal="center" vertical="center"/>
    </xf>
    <xf numFmtId="164" fontId="14" fillId="5" borderId="95" xfId="0" applyNumberFormat="1" applyFont="1" applyFill="1" applyBorder="1" applyAlignment="1" applyProtection="1">
      <alignment horizontal="center" vertical="center"/>
    </xf>
    <xf numFmtId="164" fontId="14" fillId="11" borderId="83" xfId="0" applyNumberFormat="1" applyFont="1" applyFill="1" applyBorder="1" applyAlignment="1" applyProtection="1">
      <alignment horizontal="center" vertical="center"/>
    </xf>
    <xf numFmtId="164" fontId="14" fillId="17" borderId="89" xfId="0" applyNumberFormat="1" applyFont="1" applyFill="1" applyBorder="1" applyAlignment="1" applyProtection="1">
      <alignment horizontal="center" vertical="center"/>
    </xf>
    <xf numFmtId="164" fontId="14" fillId="5" borderId="96" xfId="0" applyNumberFormat="1" applyFont="1" applyFill="1" applyBorder="1" applyAlignment="1" applyProtection="1">
      <alignment horizontal="center" vertical="center"/>
    </xf>
    <xf numFmtId="164" fontId="14" fillId="5" borderId="169" xfId="0" applyNumberFormat="1" applyFont="1" applyFill="1" applyBorder="1" applyAlignment="1" applyProtection="1">
      <alignment horizontal="center" vertical="center"/>
    </xf>
    <xf numFmtId="0" fontId="17" fillId="5" borderId="166" xfId="0" applyFont="1" applyFill="1" applyBorder="1"/>
    <xf numFmtId="1" fontId="7" fillId="69" borderId="166" xfId="0" applyNumberFormat="1" applyFont="1" applyFill="1" applyBorder="1" applyAlignment="1" applyProtection="1">
      <alignment horizontal="center" vertical="center"/>
    </xf>
    <xf numFmtId="1" fontId="7" fillId="70" borderId="162" xfId="0" applyNumberFormat="1" applyFont="1" applyFill="1" applyBorder="1" applyAlignment="1" applyProtection="1">
      <alignment horizontal="center" vertical="center"/>
    </xf>
    <xf numFmtId="1" fontId="7" fillId="71" borderId="163" xfId="0" applyNumberFormat="1" applyFont="1" applyFill="1" applyBorder="1" applyAlignment="1" applyProtection="1">
      <alignment horizontal="center" vertical="center"/>
    </xf>
    <xf numFmtId="49" fontId="7" fillId="74" borderId="167" xfId="0" applyNumberFormat="1" applyFont="1" applyFill="1" applyBorder="1" applyAlignment="1" applyProtection="1">
      <alignment horizontal="center" vertical="center" wrapText="1"/>
    </xf>
    <xf numFmtId="1" fontId="7" fillId="72" borderId="164" xfId="0" applyNumberFormat="1" applyFont="1" applyFill="1" applyBorder="1" applyAlignment="1" applyProtection="1">
      <alignment horizontal="center" vertical="center"/>
    </xf>
    <xf numFmtId="1" fontId="14" fillId="23" borderId="174" xfId="0" applyNumberFormat="1" applyFont="1" applyFill="1" applyBorder="1" applyAlignment="1" applyProtection="1">
      <alignment horizontal="center" vertical="center"/>
    </xf>
    <xf numFmtId="1" fontId="14" fillId="29" borderId="174" xfId="0" applyNumberFormat="1" applyFont="1" applyFill="1" applyBorder="1" applyAlignment="1" applyProtection="1">
      <alignment horizontal="center" vertical="center"/>
    </xf>
    <xf numFmtId="1" fontId="14" fillId="35" borderId="174" xfId="0" applyNumberFormat="1" applyFont="1" applyFill="1" applyBorder="1" applyAlignment="1" applyProtection="1">
      <alignment horizontal="center" vertical="center"/>
    </xf>
    <xf numFmtId="1" fontId="7" fillId="73" borderId="165" xfId="0" applyNumberFormat="1" applyFont="1" applyFill="1" applyBorder="1" applyAlignment="1" applyProtection="1">
      <alignment horizontal="center" vertical="center"/>
    </xf>
    <xf numFmtId="0" fontId="7" fillId="37" borderId="130" xfId="0" applyNumberFormat="1" applyFont="1" applyFill="1" applyBorder="1" applyAlignment="1" applyProtection="1">
      <alignment horizontal="center" vertical="center" wrapText="1"/>
    </xf>
    <xf numFmtId="0" fontId="7" fillId="43" borderId="136" xfId="0" applyNumberFormat="1" applyFont="1" applyFill="1" applyBorder="1" applyAlignment="1" applyProtection="1">
      <alignment horizontal="center" vertical="center" wrapText="1"/>
    </xf>
    <xf numFmtId="0" fontId="7" fillId="49" borderId="142" xfId="0" applyNumberFormat="1" applyFont="1" applyFill="1" applyBorder="1" applyAlignment="1" applyProtection="1">
      <alignment horizontal="center" vertical="center" wrapText="1"/>
    </xf>
    <xf numFmtId="49" fontId="7" fillId="55" borderId="148" xfId="0" applyNumberFormat="1" applyFont="1" applyFill="1" applyBorder="1" applyAlignment="1" applyProtection="1">
      <alignment horizontal="center" vertical="center" wrapText="1"/>
    </xf>
    <xf numFmtId="49" fontId="7" fillId="61" borderId="154" xfId="0" applyNumberFormat="1" applyFont="1" applyFill="1" applyBorder="1" applyAlignment="1" applyProtection="1">
      <alignment horizontal="center" vertical="center" wrapText="1"/>
    </xf>
    <xf numFmtId="1" fontId="14" fillId="44" borderId="137" xfId="0" applyNumberFormat="1" applyFont="1" applyFill="1" applyBorder="1" applyAlignment="1" applyProtection="1">
      <alignment horizontal="center" vertical="center"/>
    </xf>
    <xf numFmtId="1" fontId="14" fillId="50" borderId="143" xfId="0" applyNumberFormat="1" applyFont="1" applyFill="1" applyBorder="1" applyAlignment="1" applyProtection="1">
      <alignment horizontal="center" vertical="center"/>
    </xf>
    <xf numFmtId="1" fontId="14" fillId="56" borderId="149" xfId="0" applyNumberFormat="1" applyFont="1" applyFill="1" applyBorder="1" applyAlignment="1" applyProtection="1">
      <alignment horizontal="center" vertical="center"/>
    </xf>
    <xf numFmtId="1" fontId="14" fillId="62" borderId="155" xfId="0" applyNumberFormat="1" applyFont="1" applyFill="1" applyBorder="1" applyAlignment="1" applyProtection="1">
      <alignment horizontal="center" vertical="center"/>
    </xf>
    <xf numFmtId="1" fontId="14" fillId="45" borderId="138" xfId="0" applyNumberFormat="1" applyFont="1" applyFill="1" applyBorder="1" applyAlignment="1" applyProtection="1">
      <alignment horizontal="center" vertical="center"/>
    </xf>
    <xf numFmtId="1" fontId="14" fillId="51" borderId="144" xfId="0" applyNumberFormat="1" applyFont="1" applyFill="1" applyBorder="1" applyAlignment="1" applyProtection="1">
      <alignment horizontal="center" vertical="center"/>
    </xf>
    <xf numFmtId="1" fontId="14" fillId="57" borderId="150" xfId="0" applyNumberFormat="1" applyFont="1" applyFill="1" applyBorder="1" applyAlignment="1" applyProtection="1">
      <alignment horizontal="center" vertical="center"/>
    </xf>
    <xf numFmtId="1" fontId="14" fillId="63" borderId="156" xfId="0" applyNumberFormat="1" applyFont="1" applyFill="1" applyBorder="1" applyAlignment="1" applyProtection="1">
      <alignment horizontal="center" vertical="center"/>
    </xf>
    <xf numFmtId="1" fontId="14" fillId="46" borderId="139" xfId="0" applyNumberFormat="1" applyFont="1" applyFill="1" applyBorder="1" applyAlignment="1" applyProtection="1">
      <alignment horizontal="center" vertical="center"/>
    </xf>
    <xf numFmtId="1" fontId="14" fillId="52" borderId="145" xfId="0" applyNumberFormat="1" applyFont="1" applyFill="1" applyBorder="1" applyAlignment="1" applyProtection="1">
      <alignment horizontal="center" vertical="center"/>
    </xf>
    <xf numFmtId="1" fontId="14" fillId="58" borderId="151" xfId="0" applyNumberFormat="1" applyFont="1" applyFill="1" applyBorder="1" applyAlignment="1" applyProtection="1">
      <alignment horizontal="center" vertical="center"/>
    </xf>
    <xf numFmtId="1" fontId="14" fillId="64" borderId="157" xfId="0" applyNumberFormat="1" applyFont="1" applyFill="1" applyBorder="1" applyAlignment="1" applyProtection="1">
      <alignment horizontal="center" vertical="center"/>
    </xf>
    <xf numFmtId="1" fontId="14" fillId="47" borderId="140" xfId="0" applyNumberFormat="1" applyFont="1" applyFill="1" applyBorder="1" applyAlignment="1" applyProtection="1">
      <alignment horizontal="center" vertical="center"/>
    </xf>
    <xf numFmtId="1" fontId="14" fillId="53" borderId="146" xfId="0" applyNumberFormat="1" applyFont="1" applyFill="1" applyBorder="1" applyAlignment="1" applyProtection="1">
      <alignment horizontal="center" vertical="center"/>
    </xf>
    <xf numFmtId="1" fontId="14" fillId="59" borderId="152" xfId="0" applyNumberFormat="1" applyFont="1" applyFill="1" applyBorder="1" applyAlignment="1" applyProtection="1">
      <alignment horizontal="center" vertical="center"/>
    </xf>
    <xf numFmtId="1" fontId="14" fillId="65" borderId="158" xfId="0" applyNumberFormat="1" applyFont="1" applyFill="1" applyBorder="1" applyAlignment="1" applyProtection="1">
      <alignment horizontal="center" vertical="center"/>
    </xf>
    <xf numFmtId="1" fontId="14" fillId="48" borderId="141" xfId="0" applyNumberFormat="1" applyFont="1" applyFill="1" applyBorder="1" applyAlignment="1" applyProtection="1">
      <alignment horizontal="center" vertical="center"/>
    </xf>
    <xf numFmtId="1" fontId="14" fillId="54" borderId="147" xfId="0" applyNumberFormat="1" applyFont="1" applyFill="1" applyBorder="1" applyAlignment="1" applyProtection="1">
      <alignment horizontal="center" vertical="center"/>
    </xf>
    <xf numFmtId="1" fontId="14" fillId="60" borderId="153" xfId="0" applyNumberFormat="1" applyFont="1" applyFill="1" applyBorder="1" applyAlignment="1" applyProtection="1">
      <alignment horizontal="center" vertical="center"/>
    </xf>
    <xf numFmtId="1" fontId="14" fillId="66" borderId="159" xfId="0" applyNumberFormat="1" applyFont="1" applyFill="1" applyBorder="1" applyAlignment="1" applyProtection="1">
      <alignment horizontal="center" vertical="center"/>
    </xf>
    <xf numFmtId="0" fontId="17" fillId="5" borderId="175" xfId="0" applyFont="1" applyFill="1" applyBorder="1"/>
    <xf numFmtId="1" fontId="14" fillId="46" borderId="178" xfId="0" applyNumberFormat="1" applyFont="1" applyFill="1" applyBorder="1" applyAlignment="1" applyProtection="1">
      <alignment horizontal="center" vertical="center"/>
    </xf>
    <xf numFmtId="1" fontId="14" fillId="52" borderId="178" xfId="0" applyNumberFormat="1" applyFont="1" applyFill="1" applyBorder="1" applyAlignment="1" applyProtection="1">
      <alignment horizontal="center" vertical="center"/>
    </xf>
    <xf numFmtId="1" fontId="14" fillId="58" borderId="178" xfId="0" applyNumberFormat="1" applyFont="1" applyFill="1" applyBorder="1" applyAlignment="1" applyProtection="1">
      <alignment horizontal="center" vertical="center"/>
    </xf>
    <xf numFmtId="1" fontId="14" fillId="64" borderId="178" xfId="0" applyNumberFormat="1" applyFont="1" applyFill="1" applyBorder="1" applyAlignment="1" applyProtection="1">
      <alignment horizontal="center" vertical="center"/>
    </xf>
    <xf numFmtId="0" fontId="19" fillId="5" borderId="239" xfId="0" applyFont="1" applyFill="1" applyBorder="1"/>
    <xf numFmtId="0" fontId="7" fillId="95" borderId="200" xfId="0" applyNumberFormat="1" applyFont="1" applyFill="1" applyBorder="1" applyAlignment="1" applyProtection="1">
      <alignment horizontal="center" vertical="center" wrapText="1"/>
    </xf>
    <xf numFmtId="0" fontId="7" fillId="96" borderId="201" xfId="0" applyNumberFormat="1" applyFont="1" applyFill="1" applyBorder="1" applyAlignment="1" applyProtection="1">
      <alignment horizontal="center" vertical="center" wrapText="1"/>
    </xf>
    <xf numFmtId="0" fontId="7" fillId="102" borderId="207" xfId="0" applyNumberFormat="1" applyFont="1" applyFill="1" applyBorder="1" applyAlignment="1" applyProtection="1">
      <alignment horizontal="center" vertical="center" wrapText="1"/>
    </xf>
    <xf numFmtId="49" fontId="7" fillId="108" borderId="213" xfId="0" applyNumberFormat="1" applyFont="1" applyFill="1" applyBorder="1" applyAlignment="1" applyProtection="1">
      <alignment horizontal="center" vertical="center" wrapText="1"/>
    </xf>
    <xf numFmtId="49" fontId="7" fillId="114" borderId="219" xfId="0" applyNumberFormat="1" applyFont="1" applyFill="1" applyBorder="1" applyAlignment="1" applyProtection="1">
      <alignment horizontal="center" vertical="center" wrapText="1"/>
    </xf>
    <xf numFmtId="1" fontId="14" fillId="97" borderId="202" xfId="0" applyNumberFormat="1" applyFont="1" applyFill="1" applyBorder="1" applyAlignment="1" applyProtection="1">
      <alignment horizontal="center" vertical="center"/>
    </xf>
    <xf numFmtId="1" fontId="14" fillId="103" borderId="208" xfId="0" applyNumberFormat="1" applyFont="1" applyFill="1" applyBorder="1" applyAlignment="1" applyProtection="1">
      <alignment horizontal="center" vertical="center"/>
    </xf>
    <xf numFmtId="1" fontId="14" fillId="109" borderId="214" xfId="0" applyNumberFormat="1" applyFont="1" applyFill="1" applyBorder="1" applyAlignment="1" applyProtection="1">
      <alignment horizontal="center" vertical="center"/>
    </xf>
    <xf numFmtId="1" fontId="14" fillId="115" borderId="220" xfId="0" applyNumberFormat="1" applyFont="1" applyFill="1" applyBorder="1" applyAlignment="1" applyProtection="1">
      <alignment horizontal="center" vertical="center"/>
    </xf>
    <xf numFmtId="1" fontId="14" fillId="120" borderId="225" xfId="0" applyNumberFormat="1" applyFont="1" applyFill="1" applyBorder="1" applyAlignment="1" applyProtection="1">
      <alignment horizontal="center" vertical="center"/>
    </xf>
    <xf numFmtId="1" fontId="7" fillId="5" borderId="239" xfId="0" applyNumberFormat="1" applyFont="1" applyFill="1" applyBorder="1" applyAlignment="1" applyProtection="1">
      <alignment horizontal="center" vertical="center"/>
    </xf>
    <xf numFmtId="1" fontId="14" fillId="98" borderId="203" xfId="0" applyNumberFormat="1" applyFont="1" applyFill="1" applyBorder="1" applyAlignment="1" applyProtection="1">
      <alignment horizontal="center" vertical="center"/>
    </xf>
    <xf numFmtId="1" fontId="14" fillId="104" borderId="209" xfId="0" applyNumberFormat="1" applyFont="1" applyFill="1" applyBorder="1" applyAlignment="1" applyProtection="1">
      <alignment horizontal="center" vertical="center"/>
    </xf>
    <xf numFmtId="1" fontId="14" fillId="110" borderId="215" xfId="0" applyNumberFormat="1" applyFont="1" applyFill="1" applyBorder="1" applyAlignment="1" applyProtection="1">
      <alignment horizontal="center" vertical="center"/>
    </xf>
    <xf numFmtId="1" fontId="14" fillId="116" borderId="221" xfId="0" applyNumberFormat="1" applyFont="1" applyFill="1" applyBorder="1" applyAlignment="1" applyProtection="1">
      <alignment horizontal="center" vertical="center"/>
    </xf>
    <xf numFmtId="1" fontId="14" fillId="121" borderId="226" xfId="0" applyNumberFormat="1" applyFont="1" applyFill="1" applyBorder="1" applyAlignment="1" applyProtection="1">
      <alignment horizontal="center" vertical="center"/>
    </xf>
    <xf numFmtId="1" fontId="14" fillId="99" borderId="204" xfId="0" applyNumberFormat="1" applyFont="1" applyFill="1" applyBorder="1" applyAlignment="1" applyProtection="1">
      <alignment horizontal="center" vertical="center"/>
    </xf>
    <xf numFmtId="1" fontId="14" fillId="105" borderId="210" xfId="0" applyNumberFormat="1" applyFont="1" applyFill="1" applyBorder="1" applyAlignment="1" applyProtection="1">
      <alignment horizontal="center" vertical="center"/>
    </xf>
    <xf numFmtId="1" fontId="14" fillId="111" borderId="216" xfId="0" applyNumberFormat="1" applyFont="1" applyFill="1" applyBorder="1" applyAlignment="1" applyProtection="1">
      <alignment horizontal="center" vertical="center"/>
    </xf>
    <xf numFmtId="1" fontId="14" fillId="117" borderId="222" xfId="0" applyNumberFormat="1" applyFont="1" applyFill="1" applyBorder="1" applyAlignment="1" applyProtection="1">
      <alignment horizontal="center" vertical="center"/>
    </xf>
    <xf numFmtId="1" fontId="14" fillId="122" borderId="227" xfId="0" applyNumberFormat="1" applyFont="1" applyFill="1" applyBorder="1" applyAlignment="1" applyProtection="1">
      <alignment horizontal="center" vertical="center"/>
    </xf>
    <xf numFmtId="1" fontId="14" fillId="100" borderId="205" xfId="0" applyNumberFormat="1" applyFont="1" applyFill="1" applyBorder="1" applyAlignment="1" applyProtection="1">
      <alignment horizontal="center" vertical="center"/>
    </xf>
    <xf numFmtId="1" fontId="14" fillId="106" borderId="211" xfId="0" applyNumberFormat="1" applyFont="1" applyFill="1" applyBorder="1" applyAlignment="1" applyProtection="1">
      <alignment horizontal="center" vertical="center"/>
    </xf>
    <xf numFmtId="1" fontId="14" fillId="112" borderId="217" xfId="0" applyNumberFormat="1" applyFont="1" applyFill="1" applyBorder="1" applyAlignment="1" applyProtection="1">
      <alignment horizontal="center" vertical="center"/>
    </xf>
    <xf numFmtId="1" fontId="14" fillId="118" borderId="223" xfId="0" applyNumberFormat="1" applyFont="1" applyFill="1" applyBorder="1" applyAlignment="1" applyProtection="1">
      <alignment horizontal="center" vertical="center"/>
    </xf>
    <xf numFmtId="1" fontId="14" fillId="123" borderId="228" xfId="0" applyNumberFormat="1" applyFont="1" applyFill="1" applyBorder="1" applyAlignment="1" applyProtection="1">
      <alignment horizontal="center" vertical="center"/>
    </xf>
    <xf numFmtId="1" fontId="14" fillId="101" borderId="206" xfId="0" applyNumberFormat="1" applyFont="1" applyFill="1" applyBorder="1" applyAlignment="1" applyProtection="1">
      <alignment horizontal="center" vertical="center"/>
    </xf>
    <xf numFmtId="1" fontId="14" fillId="107" borderId="212" xfId="0" applyNumberFormat="1" applyFont="1" applyFill="1" applyBorder="1" applyAlignment="1" applyProtection="1">
      <alignment horizontal="center" vertical="center"/>
    </xf>
    <xf numFmtId="1" fontId="14" fillId="113" borderId="218" xfId="0" applyNumberFormat="1" applyFont="1" applyFill="1" applyBorder="1" applyAlignment="1" applyProtection="1">
      <alignment horizontal="center" vertical="center"/>
    </xf>
    <xf numFmtId="1" fontId="14" fillId="119" borderId="224" xfId="0" applyNumberFormat="1" applyFont="1" applyFill="1" applyBorder="1" applyAlignment="1" applyProtection="1">
      <alignment horizontal="center" vertical="center"/>
    </xf>
    <xf numFmtId="1" fontId="14" fillId="124" borderId="229" xfId="0" applyNumberFormat="1" applyFont="1" applyFill="1" applyBorder="1" applyAlignment="1" applyProtection="1">
      <alignment horizontal="center" vertical="center"/>
    </xf>
    <xf numFmtId="1" fontId="7" fillId="5" borderId="240" xfId="0" applyNumberFormat="1" applyFont="1" applyFill="1" applyBorder="1" applyAlignment="1" applyProtection="1">
      <alignment horizontal="center" vertical="center"/>
    </xf>
    <xf numFmtId="49" fontId="7" fillId="133" borderId="247" xfId="0" applyNumberFormat="1" applyFont="1" applyFill="1" applyBorder="1" applyAlignment="1" applyProtection="1">
      <alignment horizontal="center" vertical="center" wrapText="1"/>
    </xf>
    <xf numFmtId="164" fontId="7" fillId="5" borderId="38" xfId="0" applyNumberFormat="1" applyFont="1" applyFill="1" applyBorder="1" applyAlignment="1" applyProtection="1">
      <alignment horizontal="center" vertical="center"/>
    </xf>
    <xf numFmtId="164" fontId="7" fillId="5" borderId="40" xfId="0" applyNumberFormat="1" applyFont="1" applyFill="1" applyBorder="1" applyAlignment="1" applyProtection="1">
      <alignment horizontal="center" vertical="center"/>
    </xf>
    <xf numFmtId="164" fontId="7" fillId="5" borderId="19" xfId="0" applyNumberFormat="1" applyFont="1" applyFill="1" applyBorder="1" applyAlignment="1" applyProtection="1">
      <alignment horizontal="center" vertical="center"/>
    </xf>
    <xf numFmtId="0" fontId="20" fillId="5" borderId="14" xfId="0" applyNumberFormat="1" applyFont="1" applyFill="1" applyBorder="1" applyAlignment="1" applyProtection="1"/>
    <xf numFmtId="0" fontId="20" fillId="5" borderId="15" xfId="0" applyNumberFormat="1" applyFont="1" applyFill="1" applyBorder="1" applyAlignment="1" applyProtection="1"/>
    <xf numFmtId="0" fontId="7" fillId="89" borderId="194" xfId="0" applyNumberFormat="1" applyFont="1" applyFill="1" applyBorder="1" applyAlignment="1" applyProtection="1">
      <alignment horizontal="center" vertical="center" wrapText="1"/>
    </xf>
    <xf numFmtId="49" fontId="7" fillId="91" borderId="196" xfId="0" applyNumberFormat="1" applyFont="1" applyFill="1" applyBorder="1" applyAlignment="1" applyProtection="1">
      <alignment horizontal="center" vertical="center" wrapText="1"/>
    </xf>
    <xf numFmtId="49" fontId="7" fillId="93" borderId="198" xfId="0" applyNumberFormat="1" applyFont="1" applyFill="1" applyBorder="1" applyAlignment="1" applyProtection="1">
      <alignment horizontal="center" vertical="center" wrapText="1"/>
    </xf>
    <xf numFmtId="0" fontId="16" fillId="90" borderId="195" xfId="0" applyNumberFormat="1" applyFont="1" applyFill="1" applyBorder="1" applyAlignment="1" applyProtection="1">
      <alignment horizontal="center" vertical="center" wrapText="1"/>
    </xf>
    <xf numFmtId="17" fontId="16" fillId="92" borderId="197" xfId="0" applyNumberFormat="1" applyFont="1" applyFill="1" applyBorder="1" applyAlignment="1" applyProtection="1">
      <alignment horizontal="center" vertical="center" wrapText="1"/>
    </xf>
    <xf numFmtId="17" fontId="16" fillId="94" borderId="199" xfId="0" applyNumberFormat="1" applyFont="1" applyFill="1" applyBorder="1" applyAlignment="1" applyProtection="1">
      <alignment horizontal="center" vertical="center" wrapText="1"/>
    </xf>
    <xf numFmtId="1" fontId="14" fillId="75" borderId="180" xfId="0" applyNumberFormat="1" applyFont="1" applyFill="1" applyBorder="1" applyAlignment="1" applyProtection="1">
      <alignment horizontal="center" vertical="center"/>
    </xf>
    <xf numFmtId="1" fontId="14" fillId="82" borderId="187" xfId="0" applyNumberFormat="1" applyFont="1" applyFill="1" applyBorder="1" applyAlignment="1" applyProtection="1">
      <alignment horizontal="center" vertical="center"/>
    </xf>
    <xf numFmtId="1" fontId="14" fillId="76" borderId="181" xfId="0" applyNumberFormat="1" applyFont="1" applyFill="1" applyBorder="1" applyAlignment="1" applyProtection="1">
      <alignment horizontal="center" vertical="center"/>
    </xf>
    <xf numFmtId="1" fontId="14" fillId="83" borderId="188" xfId="0" applyNumberFormat="1" applyFont="1" applyFill="1" applyBorder="1" applyAlignment="1" applyProtection="1">
      <alignment horizontal="center" vertical="center"/>
    </xf>
    <xf numFmtId="1" fontId="14" fillId="77" borderId="182" xfId="0" applyNumberFormat="1" applyFont="1" applyFill="1" applyBorder="1" applyAlignment="1" applyProtection="1">
      <alignment horizontal="center" vertical="center"/>
    </xf>
    <xf numFmtId="1" fontId="14" fillId="84" borderId="189" xfId="0" applyNumberFormat="1" applyFont="1" applyFill="1" applyBorder="1" applyAlignment="1" applyProtection="1">
      <alignment horizontal="center" vertical="center"/>
    </xf>
    <xf numFmtId="1" fontId="14" fillId="78" borderId="183" xfId="0" applyNumberFormat="1" applyFont="1" applyFill="1" applyBorder="1" applyAlignment="1" applyProtection="1">
      <alignment horizontal="center" vertical="center"/>
    </xf>
    <xf numFmtId="1" fontId="14" fillId="85" borderId="190" xfId="0" applyNumberFormat="1" applyFont="1" applyFill="1" applyBorder="1" applyAlignment="1" applyProtection="1">
      <alignment horizontal="center" vertical="center"/>
    </xf>
    <xf numFmtId="1" fontId="14" fillId="79" borderId="184" xfId="0" applyNumberFormat="1" applyFont="1" applyFill="1" applyBorder="1" applyAlignment="1" applyProtection="1">
      <alignment horizontal="center" vertical="center"/>
    </xf>
    <xf numFmtId="1" fontId="14" fillId="86" borderId="191" xfId="0" applyNumberFormat="1" applyFont="1" applyFill="1" applyBorder="1" applyAlignment="1" applyProtection="1">
      <alignment horizontal="center" vertical="center"/>
    </xf>
    <xf numFmtId="1" fontId="14" fillId="80" borderId="185" xfId="0" applyNumberFormat="1" applyFont="1" applyFill="1" applyBorder="1" applyAlignment="1" applyProtection="1">
      <alignment horizontal="center" vertical="center"/>
    </xf>
    <xf numFmtId="1" fontId="14" fillId="87" borderId="192" xfId="0" applyNumberFormat="1" applyFont="1" applyFill="1" applyBorder="1" applyAlignment="1" applyProtection="1">
      <alignment horizontal="center" vertical="center"/>
    </xf>
    <xf numFmtId="1" fontId="14" fillId="81" borderId="186" xfId="0" applyNumberFormat="1" applyFont="1" applyFill="1" applyBorder="1" applyAlignment="1" applyProtection="1">
      <alignment horizontal="center" vertical="center"/>
    </xf>
    <xf numFmtId="1" fontId="14" fillId="88" borderId="193" xfId="0" applyNumberFormat="1" applyFont="1" applyFill="1" applyBorder="1" applyAlignment="1" applyProtection="1">
      <alignment horizontal="center" vertical="center"/>
    </xf>
    <xf numFmtId="1" fontId="7" fillId="5" borderId="117" xfId="0" applyNumberFormat="1" applyFont="1" applyFill="1" applyBorder="1" applyAlignment="1" applyProtection="1">
      <alignment horizontal="center" vertical="center"/>
    </xf>
    <xf numFmtId="0" fontId="20" fillId="5" borderId="8" xfId="0" applyNumberFormat="1" applyFont="1" applyFill="1" applyBorder="1" applyAlignment="1" applyProtection="1"/>
    <xf numFmtId="0" fontId="20" fillId="5" borderId="9" xfId="0" applyNumberFormat="1" applyFont="1" applyFill="1" applyBorder="1" applyAlignment="1" applyProtection="1"/>
    <xf numFmtId="0" fontId="20" fillId="5" borderId="10" xfId="0" applyNumberFormat="1" applyFont="1" applyFill="1" applyBorder="1" applyAlignment="1" applyProtection="1"/>
    <xf numFmtId="0" fontId="17" fillId="5" borderId="117" xfId="0" applyFont="1" applyFill="1" applyBorder="1"/>
    <xf numFmtId="0" fontId="17" fillId="0" borderId="0" xfId="0" applyFont="1"/>
    <xf numFmtId="0" fontId="20" fillId="3" borderId="12" xfId="0" applyNumberFormat="1" applyFont="1" applyFill="1" applyBorder="1" applyAlignment="1" applyProtection="1"/>
    <xf numFmtId="0" fontId="20" fillId="4" borderId="13" xfId="0" applyNumberFormat="1" applyFont="1" applyFill="1" applyBorder="1" applyAlignment="1" applyProtection="1"/>
    <xf numFmtId="0" fontId="20" fillId="2" borderId="11" xfId="0" applyNumberFormat="1" applyFont="1" applyFill="1" applyBorder="1" applyAlignment="1" applyProtection="1"/>
    <xf numFmtId="0" fontId="3" fillId="5" borderId="249" xfId="0" applyFont="1" applyFill="1" applyBorder="1"/>
    <xf numFmtId="0" fontId="3" fillId="5" borderId="250" xfId="0" applyFont="1" applyFill="1" applyBorder="1" applyAlignment="1">
      <alignment horizontal="right" vertical="center" wrapText="1"/>
    </xf>
    <xf numFmtId="0" fontId="16" fillId="135" borderId="250" xfId="0" applyNumberFormat="1" applyFont="1" applyFill="1" applyBorder="1" applyAlignment="1" applyProtection="1">
      <alignment horizontal="center" vertical="center" wrapText="1"/>
    </xf>
    <xf numFmtId="0" fontId="2" fillId="0" borderId="251" xfId="0" applyFont="1" applyBorder="1" applyAlignment="1">
      <alignment horizontal="right"/>
    </xf>
    <xf numFmtId="0" fontId="2" fillId="0" borderId="252" xfId="0" applyFont="1" applyBorder="1" applyAlignment="1">
      <alignment horizontal="right"/>
    </xf>
    <xf numFmtId="0" fontId="2" fillId="0" borderId="253" xfId="0" applyFont="1" applyBorder="1" applyAlignment="1">
      <alignment horizontal="right"/>
    </xf>
    <xf numFmtId="0" fontId="7" fillId="135" borderId="255" xfId="0" applyNumberFormat="1" applyFont="1" applyFill="1" applyBorder="1" applyAlignment="1" applyProtection="1">
      <alignment horizontal="center" vertical="center" wrapText="1"/>
    </xf>
    <xf numFmtId="164" fontId="14" fillId="135" borderId="249" xfId="0" applyNumberFormat="1" applyFont="1" applyFill="1" applyBorder="1" applyAlignment="1" applyProtection="1">
      <alignment horizontal="center" vertical="center"/>
    </xf>
    <xf numFmtId="0" fontId="2" fillId="5" borderId="256" xfId="0" applyFont="1" applyFill="1" applyBorder="1" applyAlignment="1">
      <alignment horizontal="right" vertical="center"/>
    </xf>
    <xf numFmtId="164" fontId="7" fillId="5" borderId="249" xfId="0" applyNumberFormat="1" applyFont="1" applyFill="1" applyBorder="1" applyAlignment="1" applyProtection="1">
      <alignment horizontal="center" vertical="center"/>
    </xf>
    <xf numFmtId="0" fontId="1" fillId="5" borderId="249" xfId="0" applyFont="1" applyFill="1" applyBorder="1"/>
    <xf numFmtId="164" fontId="14" fillId="135" borderId="259" xfId="0" applyNumberFormat="1" applyFont="1" applyFill="1" applyBorder="1" applyAlignment="1" applyProtection="1">
      <alignment horizontal="center" vertical="center"/>
    </xf>
    <xf numFmtId="164" fontId="14" fillId="135" borderId="258" xfId="0" applyNumberFormat="1" applyFont="1" applyFill="1" applyBorder="1" applyAlignment="1" applyProtection="1">
      <alignment horizontal="center" vertical="center"/>
    </xf>
    <xf numFmtId="0" fontId="5" fillId="5" borderId="239" xfId="0" applyFont="1" applyFill="1" applyBorder="1" applyAlignment="1">
      <alignment horizontal="justify" vertical="top" wrapText="1"/>
    </xf>
    <xf numFmtId="0" fontId="6" fillId="5" borderId="18" xfId="0" applyFont="1" applyFill="1" applyBorder="1" applyAlignment="1">
      <alignment horizontal="justify" vertical="top" wrapText="1"/>
    </xf>
    <xf numFmtId="164" fontId="21" fillId="136" borderId="261" xfId="0" applyNumberFormat="1" applyFont="1" applyFill="1" applyBorder="1" applyAlignment="1" applyProtection="1">
      <alignment horizontal="center" vertical="center"/>
    </xf>
    <xf numFmtId="164" fontId="23" fillId="138" borderId="263" xfId="0" applyNumberFormat="1" applyFont="1" applyFill="1" applyBorder="1" applyAlignment="1" applyProtection="1">
      <alignment horizontal="center" vertical="center"/>
    </xf>
    <xf numFmtId="164" fontId="25" fillId="140" borderId="265" xfId="0" applyNumberFormat="1" applyFont="1" applyFill="1" applyBorder="1" applyAlignment="1" applyProtection="1">
      <alignment horizontal="center" vertical="center"/>
    </xf>
    <xf numFmtId="1" fontId="14" fillId="143" borderId="267" xfId="0" applyNumberFormat="1" applyFont="1" applyFill="1" applyBorder="1" applyAlignment="1" applyProtection="1">
      <alignment horizontal="center" vertical="center"/>
    </xf>
    <xf numFmtId="1" fontId="14" fillId="149" borderId="271" xfId="0" applyNumberFormat="1" applyFont="1" applyFill="1" applyBorder="1" applyAlignment="1" applyProtection="1">
      <alignment horizontal="center" vertical="center"/>
    </xf>
    <xf numFmtId="1" fontId="14" fillId="155" borderId="275" xfId="0" applyNumberFormat="1" applyFont="1" applyFill="1" applyBorder="1" applyAlignment="1" applyProtection="1">
      <alignment horizontal="center" vertical="center"/>
    </xf>
    <xf numFmtId="1" fontId="14" fillId="144" borderId="268" xfId="0" applyNumberFormat="1" applyFont="1" applyFill="1" applyBorder="1" applyAlignment="1" applyProtection="1">
      <alignment horizontal="center" vertical="center"/>
    </xf>
    <xf numFmtId="1" fontId="14" fillId="150" borderId="272" xfId="0" applyNumberFormat="1" applyFont="1" applyFill="1" applyBorder="1" applyAlignment="1" applyProtection="1">
      <alignment horizontal="center" vertical="center"/>
    </xf>
    <xf numFmtId="1" fontId="14" fillId="156" borderId="276" xfId="0" applyNumberFormat="1" applyFont="1" applyFill="1" applyBorder="1" applyAlignment="1" applyProtection="1">
      <alignment horizontal="center" vertical="center"/>
    </xf>
    <xf numFmtId="1" fontId="14" fillId="145" borderId="269" xfId="0" applyNumberFormat="1" applyFont="1" applyFill="1" applyBorder="1" applyAlignment="1" applyProtection="1">
      <alignment horizontal="center" vertical="center"/>
    </xf>
    <xf numFmtId="1" fontId="14" fillId="151" borderId="273" xfId="0" applyNumberFormat="1" applyFont="1" applyFill="1" applyBorder="1" applyAlignment="1" applyProtection="1">
      <alignment horizontal="center" vertical="center"/>
    </xf>
    <xf numFmtId="1" fontId="14" fillId="157" borderId="277" xfId="0" applyNumberFormat="1" applyFont="1" applyFill="1" applyBorder="1" applyAlignment="1" applyProtection="1">
      <alignment horizontal="center" vertical="center"/>
    </xf>
    <xf numFmtId="1" fontId="14" fillId="146" borderId="270" xfId="0" applyNumberFormat="1" applyFont="1" applyFill="1" applyBorder="1" applyAlignment="1" applyProtection="1">
      <alignment horizontal="center" vertical="center"/>
    </xf>
    <xf numFmtId="1" fontId="14" fillId="152" borderId="274" xfId="0" applyNumberFormat="1" applyFont="1" applyFill="1" applyBorder="1" applyAlignment="1" applyProtection="1">
      <alignment horizontal="center" vertical="center"/>
    </xf>
    <xf numFmtId="1" fontId="14" fillId="158" borderId="278" xfId="0" applyNumberFormat="1" applyFont="1" applyFill="1" applyBorder="1" applyAlignment="1" applyProtection="1">
      <alignment horizontal="center" vertical="center"/>
    </xf>
    <xf numFmtId="0" fontId="3" fillId="5" borderId="20" xfId="0" applyFont="1" applyFill="1" applyBorder="1" applyAlignment="1">
      <alignment horizontal="left"/>
    </xf>
    <xf numFmtId="0" fontId="3" fillId="5" borderId="27" xfId="0" applyFont="1" applyFill="1" applyBorder="1" applyAlignment="1">
      <alignment horizontal="left"/>
    </xf>
    <xf numFmtId="0" fontId="3" fillId="5" borderId="25" xfId="0" applyFont="1" applyFill="1" applyBorder="1" applyAlignment="1">
      <alignment horizontal="left"/>
    </xf>
    <xf numFmtId="0" fontId="3" fillId="5" borderId="0" xfId="0" applyFont="1" applyFill="1" applyAlignment="1">
      <alignment horizontal="left" vertical="top"/>
    </xf>
    <xf numFmtId="0" fontId="3" fillId="5" borderId="280" xfId="0" applyFont="1" applyFill="1" applyBorder="1" applyAlignment="1">
      <alignment horizontal="right" vertical="center" wrapText="1"/>
    </xf>
    <xf numFmtId="0" fontId="2" fillId="5" borderId="282" xfId="0" applyFont="1" applyFill="1" applyBorder="1" applyAlignment="1">
      <alignment horizontal="right" vertical="center"/>
    </xf>
    <xf numFmtId="164" fontId="7" fillId="160" borderId="260" xfId="0" applyNumberFormat="1" applyFont="1" applyFill="1" applyBorder="1" applyAlignment="1" applyProtection="1">
      <alignment horizontal="left" vertical="center"/>
    </xf>
    <xf numFmtId="164" fontId="7" fillId="160" borderId="279" xfId="0" applyNumberFormat="1" applyFont="1" applyFill="1" applyBorder="1" applyAlignment="1" applyProtection="1">
      <alignment horizontal="left" vertical="center"/>
    </xf>
    <xf numFmtId="164" fontId="7" fillId="160" borderId="281" xfId="0" applyNumberFormat="1" applyFont="1" applyFill="1" applyBorder="1" applyAlignment="1" applyProtection="1">
      <alignment horizontal="left" vertical="center"/>
    </xf>
    <xf numFmtId="0" fontId="27" fillId="0" borderId="0" xfId="0" applyFont="1"/>
    <xf numFmtId="0" fontId="27" fillId="0" borderId="0" xfId="0" applyFont="1" applyAlignment="1">
      <alignment horizontal="left" wrapText="1"/>
    </xf>
    <xf numFmtId="0" fontId="0" fillId="0" borderId="0" xfId="0" applyAlignment="1">
      <alignment horizontal="left" wrapText="1"/>
    </xf>
    <xf numFmtId="0" fontId="27" fillId="0" borderId="0" xfId="0" applyFont="1" applyAlignment="1">
      <alignment horizontal="right" wrapText="1"/>
    </xf>
    <xf numFmtId="0" fontId="0" fillId="0" borderId="0" xfId="0" applyAlignment="1">
      <alignment horizontal="right" wrapText="1"/>
    </xf>
    <xf numFmtId="19" fontId="0" fillId="0" borderId="0" xfId="0" applyNumberFormat="1" applyAlignment="1">
      <alignment horizontal="right" wrapText="1"/>
    </xf>
    <xf numFmtId="0" fontId="1" fillId="5" borderId="283" xfId="0" applyFont="1" applyFill="1" applyBorder="1"/>
    <xf numFmtId="0" fontId="3" fillId="5" borderId="119" xfId="0" applyFont="1" applyFill="1" applyBorder="1" applyAlignment="1">
      <alignment horizontal="right" vertical="center" wrapText="1"/>
    </xf>
    <xf numFmtId="164" fontId="7" fillId="160" borderId="260" xfId="0" applyNumberFormat="1" applyFont="1" applyFill="1" applyBorder="1" applyAlignment="1" applyProtection="1">
      <alignment horizontal="right" vertical="center"/>
    </xf>
    <xf numFmtId="164" fontId="7" fillId="160" borderId="279" xfId="0" applyNumberFormat="1" applyFont="1" applyFill="1" applyBorder="1" applyAlignment="1" applyProtection="1">
      <alignment horizontal="right" vertical="center"/>
    </xf>
    <xf numFmtId="164" fontId="7" fillId="160" borderId="281" xfId="0" applyNumberFormat="1" applyFont="1" applyFill="1" applyBorder="1" applyAlignment="1" applyProtection="1">
      <alignment horizontal="right" vertical="center"/>
    </xf>
    <xf numFmtId="164" fontId="7" fillId="5" borderId="288" xfId="0" applyNumberFormat="1" applyFont="1" applyFill="1" applyBorder="1" applyAlignment="1" applyProtection="1">
      <alignment horizontal="center" vertical="center"/>
    </xf>
    <xf numFmtId="0" fontId="3" fillId="5" borderId="287" xfId="0" applyFont="1" applyFill="1" applyBorder="1"/>
    <xf numFmtId="1" fontId="29" fillId="162" borderId="287" xfId="0" applyNumberFormat="1" applyFont="1" applyFill="1" applyBorder="1" applyAlignment="1" applyProtection="1">
      <alignment horizontal="center" vertical="center"/>
    </xf>
    <xf numFmtId="0" fontId="3" fillId="5" borderId="292" xfId="0" applyFont="1" applyFill="1" applyBorder="1"/>
    <xf numFmtId="0" fontId="3" fillId="5" borderId="22" xfId="0" applyFont="1" applyFill="1" applyBorder="1"/>
    <xf numFmtId="0" fontId="3" fillId="5" borderId="40" xfId="0" applyFont="1" applyFill="1" applyBorder="1"/>
    <xf numFmtId="0" fontId="3" fillId="5" borderId="297" xfId="0" applyFont="1" applyFill="1" applyBorder="1"/>
    <xf numFmtId="0" fontId="3" fillId="5" borderId="298" xfId="0" applyFont="1" applyFill="1" applyBorder="1"/>
    <xf numFmtId="0" fontId="3" fillId="0" borderId="299" xfId="0" applyFont="1" applyBorder="1" applyAlignment="1">
      <alignment horizontal="left"/>
    </xf>
    <xf numFmtId="0" fontId="3" fillId="5" borderId="257" xfId="0" applyFont="1" applyFill="1" applyBorder="1"/>
    <xf numFmtId="0" fontId="3" fillId="5" borderId="24" xfId="0" applyFont="1" applyFill="1" applyBorder="1"/>
    <xf numFmtId="0" fontId="3" fillId="0" borderId="299" xfId="0" applyFont="1" applyBorder="1"/>
    <xf numFmtId="0" fontId="1" fillId="5" borderId="297" xfId="0" applyFont="1" applyFill="1" applyBorder="1"/>
    <xf numFmtId="0" fontId="1" fillId="5" borderId="298" xfId="0" applyFont="1" applyFill="1" applyBorder="1"/>
    <xf numFmtId="49" fontId="7" fillId="5" borderId="296" xfId="0" applyNumberFormat="1" applyFont="1" applyFill="1" applyBorder="1" applyAlignment="1" applyProtection="1">
      <alignment horizontal="center" vertical="center" wrapText="1"/>
    </xf>
    <xf numFmtId="17" fontId="16" fillId="5" borderId="296" xfId="0" applyNumberFormat="1" applyFont="1" applyFill="1" applyBorder="1" applyAlignment="1" applyProtection="1">
      <alignment horizontal="center" vertical="center" wrapText="1"/>
    </xf>
    <xf numFmtId="1" fontId="14" fillId="5" borderId="297" xfId="0" applyNumberFormat="1" applyFont="1" applyFill="1" applyBorder="1" applyAlignment="1" applyProtection="1">
      <alignment horizontal="center" vertical="center"/>
    </xf>
    <xf numFmtId="1" fontId="14" fillId="5" borderId="298" xfId="0" applyNumberFormat="1" applyFont="1" applyFill="1" applyBorder="1" applyAlignment="1" applyProtection="1">
      <alignment horizontal="center" vertical="center"/>
    </xf>
    <xf numFmtId="164" fontId="14" fillId="5" borderId="297" xfId="0" applyNumberFormat="1" applyFont="1" applyFill="1" applyBorder="1" applyAlignment="1" applyProtection="1">
      <alignment horizontal="center" vertical="center"/>
    </xf>
    <xf numFmtId="164" fontId="14" fillId="5" borderId="298" xfId="0" applyNumberFormat="1" applyFont="1" applyFill="1" applyBorder="1" applyAlignment="1" applyProtection="1">
      <alignment horizontal="center" vertical="center"/>
    </xf>
    <xf numFmtId="0" fontId="17" fillId="5" borderId="298" xfId="0" applyFont="1" applyFill="1" applyBorder="1"/>
    <xf numFmtId="0" fontId="17" fillId="5" borderId="297" xfId="0" applyFont="1" applyFill="1" applyBorder="1"/>
    <xf numFmtId="0" fontId="5" fillId="5" borderId="297" xfId="0" applyFont="1" applyFill="1" applyBorder="1" applyAlignment="1">
      <alignment horizontal="justify" vertical="top" wrapText="1"/>
    </xf>
    <xf numFmtId="1" fontId="7" fillId="5" borderId="297" xfId="0" applyNumberFormat="1" applyFont="1" applyFill="1" applyBorder="1" applyAlignment="1" applyProtection="1">
      <alignment horizontal="center" vertical="center"/>
    </xf>
    <xf numFmtId="1" fontId="7" fillId="5" borderId="298" xfId="0" applyNumberFormat="1" applyFont="1" applyFill="1" applyBorder="1" applyAlignment="1" applyProtection="1">
      <alignment horizontal="center" vertical="center"/>
    </xf>
    <xf numFmtId="1" fontId="2" fillId="5" borderId="297" xfId="0" applyNumberFormat="1" applyFont="1" applyFill="1" applyBorder="1" applyAlignment="1" applyProtection="1">
      <alignment horizontal="center" vertical="center"/>
    </xf>
    <xf numFmtId="1" fontId="2" fillId="5" borderId="298" xfId="0" applyNumberFormat="1" applyFont="1" applyFill="1" applyBorder="1" applyAlignment="1" applyProtection="1">
      <alignment horizontal="center" vertical="center"/>
    </xf>
    <xf numFmtId="1" fontId="14" fillId="5" borderId="242" xfId="0" applyNumberFormat="1" applyFont="1" applyFill="1" applyBorder="1" applyAlignment="1" applyProtection="1">
      <alignment horizontal="center" vertical="center"/>
    </xf>
    <xf numFmtId="1" fontId="14" fillId="5" borderId="243" xfId="0" applyNumberFormat="1" applyFont="1" applyFill="1" applyBorder="1" applyAlignment="1" applyProtection="1">
      <alignment horizontal="center" vertical="center"/>
    </xf>
    <xf numFmtId="1" fontId="14" fillId="5" borderId="244" xfId="0" applyNumberFormat="1" applyFont="1" applyFill="1" applyBorder="1" applyAlignment="1" applyProtection="1">
      <alignment horizontal="center" vertical="center"/>
    </xf>
    <xf numFmtId="1" fontId="14" fillId="5" borderId="245" xfId="0" applyNumberFormat="1" applyFont="1" applyFill="1" applyBorder="1" applyAlignment="1" applyProtection="1">
      <alignment horizontal="center" vertical="center"/>
    </xf>
    <xf numFmtId="1" fontId="14" fillId="5" borderId="246" xfId="0" applyNumberFormat="1" applyFont="1" applyFill="1" applyBorder="1" applyAlignment="1" applyProtection="1">
      <alignment horizontal="center" vertical="center"/>
    </xf>
    <xf numFmtId="0" fontId="0" fillId="5" borderId="298" xfId="0" applyFill="1" applyBorder="1"/>
    <xf numFmtId="0" fontId="0" fillId="5" borderId="297" xfId="0" applyFill="1" applyBorder="1"/>
    <xf numFmtId="0" fontId="7" fillId="164" borderId="295" xfId="0" applyNumberFormat="1" applyFont="1" applyFill="1" applyBorder="1" applyAlignment="1" applyProtection="1">
      <alignment horizontal="center" vertical="center" wrapText="1"/>
    </xf>
    <xf numFmtId="17" fontId="16" fillId="164" borderId="296" xfId="0" applyNumberFormat="1" applyFont="1" applyFill="1" applyBorder="1" applyAlignment="1" applyProtection="1">
      <alignment horizontal="center" vertical="center" wrapText="1"/>
    </xf>
    <xf numFmtId="49" fontId="7" fillId="5" borderId="128" xfId="0" applyNumberFormat="1" applyFont="1" applyFill="1" applyBorder="1" applyAlignment="1" applyProtection="1">
      <alignment horizontal="center" vertical="center" wrapText="1"/>
    </xf>
    <xf numFmtId="0" fontId="17" fillId="5" borderId="303" xfId="0" applyFont="1" applyFill="1" applyBorder="1"/>
    <xf numFmtId="1" fontId="32" fillId="5" borderId="305" xfId="0" applyNumberFormat="1" applyFont="1" applyFill="1" applyBorder="1" applyAlignment="1" applyProtection="1">
      <alignment horizontal="center" vertical="center"/>
    </xf>
    <xf numFmtId="1" fontId="33" fillId="5" borderId="306" xfId="0" applyNumberFormat="1" applyFont="1" applyFill="1" applyBorder="1" applyAlignment="1" applyProtection="1">
      <alignment horizontal="center" vertical="center"/>
    </xf>
    <xf numFmtId="1" fontId="34" fillId="5" borderId="307" xfId="0" applyNumberFormat="1" applyFont="1" applyFill="1" applyBorder="1" applyAlignment="1" applyProtection="1">
      <alignment horizontal="center" vertical="center"/>
    </xf>
    <xf numFmtId="1" fontId="35" fillId="5" borderId="308" xfId="0" applyNumberFormat="1" applyFont="1" applyFill="1" applyBorder="1" applyAlignment="1" applyProtection="1">
      <alignment horizontal="center" vertical="center"/>
    </xf>
    <xf numFmtId="1" fontId="36" fillId="5" borderId="309" xfId="0" applyNumberFormat="1" applyFont="1" applyFill="1" applyBorder="1" applyAlignment="1" applyProtection="1">
      <alignment horizontal="center" vertical="center"/>
    </xf>
    <xf numFmtId="1" fontId="37" fillId="5" borderId="310" xfId="0" applyNumberFormat="1" applyFont="1" applyFill="1" applyBorder="1" applyAlignment="1" applyProtection="1">
      <alignment horizontal="center" vertical="center"/>
    </xf>
    <xf numFmtId="1" fontId="38" fillId="5" borderId="311" xfId="0" applyNumberFormat="1" applyFont="1" applyFill="1" applyBorder="1" applyAlignment="1" applyProtection="1">
      <alignment horizontal="center" vertical="center"/>
    </xf>
    <xf numFmtId="1" fontId="39" fillId="5" borderId="312" xfId="0" applyNumberFormat="1" applyFont="1" applyFill="1" applyBorder="1" applyAlignment="1" applyProtection="1">
      <alignment horizontal="center" vertical="center"/>
    </xf>
    <xf numFmtId="1" fontId="40" fillId="5" borderId="313" xfId="0" applyNumberFormat="1" applyFont="1" applyFill="1" applyBorder="1" applyAlignment="1" applyProtection="1">
      <alignment horizontal="center" vertical="center"/>
    </xf>
    <xf numFmtId="1" fontId="41" fillId="5" borderId="314" xfId="0" applyNumberFormat="1" applyFont="1" applyFill="1" applyBorder="1" applyAlignment="1" applyProtection="1">
      <alignment horizontal="center" vertical="center"/>
    </xf>
    <xf numFmtId="1" fontId="42" fillId="5" borderId="315" xfId="0" applyNumberFormat="1" applyFont="1" applyFill="1" applyBorder="1" applyAlignment="1" applyProtection="1">
      <alignment horizontal="center" vertical="center"/>
    </xf>
    <xf numFmtId="1" fontId="43" fillId="5" borderId="316" xfId="0" applyNumberFormat="1" applyFont="1" applyFill="1" applyBorder="1" applyAlignment="1" applyProtection="1">
      <alignment horizontal="center" vertical="center"/>
    </xf>
    <xf numFmtId="1" fontId="44" fillId="5" borderId="317" xfId="0" applyNumberFormat="1" applyFont="1" applyFill="1" applyBorder="1" applyAlignment="1" applyProtection="1">
      <alignment horizontal="center" vertical="center"/>
    </xf>
    <xf numFmtId="1" fontId="45" fillId="5" borderId="318" xfId="0" applyNumberFormat="1" applyFont="1" applyFill="1" applyBorder="1" applyAlignment="1" applyProtection="1">
      <alignment horizontal="center" vertical="center"/>
    </xf>
    <xf numFmtId="1" fontId="46" fillId="5" borderId="319" xfId="0" applyNumberFormat="1" applyFont="1" applyFill="1" applyBorder="1" applyAlignment="1" applyProtection="1">
      <alignment horizontal="center" vertical="center"/>
    </xf>
    <xf numFmtId="1" fontId="47" fillId="5" borderId="320" xfId="0" applyNumberFormat="1" applyFont="1" applyFill="1" applyBorder="1" applyAlignment="1" applyProtection="1">
      <alignment horizontal="center" vertical="center"/>
    </xf>
    <xf numFmtId="1" fontId="48" fillId="5" borderId="321" xfId="0" applyNumberFormat="1" applyFont="1" applyFill="1" applyBorder="1" applyAlignment="1" applyProtection="1">
      <alignment horizontal="center" vertical="center"/>
    </xf>
    <xf numFmtId="1" fontId="49" fillId="5" borderId="322" xfId="0" applyNumberFormat="1" applyFont="1" applyFill="1" applyBorder="1" applyAlignment="1" applyProtection="1">
      <alignment horizontal="center" vertical="center"/>
    </xf>
    <xf numFmtId="1" fontId="50" fillId="5" borderId="323" xfId="0" applyNumberFormat="1" applyFont="1" applyFill="1" applyBorder="1" applyAlignment="1" applyProtection="1">
      <alignment horizontal="center" vertical="center"/>
    </xf>
    <xf numFmtId="1" fontId="51" fillId="5" borderId="324" xfId="0" applyNumberFormat="1" applyFont="1" applyFill="1" applyBorder="1" applyAlignment="1" applyProtection="1">
      <alignment horizontal="center" vertical="center"/>
    </xf>
    <xf numFmtId="1" fontId="52" fillId="5" borderId="325" xfId="0" applyNumberFormat="1" applyFont="1" applyFill="1" applyBorder="1" applyAlignment="1" applyProtection="1">
      <alignment horizontal="center" vertical="center"/>
    </xf>
    <xf numFmtId="1" fontId="53" fillId="5" borderId="326" xfId="0" applyNumberFormat="1" applyFont="1" applyFill="1" applyBorder="1" applyAlignment="1" applyProtection="1">
      <alignment horizontal="center" vertical="center"/>
    </xf>
    <xf numFmtId="1" fontId="54" fillId="5" borderId="327" xfId="0" applyNumberFormat="1" applyFont="1" applyFill="1" applyBorder="1" applyAlignment="1" applyProtection="1">
      <alignment horizontal="center" vertical="center"/>
    </xf>
    <xf numFmtId="1" fontId="55" fillId="5" borderId="328" xfId="0" applyNumberFormat="1" applyFont="1" applyFill="1" applyBorder="1" applyAlignment="1" applyProtection="1">
      <alignment horizontal="center" vertical="center"/>
    </xf>
    <xf numFmtId="1" fontId="56" fillId="5" borderId="329" xfId="0" applyNumberFormat="1" applyFont="1" applyFill="1" applyBorder="1" applyAlignment="1" applyProtection="1">
      <alignment horizontal="center" vertical="center"/>
    </xf>
    <xf numFmtId="1" fontId="57" fillId="5" borderId="330" xfId="0" applyNumberFormat="1" applyFont="1" applyFill="1" applyBorder="1" applyAlignment="1" applyProtection="1">
      <alignment horizontal="center" vertical="center"/>
    </xf>
    <xf numFmtId="1" fontId="58" fillId="5" borderId="331" xfId="0" applyNumberFormat="1" applyFont="1" applyFill="1" applyBorder="1" applyAlignment="1" applyProtection="1">
      <alignment horizontal="center" vertical="center"/>
    </xf>
    <xf numFmtId="1" fontId="59" fillId="5" borderId="332" xfId="0" applyNumberFormat="1" applyFont="1" applyFill="1" applyBorder="1" applyAlignment="1" applyProtection="1">
      <alignment horizontal="center" vertical="center"/>
    </xf>
    <xf numFmtId="1" fontId="60" fillId="5" borderId="333" xfId="0" applyNumberFormat="1" applyFont="1" applyFill="1" applyBorder="1" applyAlignment="1" applyProtection="1">
      <alignment horizontal="center" vertical="center"/>
    </xf>
    <xf numFmtId="1" fontId="61" fillId="5" borderId="334" xfId="0" applyNumberFormat="1" applyFont="1" applyFill="1" applyBorder="1" applyAlignment="1" applyProtection="1">
      <alignment horizontal="center" vertical="center"/>
    </xf>
    <xf numFmtId="1" fontId="62" fillId="5" borderId="335" xfId="0" applyNumberFormat="1" applyFont="1" applyFill="1" applyBorder="1" applyAlignment="1" applyProtection="1">
      <alignment horizontal="center" vertical="center"/>
    </xf>
    <xf numFmtId="1" fontId="63" fillId="5" borderId="336" xfId="0" applyNumberFormat="1" applyFont="1" applyFill="1" applyBorder="1" applyAlignment="1" applyProtection="1">
      <alignment horizontal="center" vertical="center"/>
    </xf>
    <xf numFmtId="1" fontId="64" fillId="5" borderId="337" xfId="0" applyNumberFormat="1" applyFont="1" applyFill="1" applyBorder="1" applyAlignment="1" applyProtection="1">
      <alignment horizontal="center" vertical="center"/>
    </xf>
    <xf numFmtId="1" fontId="65" fillId="5" borderId="338" xfId="0" applyNumberFormat="1" applyFont="1" applyFill="1" applyBorder="1" applyAlignment="1" applyProtection="1">
      <alignment horizontal="center" vertical="center"/>
    </xf>
    <xf numFmtId="1" fontId="66" fillId="5" borderId="339" xfId="0" applyNumberFormat="1" applyFont="1" applyFill="1" applyBorder="1" applyAlignment="1" applyProtection="1">
      <alignment horizontal="center" vertical="center"/>
    </xf>
    <xf numFmtId="1" fontId="67" fillId="5" borderId="340" xfId="0" applyNumberFormat="1" applyFont="1" applyFill="1" applyBorder="1" applyAlignment="1" applyProtection="1">
      <alignment horizontal="center" vertical="center"/>
    </xf>
    <xf numFmtId="1" fontId="68" fillId="5" borderId="341" xfId="0" applyNumberFormat="1" applyFont="1" applyFill="1" applyBorder="1" applyAlignment="1" applyProtection="1">
      <alignment horizontal="center" vertical="center"/>
    </xf>
    <xf numFmtId="1" fontId="69" fillId="5" borderId="342" xfId="0" applyNumberFormat="1" applyFont="1" applyFill="1" applyBorder="1" applyAlignment="1" applyProtection="1">
      <alignment horizontal="center" vertical="center"/>
    </xf>
    <xf numFmtId="1" fontId="70" fillId="5" borderId="343" xfId="0" applyNumberFormat="1" applyFont="1" applyFill="1" applyBorder="1" applyAlignment="1" applyProtection="1">
      <alignment horizontal="center" vertical="center"/>
    </xf>
    <xf numFmtId="1" fontId="71" fillId="5" borderId="344" xfId="0" applyNumberFormat="1" applyFont="1" applyFill="1" applyBorder="1" applyAlignment="1" applyProtection="1">
      <alignment horizontal="center" vertical="center"/>
    </xf>
    <xf numFmtId="1" fontId="72" fillId="5" borderId="345" xfId="0" applyNumberFormat="1" applyFont="1" applyFill="1" applyBorder="1" applyAlignment="1" applyProtection="1">
      <alignment horizontal="center" vertical="center"/>
    </xf>
    <xf numFmtId="1" fontId="73" fillId="5" borderId="346" xfId="0" applyNumberFormat="1" applyFont="1" applyFill="1" applyBorder="1" applyAlignment="1" applyProtection="1">
      <alignment horizontal="center" vertical="center"/>
    </xf>
    <xf numFmtId="1" fontId="74" fillId="5" borderId="347" xfId="0" applyNumberFormat="1" applyFont="1" applyFill="1" applyBorder="1" applyAlignment="1" applyProtection="1">
      <alignment horizontal="center" vertical="center"/>
    </xf>
    <xf numFmtId="1" fontId="75" fillId="5" borderId="348" xfId="0" applyNumberFormat="1" applyFont="1" applyFill="1" applyBorder="1" applyAlignment="1" applyProtection="1">
      <alignment horizontal="center" vertical="center"/>
    </xf>
    <xf numFmtId="1" fontId="76" fillId="5" borderId="349" xfId="0" applyNumberFormat="1" applyFont="1" applyFill="1" applyBorder="1" applyAlignment="1" applyProtection="1">
      <alignment horizontal="center" vertical="center"/>
    </xf>
    <xf numFmtId="1" fontId="77" fillId="5" borderId="350" xfId="0" applyNumberFormat="1" applyFont="1" applyFill="1" applyBorder="1" applyAlignment="1" applyProtection="1">
      <alignment horizontal="center" vertical="center"/>
    </xf>
    <xf numFmtId="1" fontId="78" fillId="5" borderId="351" xfId="0" applyNumberFormat="1" applyFont="1" applyFill="1" applyBorder="1" applyAlignment="1" applyProtection="1">
      <alignment horizontal="center" vertical="center"/>
    </xf>
    <xf numFmtId="1" fontId="79" fillId="5" borderId="352" xfId="0" applyNumberFormat="1" applyFont="1" applyFill="1" applyBorder="1" applyAlignment="1" applyProtection="1">
      <alignment horizontal="center" vertical="center"/>
    </xf>
    <xf numFmtId="1" fontId="80" fillId="5" borderId="353" xfId="0" applyNumberFormat="1" applyFont="1" applyFill="1" applyBorder="1" applyAlignment="1" applyProtection="1">
      <alignment horizontal="center" vertical="center"/>
    </xf>
    <xf numFmtId="1" fontId="81" fillId="5" borderId="354" xfId="0" applyNumberFormat="1" applyFont="1" applyFill="1" applyBorder="1" applyAlignment="1" applyProtection="1">
      <alignment horizontal="center" vertical="center"/>
    </xf>
    <xf numFmtId="1" fontId="82" fillId="5" borderId="355" xfId="0" applyNumberFormat="1" applyFont="1" applyFill="1" applyBorder="1" applyAlignment="1" applyProtection="1">
      <alignment horizontal="center" vertical="center"/>
    </xf>
    <xf numFmtId="1" fontId="83" fillId="5" borderId="356" xfId="0" applyNumberFormat="1" applyFont="1" applyFill="1" applyBorder="1" applyAlignment="1" applyProtection="1">
      <alignment horizontal="center" vertical="center"/>
    </xf>
    <xf numFmtId="1" fontId="84" fillId="5" borderId="357" xfId="0" applyNumberFormat="1" applyFont="1" applyFill="1" applyBorder="1" applyAlignment="1" applyProtection="1">
      <alignment horizontal="center" vertical="center"/>
    </xf>
    <xf numFmtId="1" fontId="85" fillId="5" borderId="358" xfId="0" applyNumberFormat="1" applyFont="1" applyFill="1" applyBorder="1" applyAlignment="1" applyProtection="1">
      <alignment horizontal="center" vertical="center"/>
    </xf>
    <xf numFmtId="1" fontId="86" fillId="5" borderId="359" xfId="0" applyNumberFormat="1" applyFont="1" applyFill="1" applyBorder="1" applyAlignment="1" applyProtection="1">
      <alignment horizontal="center" vertical="center"/>
    </xf>
    <xf numFmtId="1" fontId="87" fillId="5" borderId="360" xfId="0" applyNumberFormat="1" applyFont="1" applyFill="1" applyBorder="1" applyAlignment="1" applyProtection="1">
      <alignment horizontal="center" vertical="center"/>
    </xf>
    <xf numFmtId="1" fontId="88" fillId="5" borderId="361" xfId="0" applyNumberFormat="1" applyFont="1" applyFill="1" applyBorder="1" applyAlignment="1" applyProtection="1">
      <alignment horizontal="center" vertical="center"/>
    </xf>
    <xf numFmtId="1" fontId="89" fillId="5" borderId="362" xfId="0" applyNumberFormat="1" applyFont="1" applyFill="1" applyBorder="1" applyAlignment="1" applyProtection="1">
      <alignment horizontal="center" vertical="center"/>
    </xf>
    <xf numFmtId="1" fontId="90" fillId="5" borderId="363" xfId="0" applyNumberFormat="1" applyFont="1" applyFill="1" applyBorder="1" applyAlignment="1" applyProtection="1">
      <alignment horizontal="center" vertical="center"/>
    </xf>
    <xf numFmtId="1" fontId="91" fillId="5" borderId="364" xfId="0" applyNumberFormat="1" applyFont="1" applyFill="1" applyBorder="1" applyAlignment="1" applyProtection="1">
      <alignment horizontal="center" vertical="center"/>
    </xf>
    <xf numFmtId="1" fontId="92" fillId="5" borderId="365" xfId="0" applyNumberFormat="1" applyFont="1" applyFill="1" applyBorder="1" applyAlignment="1" applyProtection="1">
      <alignment horizontal="center" vertical="center"/>
    </xf>
    <xf numFmtId="1" fontId="93" fillId="5" borderId="366" xfId="0" applyNumberFormat="1" applyFont="1" applyFill="1" applyBorder="1" applyAlignment="1" applyProtection="1">
      <alignment horizontal="center" vertical="center"/>
    </xf>
    <xf numFmtId="1" fontId="94" fillId="5" borderId="367" xfId="0" applyNumberFormat="1" applyFont="1" applyFill="1" applyBorder="1" applyAlignment="1" applyProtection="1">
      <alignment horizontal="center" vertical="center"/>
    </xf>
    <xf numFmtId="1" fontId="95" fillId="5" borderId="368" xfId="0" applyNumberFormat="1" applyFont="1" applyFill="1" applyBorder="1" applyAlignment="1" applyProtection="1">
      <alignment horizontal="center" vertical="center"/>
    </xf>
    <xf numFmtId="1" fontId="96" fillId="5" borderId="369" xfId="0" applyNumberFormat="1" applyFont="1" applyFill="1" applyBorder="1" applyAlignment="1" applyProtection="1">
      <alignment horizontal="center" vertical="center"/>
    </xf>
    <xf numFmtId="1" fontId="97" fillId="5" borderId="370" xfId="0" applyNumberFormat="1" applyFont="1" applyFill="1" applyBorder="1" applyAlignment="1" applyProtection="1">
      <alignment horizontal="center" vertical="center"/>
    </xf>
    <xf numFmtId="1" fontId="98" fillId="5" borderId="371" xfId="0" applyNumberFormat="1" applyFont="1" applyFill="1" applyBorder="1" applyAlignment="1" applyProtection="1">
      <alignment horizontal="center" vertical="center"/>
    </xf>
    <xf numFmtId="1" fontId="99" fillId="5" borderId="372" xfId="0" applyNumberFormat="1" applyFont="1" applyFill="1" applyBorder="1" applyAlignment="1" applyProtection="1">
      <alignment horizontal="center" vertical="center"/>
    </xf>
    <xf numFmtId="1" fontId="100" fillId="5" borderId="373" xfId="0" applyNumberFormat="1" applyFont="1" applyFill="1" applyBorder="1" applyAlignment="1" applyProtection="1">
      <alignment horizontal="center" vertical="center"/>
    </xf>
    <xf numFmtId="1" fontId="101" fillId="5" borderId="374" xfId="0" applyNumberFormat="1" applyFont="1" applyFill="1" applyBorder="1" applyAlignment="1" applyProtection="1">
      <alignment horizontal="center" vertical="center"/>
    </xf>
    <xf numFmtId="1" fontId="102" fillId="5" borderId="375" xfId="0" applyNumberFormat="1" applyFont="1" applyFill="1" applyBorder="1" applyAlignment="1" applyProtection="1">
      <alignment horizontal="center" vertical="center"/>
    </xf>
    <xf numFmtId="1" fontId="103" fillId="5" borderId="376" xfId="0" applyNumberFormat="1" applyFont="1" applyFill="1" applyBorder="1" applyAlignment="1" applyProtection="1">
      <alignment horizontal="center" vertical="center"/>
    </xf>
    <xf numFmtId="1" fontId="104" fillId="5" borderId="377" xfId="0" applyNumberFormat="1" applyFont="1" applyFill="1" applyBorder="1" applyAlignment="1" applyProtection="1">
      <alignment horizontal="center" vertical="center"/>
    </xf>
    <xf numFmtId="1" fontId="105" fillId="5" borderId="378" xfId="0" applyNumberFormat="1" applyFont="1" applyFill="1" applyBorder="1" applyAlignment="1" applyProtection="1">
      <alignment horizontal="center" vertical="center"/>
    </xf>
    <xf numFmtId="1" fontId="106" fillId="5" borderId="379" xfId="0" applyNumberFormat="1" applyFont="1" applyFill="1" applyBorder="1" applyAlignment="1" applyProtection="1">
      <alignment horizontal="center" vertical="center"/>
    </xf>
    <xf numFmtId="1" fontId="107" fillId="5" borderId="380" xfId="0" applyNumberFormat="1" applyFont="1" applyFill="1" applyBorder="1" applyAlignment="1" applyProtection="1">
      <alignment horizontal="center" vertical="center"/>
    </xf>
    <xf numFmtId="1" fontId="108" fillId="5" borderId="381" xfId="0" applyNumberFormat="1" applyFont="1" applyFill="1" applyBorder="1" applyAlignment="1" applyProtection="1">
      <alignment horizontal="center" vertical="center"/>
    </xf>
    <xf numFmtId="1" fontId="109" fillId="5" borderId="382" xfId="0" applyNumberFormat="1" applyFont="1" applyFill="1" applyBorder="1" applyAlignment="1" applyProtection="1">
      <alignment horizontal="center" vertical="center"/>
    </xf>
    <xf numFmtId="1" fontId="110" fillId="5" borderId="383" xfId="0" applyNumberFormat="1" applyFont="1" applyFill="1" applyBorder="1" applyAlignment="1" applyProtection="1">
      <alignment horizontal="center" vertical="center"/>
    </xf>
    <xf numFmtId="1" fontId="111" fillId="5" borderId="384" xfId="0" applyNumberFormat="1" applyFont="1" applyFill="1" applyBorder="1" applyAlignment="1" applyProtection="1">
      <alignment horizontal="center" vertical="center"/>
    </xf>
    <xf numFmtId="1" fontId="112" fillId="5" borderId="385" xfId="0" applyNumberFormat="1" applyFont="1" applyFill="1" applyBorder="1" applyAlignment="1" applyProtection="1">
      <alignment horizontal="center" vertical="center"/>
    </xf>
    <xf numFmtId="1" fontId="113" fillId="5" borderId="386" xfId="0" applyNumberFormat="1" applyFont="1" applyFill="1" applyBorder="1" applyAlignment="1" applyProtection="1">
      <alignment horizontal="center" vertical="center"/>
    </xf>
    <xf numFmtId="1" fontId="114" fillId="5" borderId="387" xfId="0" applyNumberFormat="1" applyFont="1" applyFill="1" applyBorder="1" applyAlignment="1" applyProtection="1">
      <alignment horizontal="center" vertical="center"/>
    </xf>
    <xf numFmtId="1" fontId="115" fillId="5" borderId="388" xfId="0" applyNumberFormat="1" applyFont="1" applyFill="1" applyBorder="1" applyAlignment="1" applyProtection="1">
      <alignment horizontal="center" vertical="center"/>
    </xf>
    <xf numFmtId="1" fontId="116" fillId="5" borderId="389" xfId="0" applyNumberFormat="1" applyFont="1" applyFill="1" applyBorder="1" applyAlignment="1" applyProtection="1">
      <alignment horizontal="center" vertical="center"/>
    </xf>
    <xf numFmtId="1" fontId="117" fillId="5" borderId="390" xfId="0" applyNumberFormat="1" applyFont="1" applyFill="1" applyBorder="1" applyAlignment="1" applyProtection="1">
      <alignment horizontal="center" vertical="center"/>
    </xf>
    <xf numFmtId="1" fontId="118" fillId="5" borderId="391" xfId="0" applyNumberFormat="1" applyFont="1" applyFill="1" applyBorder="1" applyAlignment="1" applyProtection="1">
      <alignment horizontal="center" vertical="center"/>
    </xf>
    <xf numFmtId="1" fontId="119" fillId="5" borderId="392" xfId="0" applyNumberFormat="1" applyFont="1" applyFill="1" applyBorder="1" applyAlignment="1" applyProtection="1">
      <alignment horizontal="center" vertical="center"/>
    </xf>
    <xf numFmtId="1" fontId="120" fillId="5" borderId="393" xfId="0" applyNumberFormat="1" applyFont="1" applyFill="1" applyBorder="1" applyAlignment="1" applyProtection="1">
      <alignment horizontal="center" vertical="center"/>
    </xf>
    <xf numFmtId="1" fontId="121" fillId="5" borderId="394" xfId="0" applyNumberFormat="1" applyFont="1" applyFill="1" applyBorder="1" applyAlignment="1" applyProtection="1">
      <alignment horizontal="center" vertical="center"/>
    </xf>
    <xf numFmtId="1" fontId="122" fillId="5" borderId="395" xfId="0" applyNumberFormat="1" applyFont="1" applyFill="1" applyBorder="1" applyAlignment="1" applyProtection="1">
      <alignment horizontal="center" vertical="center"/>
    </xf>
    <xf numFmtId="1" fontId="123" fillId="5" borderId="396" xfId="0" applyNumberFormat="1" applyFont="1" applyFill="1" applyBorder="1" applyAlignment="1" applyProtection="1">
      <alignment horizontal="center" vertical="center"/>
    </xf>
    <xf numFmtId="1" fontId="124" fillId="5" borderId="397" xfId="0" applyNumberFormat="1" applyFont="1" applyFill="1" applyBorder="1" applyAlignment="1" applyProtection="1">
      <alignment horizontal="center" vertical="center"/>
    </xf>
    <xf numFmtId="1" fontId="125" fillId="5" borderId="398" xfId="0" applyNumberFormat="1" applyFont="1" applyFill="1" applyBorder="1" applyAlignment="1" applyProtection="1">
      <alignment horizontal="center" vertical="center"/>
    </xf>
    <xf numFmtId="1" fontId="126" fillId="5" borderId="399" xfId="0" applyNumberFormat="1" applyFont="1" applyFill="1" applyBorder="1" applyAlignment="1" applyProtection="1">
      <alignment horizontal="center" vertical="center"/>
    </xf>
    <xf numFmtId="1" fontId="127" fillId="5" borderId="400" xfId="0" applyNumberFormat="1" applyFont="1" applyFill="1" applyBorder="1" applyAlignment="1" applyProtection="1">
      <alignment horizontal="center" vertical="center"/>
    </xf>
    <xf numFmtId="1" fontId="128" fillId="5" borderId="401" xfId="0" applyNumberFormat="1" applyFont="1" applyFill="1" applyBorder="1" applyAlignment="1" applyProtection="1">
      <alignment horizontal="center" vertical="center"/>
    </xf>
    <xf numFmtId="1" fontId="129" fillId="5" borderId="402" xfId="0" applyNumberFormat="1" applyFont="1" applyFill="1" applyBorder="1" applyAlignment="1" applyProtection="1">
      <alignment horizontal="center" vertical="center"/>
    </xf>
    <xf numFmtId="1" fontId="130" fillId="5" borderId="403" xfId="0" applyNumberFormat="1" applyFont="1" applyFill="1" applyBorder="1" applyAlignment="1" applyProtection="1">
      <alignment horizontal="center" vertical="center"/>
    </xf>
    <xf numFmtId="1" fontId="131" fillId="5" borderId="404" xfId="0" applyNumberFormat="1" applyFont="1" applyFill="1" applyBorder="1" applyAlignment="1" applyProtection="1">
      <alignment horizontal="center" vertical="center"/>
    </xf>
    <xf numFmtId="1" fontId="132" fillId="5" borderId="405" xfId="0" applyNumberFormat="1" applyFont="1" applyFill="1" applyBorder="1" applyAlignment="1" applyProtection="1">
      <alignment horizontal="center" vertical="center"/>
    </xf>
    <xf numFmtId="1" fontId="133" fillId="5" borderId="406" xfId="0" applyNumberFormat="1" applyFont="1" applyFill="1" applyBorder="1" applyAlignment="1" applyProtection="1">
      <alignment horizontal="center" vertical="center"/>
    </xf>
    <xf numFmtId="1" fontId="134" fillId="5" borderId="407" xfId="0" applyNumberFormat="1" applyFont="1" applyFill="1" applyBorder="1" applyAlignment="1" applyProtection="1">
      <alignment horizontal="center" vertical="center"/>
    </xf>
    <xf numFmtId="1" fontId="135" fillId="5" borderId="408" xfId="0" applyNumberFormat="1" applyFont="1" applyFill="1" applyBorder="1" applyAlignment="1" applyProtection="1">
      <alignment horizontal="center" vertical="center"/>
    </xf>
    <xf numFmtId="1" fontId="136" fillId="5" borderId="409" xfId="0" applyNumberFormat="1" applyFont="1" applyFill="1" applyBorder="1" applyAlignment="1" applyProtection="1">
      <alignment horizontal="center" vertical="center"/>
    </xf>
    <xf numFmtId="1" fontId="137" fillId="5" borderId="410" xfId="0" applyNumberFormat="1" applyFont="1" applyFill="1" applyBorder="1" applyAlignment="1" applyProtection="1">
      <alignment horizontal="center" vertical="center"/>
    </xf>
    <xf numFmtId="1" fontId="138" fillId="5" borderId="411" xfId="0" applyNumberFormat="1" applyFont="1" applyFill="1" applyBorder="1" applyAlignment="1" applyProtection="1">
      <alignment horizontal="center" vertical="center"/>
    </xf>
    <xf numFmtId="1" fontId="139" fillId="5" borderId="412" xfId="0" applyNumberFormat="1" applyFont="1" applyFill="1" applyBorder="1" applyAlignment="1" applyProtection="1">
      <alignment horizontal="center" vertical="center"/>
    </xf>
    <xf numFmtId="1" fontId="140" fillId="5" borderId="413" xfId="0" applyNumberFormat="1" applyFont="1" applyFill="1" applyBorder="1" applyAlignment="1" applyProtection="1">
      <alignment horizontal="center" vertical="center"/>
    </xf>
    <xf numFmtId="1" fontId="141" fillId="5" borderId="414" xfId="0" applyNumberFormat="1" applyFont="1" applyFill="1" applyBorder="1" applyAlignment="1" applyProtection="1">
      <alignment horizontal="center" vertical="center"/>
    </xf>
    <xf numFmtId="1" fontId="142" fillId="5" borderId="415" xfId="0" applyNumberFormat="1" applyFont="1" applyFill="1" applyBorder="1" applyAlignment="1" applyProtection="1">
      <alignment horizontal="center" vertical="center"/>
    </xf>
    <xf numFmtId="1" fontId="143" fillId="5" borderId="416" xfId="0" applyNumberFormat="1" applyFont="1" applyFill="1" applyBorder="1" applyAlignment="1" applyProtection="1">
      <alignment horizontal="center" vertical="center"/>
    </xf>
    <xf numFmtId="1" fontId="144" fillId="5" borderId="417" xfId="0" applyNumberFormat="1" applyFont="1" applyFill="1" applyBorder="1" applyAlignment="1" applyProtection="1">
      <alignment horizontal="center" vertical="center"/>
    </xf>
    <xf numFmtId="1" fontId="145" fillId="5" borderId="418" xfId="0" applyNumberFormat="1" applyFont="1" applyFill="1" applyBorder="1" applyAlignment="1" applyProtection="1">
      <alignment horizontal="center" vertical="center"/>
    </xf>
    <xf numFmtId="1" fontId="146" fillId="5" borderId="419" xfId="0" applyNumberFormat="1" applyFont="1" applyFill="1" applyBorder="1" applyAlignment="1" applyProtection="1">
      <alignment horizontal="center" vertical="center"/>
    </xf>
    <xf numFmtId="1" fontId="147" fillId="5" borderId="420" xfId="0" applyNumberFormat="1" applyFont="1" applyFill="1" applyBorder="1" applyAlignment="1" applyProtection="1">
      <alignment horizontal="center" vertical="center"/>
    </xf>
    <xf numFmtId="1" fontId="148" fillId="5" borderId="421" xfId="0" applyNumberFormat="1" applyFont="1" applyFill="1" applyBorder="1" applyAlignment="1" applyProtection="1">
      <alignment horizontal="center" vertical="center"/>
    </xf>
    <xf numFmtId="1" fontId="149" fillId="5" borderId="422" xfId="0" applyNumberFormat="1" applyFont="1" applyFill="1" applyBorder="1" applyAlignment="1" applyProtection="1">
      <alignment horizontal="center" vertical="center"/>
    </xf>
    <xf numFmtId="1" fontId="150" fillId="5" borderId="423" xfId="0" applyNumberFormat="1" applyFont="1" applyFill="1" applyBorder="1" applyAlignment="1" applyProtection="1">
      <alignment horizontal="center" vertical="center"/>
    </xf>
    <xf numFmtId="1" fontId="151" fillId="5" borderId="424" xfId="0" applyNumberFormat="1" applyFont="1" applyFill="1" applyBorder="1" applyAlignment="1" applyProtection="1">
      <alignment horizontal="center" vertical="center"/>
    </xf>
    <xf numFmtId="1" fontId="152" fillId="5" borderId="425" xfId="0" applyNumberFormat="1" applyFont="1" applyFill="1" applyBorder="1" applyAlignment="1" applyProtection="1">
      <alignment horizontal="center" vertical="center"/>
    </xf>
    <xf numFmtId="1" fontId="153" fillId="5" borderId="426" xfId="0" applyNumberFormat="1" applyFont="1" applyFill="1" applyBorder="1" applyAlignment="1" applyProtection="1">
      <alignment horizontal="center" vertical="center"/>
    </xf>
    <xf numFmtId="1" fontId="154" fillId="5" borderId="427" xfId="0" applyNumberFormat="1" applyFont="1" applyFill="1" applyBorder="1" applyAlignment="1" applyProtection="1">
      <alignment horizontal="center" vertical="center"/>
    </xf>
    <xf numFmtId="1" fontId="155" fillId="5" borderId="428" xfId="0" applyNumberFormat="1" applyFont="1" applyFill="1" applyBorder="1" applyAlignment="1" applyProtection="1">
      <alignment horizontal="center" vertical="center"/>
    </xf>
    <xf numFmtId="1" fontId="156" fillId="5" borderId="429" xfId="0" applyNumberFormat="1" applyFont="1" applyFill="1" applyBorder="1" applyAlignment="1" applyProtection="1">
      <alignment horizontal="center" vertical="center"/>
    </xf>
    <xf numFmtId="1" fontId="157" fillId="5" borderId="430" xfId="0" applyNumberFormat="1" applyFont="1" applyFill="1" applyBorder="1" applyAlignment="1" applyProtection="1">
      <alignment horizontal="center" vertical="center"/>
    </xf>
    <xf numFmtId="1" fontId="158" fillId="5" borderId="431" xfId="0" applyNumberFormat="1" applyFont="1" applyFill="1" applyBorder="1" applyAlignment="1" applyProtection="1">
      <alignment horizontal="center" vertical="center"/>
    </xf>
    <xf numFmtId="1" fontId="159" fillId="5" borderId="432" xfId="0" applyNumberFormat="1" applyFont="1" applyFill="1" applyBorder="1" applyAlignment="1" applyProtection="1">
      <alignment horizontal="center" vertical="center"/>
    </xf>
    <xf numFmtId="1" fontId="160" fillId="5" borderId="433" xfId="0" applyNumberFormat="1" applyFont="1" applyFill="1" applyBorder="1" applyAlignment="1" applyProtection="1">
      <alignment horizontal="center" vertical="center"/>
    </xf>
    <xf numFmtId="1" fontId="161" fillId="5" borderId="434" xfId="0" applyNumberFormat="1" applyFont="1" applyFill="1" applyBorder="1" applyAlignment="1" applyProtection="1">
      <alignment horizontal="center" vertical="center"/>
    </xf>
    <xf numFmtId="1" fontId="162" fillId="5" borderId="435" xfId="0" applyNumberFormat="1" applyFont="1" applyFill="1" applyBorder="1" applyAlignment="1" applyProtection="1">
      <alignment horizontal="center" vertical="center"/>
    </xf>
    <xf numFmtId="1" fontId="163" fillId="5" borderId="436" xfId="0" applyNumberFormat="1" applyFont="1" applyFill="1" applyBorder="1" applyAlignment="1" applyProtection="1">
      <alignment horizontal="center" vertical="center"/>
    </xf>
    <xf numFmtId="1" fontId="164" fillId="5" borderId="437" xfId="0" applyNumberFormat="1" applyFont="1" applyFill="1" applyBorder="1" applyAlignment="1" applyProtection="1">
      <alignment horizontal="center" vertical="center"/>
    </xf>
    <xf numFmtId="1" fontId="165" fillId="5" borderId="438" xfId="0" applyNumberFormat="1" applyFont="1" applyFill="1" applyBorder="1" applyAlignment="1" applyProtection="1">
      <alignment horizontal="center" vertical="center"/>
    </xf>
    <xf numFmtId="1" fontId="166" fillId="5" borderId="439" xfId="0" applyNumberFormat="1" applyFont="1" applyFill="1" applyBorder="1" applyAlignment="1" applyProtection="1">
      <alignment horizontal="center" vertical="center"/>
    </xf>
    <xf numFmtId="1" fontId="167" fillId="5" borderId="440" xfId="0" applyNumberFormat="1" applyFont="1" applyFill="1" applyBorder="1" applyAlignment="1" applyProtection="1">
      <alignment horizontal="center" vertical="center"/>
    </xf>
    <xf numFmtId="1" fontId="168" fillId="5" borderId="441" xfId="0" applyNumberFormat="1" applyFont="1" applyFill="1" applyBorder="1" applyAlignment="1" applyProtection="1">
      <alignment horizontal="center" vertical="center"/>
    </xf>
    <xf numFmtId="1" fontId="169" fillId="5" borderId="442" xfId="0" applyNumberFormat="1" applyFont="1" applyFill="1" applyBorder="1" applyAlignment="1" applyProtection="1">
      <alignment horizontal="center" vertical="center"/>
    </xf>
    <xf numFmtId="1" fontId="170" fillId="5" borderId="443" xfId="0" applyNumberFormat="1" applyFont="1" applyFill="1" applyBorder="1" applyAlignment="1" applyProtection="1">
      <alignment horizontal="center" vertical="center"/>
    </xf>
    <xf numFmtId="1" fontId="171" fillId="5" borderId="444" xfId="0" applyNumberFormat="1" applyFont="1" applyFill="1" applyBorder="1" applyAlignment="1" applyProtection="1">
      <alignment horizontal="center" vertical="center"/>
    </xf>
    <xf numFmtId="1" fontId="172" fillId="5" borderId="445" xfId="0" applyNumberFormat="1" applyFont="1" applyFill="1" applyBorder="1" applyAlignment="1" applyProtection="1">
      <alignment horizontal="center" vertical="center"/>
    </xf>
    <xf numFmtId="1" fontId="173" fillId="5" borderId="446" xfId="0" applyNumberFormat="1" applyFont="1" applyFill="1" applyBorder="1" applyAlignment="1" applyProtection="1">
      <alignment horizontal="center" vertical="center"/>
    </xf>
    <xf numFmtId="1" fontId="174" fillId="5" borderId="447" xfId="0" applyNumberFormat="1" applyFont="1" applyFill="1" applyBorder="1" applyAlignment="1" applyProtection="1">
      <alignment horizontal="center" vertical="center"/>
    </xf>
    <xf numFmtId="1" fontId="175" fillId="5" borderId="448" xfId="0" applyNumberFormat="1" applyFont="1" applyFill="1" applyBorder="1" applyAlignment="1" applyProtection="1">
      <alignment horizontal="center" vertical="center"/>
    </xf>
    <xf numFmtId="1" fontId="176" fillId="5" borderId="449" xfId="0" applyNumberFormat="1" applyFont="1" applyFill="1" applyBorder="1" applyAlignment="1" applyProtection="1">
      <alignment horizontal="center" vertical="center"/>
    </xf>
    <xf numFmtId="1" fontId="177" fillId="5" borderId="450" xfId="0" applyNumberFormat="1" applyFont="1" applyFill="1" applyBorder="1" applyAlignment="1" applyProtection="1">
      <alignment horizontal="center" vertical="center"/>
    </xf>
    <xf numFmtId="1" fontId="178" fillId="5" borderId="451" xfId="0" applyNumberFormat="1" applyFont="1" applyFill="1" applyBorder="1" applyAlignment="1" applyProtection="1">
      <alignment horizontal="center" vertical="center"/>
    </xf>
    <xf numFmtId="1" fontId="179" fillId="5" borderId="452" xfId="0" applyNumberFormat="1" applyFont="1" applyFill="1" applyBorder="1" applyAlignment="1" applyProtection="1">
      <alignment horizontal="center" vertical="center"/>
    </xf>
    <xf numFmtId="1" fontId="180" fillId="5" borderId="453" xfId="0" applyNumberFormat="1" applyFont="1" applyFill="1" applyBorder="1" applyAlignment="1" applyProtection="1">
      <alignment horizontal="center" vertical="center"/>
    </xf>
    <xf numFmtId="1" fontId="181" fillId="5" borderId="454" xfId="0" applyNumberFormat="1" applyFont="1" applyFill="1" applyBorder="1" applyAlignment="1" applyProtection="1">
      <alignment horizontal="center" vertical="center"/>
    </xf>
    <xf numFmtId="1" fontId="182" fillId="5" borderId="455" xfId="0" applyNumberFormat="1" applyFont="1" applyFill="1" applyBorder="1" applyAlignment="1" applyProtection="1">
      <alignment horizontal="center" vertical="center"/>
    </xf>
    <xf numFmtId="1" fontId="183" fillId="5" borderId="456" xfId="0" applyNumberFormat="1" applyFont="1" applyFill="1" applyBorder="1" applyAlignment="1" applyProtection="1">
      <alignment horizontal="center" vertical="center"/>
    </xf>
    <xf numFmtId="1" fontId="184" fillId="5" borderId="457" xfId="0" applyNumberFormat="1" applyFont="1" applyFill="1" applyBorder="1" applyAlignment="1" applyProtection="1">
      <alignment horizontal="center" vertical="center"/>
    </xf>
    <xf numFmtId="1" fontId="185" fillId="5" borderId="458" xfId="0" applyNumberFormat="1" applyFont="1" applyFill="1" applyBorder="1" applyAlignment="1" applyProtection="1">
      <alignment horizontal="center" vertical="center"/>
    </xf>
    <xf numFmtId="1" fontId="186" fillId="5" borderId="459" xfId="0" applyNumberFormat="1" applyFont="1" applyFill="1" applyBorder="1" applyAlignment="1" applyProtection="1">
      <alignment horizontal="center" vertical="center"/>
    </xf>
    <xf numFmtId="1" fontId="187" fillId="5" borderId="460" xfId="0" applyNumberFormat="1" applyFont="1" applyFill="1" applyBorder="1" applyAlignment="1" applyProtection="1">
      <alignment horizontal="center" vertical="center"/>
    </xf>
    <xf numFmtId="1" fontId="188" fillId="5" borderId="461" xfId="0" applyNumberFormat="1" applyFont="1" applyFill="1" applyBorder="1" applyAlignment="1" applyProtection="1">
      <alignment horizontal="center" vertical="center"/>
    </xf>
    <xf numFmtId="1" fontId="189" fillId="5" borderId="462" xfId="0" applyNumberFormat="1" applyFont="1" applyFill="1" applyBorder="1" applyAlignment="1" applyProtection="1">
      <alignment horizontal="center" vertical="center"/>
    </xf>
    <xf numFmtId="1" fontId="190" fillId="5" borderId="463" xfId="0" applyNumberFormat="1" applyFont="1" applyFill="1" applyBorder="1" applyAlignment="1" applyProtection="1">
      <alignment horizontal="center" vertical="center"/>
    </xf>
    <xf numFmtId="1" fontId="191" fillId="5" borderId="464" xfId="0" applyNumberFormat="1" applyFont="1" applyFill="1" applyBorder="1" applyAlignment="1" applyProtection="1">
      <alignment horizontal="center" vertical="center"/>
    </xf>
    <xf numFmtId="1" fontId="192" fillId="5" borderId="465" xfId="0" applyNumberFormat="1" applyFont="1" applyFill="1" applyBorder="1" applyAlignment="1" applyProtection="1">
      <alignment horizontal="center" vertical="center"/>
    </xf>
    <xf numFmtId="1" fontId="193" fillId="5" borderId="466" xfId="0" applyNumberFormat="1" applyFont="1" applyFill="1" applyBorder="1" applyAlignment="1" applyProtection="1">
      <alignment horizontal="center" vertical="center"/>
    </xf>
    <xf numFmtId="1" fontId="194" fillId="5" borderId="467" xfId="0" applyNumberFormat="1" applyFont="1" applyFill="1" applyBorder="1" applyAlignment="1" applyProtection="1">
      <alignment horizontal="center" vertical="center"/>
    </xf>
    <xf numFmtId="1" fontId="195" fillId="5" borderId="468" xfId="0" applyNumberFormat="1" applyFont="1" applyFill="1" applyBorder="1" applyAlignment="1" applyProtection="1">
      <alignment horizontal="center" vertical="center"/>
    </xf>
    <xf numFmtId="1" fontId="196" fillId="5" borderId="469" xfId="0" applyNumberFormat="1" applyFont="1" applyFill="1" applyBorder="1" applyAlignment="1" applyProtection="1">
      <alignment horizontal="center" vertical="center"/>
    </xf>
    <xf numFmtId="1" fontId="197" fillId="5" borderId="470" xfId="0" applyNumberFormat="1" applyFont="1" applyFill="1" applyBorder="1" applyAlignment="1" applyProtection="1">
      <alignment horizontal="center" vertical="center"/>
    </xf>
    <xf numFmtId="1" fontId="198" fillId="5" borderId="471" xfId="0" applyNumberFormat="1" applyFont="1" applyFill="1" applyBorder="1" applyAlignment="1" applyProtection="1">
      <alignment horizontal="center" vertical="center"/>
    </xf>
    <xf numFmtId="1" fontId="199" fillId="5" borderId="472" xfId="0" applyNumberFormat="1" applyFont="1" applyFill="1" applyBorder="1" applyAlignment="1" applyProtection="1">
      <alignment horizontal="center" vertical="center"/>
    </xf>
    <xf numFmtId="1" fontId="200" fillId="5" borderId="473" xfId="0" applyNumberFormat="1" applyFont="1" applyFill="1" applyBorder="1" applyAlignment="1" applyProtection="1">
      <alignment horizontal="center" vertical="center"/>
    </xf>
    <xf numFmtId="1" fontId="201" fillId="5" borderId="474" xfId="0" applyNumberFormat="1" applyFont="1" applyFill="1" applyBorder="1" applyAlignment="1" applyProtection="1">
      <alignment horizontal="center" vertical="center"/>
    </xf>
    <xf numFmtId="1" fontId="202" fillId="5" borderId="475" xfId="0" applyNumberFormat="1" applyFont="1" applyFill="1" applyBorder="1" applyAlignment="1" applyProtection="1">
      <alignment horizontal="center" vertical="center"/>
    </xf>
    <xf numFmtId="1" fontId="203" fillId="5" borderId="476" xfId="0" applyNumberFormat="1" applyFont="1" applyFill="1" applyBorder="1" applyAlignment="1" applyProtection="1">
      <alignment horizontal="center" vertical="center"/>
    </xf>
    <xf numFmtId="1" fontId="204" fillId="5" borderId="477" xfId="0" applyNumberFormat="1" applyFont="1" applyFill="1" applyBorder="1" applyAlignment="1" applyProtection="1">
      <alignment horizontal="center" vertical="center"/>
    </xf>
    <xf numFmtId="1" fontId="205" fillId="5" borderId="478" xfId="0" applyNumberFormat="1" applyFont="1" applyFill="1" applyBorder="1" applyAlignment="1" applyProtection="1">
      <alignment horizontal="center" vertical="center"/>
    </xf>
    <xf numFmtId="1" fontId="206" fillId="5" borderId="479" xfId="0" applyNumberFormat="1" applyFont="1" applyFill="1" applyBorder="1" applyAlignment="1" applyProtection="1">
      <alignment horizontal="center" vertical="center"/>
    </xf>
    <xf numFmtId="1" fontId="207" fillId="5" borderId="480" xfId="0" applyNumberFormat="1" applyFont="1" applyFill="1" applyBorder="1" applyAlignment="1" applyProtection="1">
      <alignment horizontal="center" vertical="center"/>
    </xf>
    <xf numFmtId="1" fontId="208" fillId="5" borderId="481" xfId="0" applyNumberFormat="1" applyFont="1" applyFill="1" applyBorder="1" applyAlignment="1" applyProtection="1">
      <alignment horizontal="center" vertical="center"/>
    </xf>
    <xf numFmtId="1" fontId="209" fillId="5" borderId="482" xfId="0" applyNumberFormat="1" applyFont="1" applyFill="1" applyBorder="1" applyAlignment="1" applyProtection="1">
      <alignment horizontal="center" vertical="center"/>
    </xf>
    <xf numFmtId="1" fontId="210" fillId="5" borderId="483" xfId="0" applyNumberFormat="1" applyFont="1" applyFill="1" applyBorder="1" applyAlignment="1" applyProtection="1">
      <alignment horizontal="center" vertical="center"/>
    </xf>
    <xf numFmtId="1" fontId="211" fillId="5" borderId="484" xfId="0" applyNumberFormat="1" applyFont="1" applyFill="1" applyBorder="1" applyAlignment="1" applyProtection="1">
      <alignment horizontal="center" vertical="center"/>
    </xf>
    <xf numFmtId="1" fontId="212" fillId="5" borderId="485" xfId="0" applyNumberFormat="1" applyFont="1" applyFill="1" applyBorder="1" applyAlignment="1" applyProtection="1">
      <alignment horizontal="center" vertical="center"/>
    </xf>
    <xf numFmtId="1" fontId="213" fillId="5" borderId="486" xfId="0" applyNumberFormat="1" applyFont="1" applyFill="1" applyBorder="1" applyAlignment="1" applyProtection="1">
      <alignment horizontal="center" vertical="center"/>
    </xf>
    <xf numFmtId="1" fontId="214" fillId="5" borderId="487" xfId="0" applyNumberFormat="1" applyFont="1" applyFill="1" applyBorder="1" applyAlignment="1" applyProtection="1">
      <alignment horizontal="center" vertical="center"/>
    </xf>
    <xf numFmtId="1" fontId="215" fillId="5" borderId="488" xfId="0" applyNumberFormat="1" applyFont="1" applyFill="1" applyBorder="1" applyAlignment="1" applyProtection="1">
      <alignment horizontal="center" vertical="center"/>
    </xf>
    <xf numFmtId="1" fontId="216" fillId="5" borderId="489" xfId="0" applyNumberFormat="1" applyFont="1" applyFill="1" applyBorder="1" applyAlignment="1" applyProtection="1">
      <alignment horizontal="center" vertical="center"/>
    </xf>
    <xf numFmtId="1" fontId="217" fillId="5" borderId="490" xfId="0" applyNumberFormat="1" applyFont="1" applyFill="1" applyBorder="1" applyAlignment="1" applyProtection="1">
      <alignment horizontal="center" vertical="center"/>
    </xf>
    <xf numFmtId="1" fontId="218" fillId="5" borderId="491" xfId="0" applyNumberFormat="1" applyFont="1" applyFill="1" applyBorder="1" applyAlignment="1" applyProtection="1">
      <alignment horizontal="center" vertical="center"/>
    </xf>
    <xf numFmtId="1" fontId="219" fillId="5" borderId="492" xfId="0" applyNumberFormat="1" applyFont="1" applyFill="1" applyBorder="1" applyAlignment="1" applyProtection="1">
      <alignment horizontal="center" vertical="center"/>
    </xf>
    <xf numFmtId="1" fontId="220" fillId="5" borderId="493" xfId="0" applyNumberFormat="1" applyFont="1" applyFill="1" applyBorder="1" applyAlignment="1" applyProtection="1">
      <alignment horizontal="center" vertical="center"/>
    </xf>
    <xf numFmtId="1" fontId="221" fillId="5" borderId="494" xfId="0" applyNumberFormat="1" applyFont="1" applyFill="1" applyBorder="1" applyAlignment="1" applyProtection="1">
      <alignment horizontal="center" vertical="center"/>
    </xf>
    <xf numFmtId="1" fontId="222" fillId="5" borderId="495" xfId="0" applyNumberFormat="1" applyFont="1" applyFill="1" applyBorder="1" applyAlignment="1" applyProtection="1">
      <alignment horizontal="center" vertical="center"/>
    </xf>
    <xf numFmtId="1" fontId="223" fillId="5" borderId="496" xfId="0" applyNumberFormat="1" applyFont="1" applyFill="1" applyBorder="1" applyAlignment="1" applyProtection="1">
      <alignment horizontal="center" vertical="center"/>
    </xf>
    <xf numFmtId="1" fontId="224" fillId="5" borderId="497" xfId="0" applyNumberFormat="1" applyFont="1" applyFill="1" applyBorder="1" applyAlignment="1" applyProtection="1">
      <alignment horizontal="center" vertical="center"/>
    </xf>
    <xf numFmtId="1" fontId="225" fillId="5" borderId="498" xfId="0" applyNumberFormat="1" applyFont="1" applyFill="1" applyBorder="1" applyAlignment="1" applyProtection="1">
      <alignment horizontal="center" vertical="center"/>
    </xf>
    <xf numFmtId="1" fontId="226" fillId="5" borderId="499" xfId="0" applyNumberFormat="1" applyFont="1" applyFill="1" applyBorder="1" applyAlignment="1" applyProtection="1">
      <alignment horizontal="center" vertical="center"/>
    </xf>
    <xf numFmtId="1" fontId="227" fillId="5" borderId="500" xfId="0" applyNumberFormat="1" applyFont="1" applyFill="1" applyBorder="1" applyAlignment="1" applyProtection="1">
      <alignment horizontal="center" vertical="center"/>
    </xf>
    <xf numFmtId="1" fontId="228" fillId="5" borderId="501" xfId="0" applyNumberFormat="1" applyFont="1" applyFill="1" applyBorder="1" applyAlignment="1" applyProtection="1">
      <alignment horizontal="center" vertical="center"/>
    </xf>
    <xf numFmtId="1" fontId="229" fillId="5" borderId="502" xfId="0" applyNumberFormat="1" applyFont="1" applyFill="1" applyBorder="1" applyAlignment="1" applyProtection="1">
      <alignment horizontal="center" vertical="center"/>
    </xf>
    <xf numFmtId="1" fontId="230" fillId="5" borderId="503" xfId="0" applyNumberFormat="1" applyFont="1" applyFill="1" applyBorder="1" applyAlignment="1" applyProtection="1">
      <alignment horizontal="center" vertical="center"/>
    </xf>
    <xf numFmtId="1" fontId="231" fillId="5" borderId="504" xfId="0" applyNumberFormat="1" applyFont="1" applyFill="1" applyBorder="1" applyAlignment="1" applyProtection="1">
      <alignment horizontal="center" vertical="center"/>
    </xf>
    <xf numFmtId="1" fontId="232" fillId="5" borderId="505" xfId="0" applyNumberFormat="1" applyFont="1" applyFill="1" applyBorder="1" applyAlignment="1" applyProtection="1">
      <alignment horizontal="center" vertical="center"/>
    </xf>
    <xf numFmtId="1" fontId="233" fillId="5" borderId="506" xfId="0" applyNumberFormat="1" applyFont="1" applyFill="1" applyBorder="1" applyAlignment="1" applyProtection="1">
      <alignment horizontal="center" vertical="center"/>
    </xf>
    <xf numFmtId="1" fontId="234" fillId="5" borderId="507" xfId="0" applyNumberFormat="1" applyFont="1" applyFill="1" applyBorder="1" applyAlignment="1" applyProtection="1">
      <alignment horizontal="center" vertical="center"/>
    </xf>
    <xf numFmtId="1" fontId="235" fillId="5" borderId="508" xfId="0" applyNumberFormat="1" applyFont="1" applyFill="1" applyBorder="1" applyAlignment="1" applyProtection="1">
      <alignment horizontal="center" vertical="center"/>
    </xf>
    <xf numFmtId="1" fontId="236" fillId="5" borderId="509" xfId="0" applyNumberFormat="1" applyFont="1" applyFill="1" applyBorder="1" applyAlignment="1" applyProtection="1">
      <alignment horizontal="center" vertical="center"/>
    </xf>
    <xf numFmtId="1" fontId="237" fillId="5" borderId="510" xfId="0" applyNumberFormat="1" applyFont="1" applyFill="1" applyBorder="1" applyAlignment="1" applyProtection="1">
      <alignment horizontal="center" vertical="center"/>
    </xf>
    <xf numFmtId="1" fontId="238" fillId="5" borderId="511" xfId="0" applyNumberFormat="1" applyFont="1" applyFill="1" applyBorder="1" applyAlignment="1" applyProtection="1">
      <alignment horizontal="center" vertical="center"/>
    </xf>
    <xf numFmtId="1" fontId="239" fillId="5" borderId="512" xfId="0" applyNumberFormat="1" applyFont="1" applyFill="1" applyBorder="1" applyAlignment="1" applyProtection="1">
      <alignment horizontal="center" vertical="center"/>
    </xf>
    <xf numFmtId="1" fontId="240" fillId="5" borderId="513" xfId="0" applyNumberFormat="1" applyFont="1" applyFill="1" applyBorder="1" applyAlignment="1" applyProtection="1">
      <alignment horizontal="center" vertical="center"/>
    </xf>
    <xf numFmtId="1" fontId="241" fillId="5" borderId="514" xfId="0" applyNumberFormat="1" applyFont="1" applyFill="1" applyBorder="1" applyAlignment="1" applyProtection="1">
      <alignment horizontal="center" vertical="center"/>
    </xf>
    <xf numFmtId="1" fontId="242" fillId="5" borderId="515" xfId="0" applyNumberFormat="1" applyFont="1" applyFill="1" applyBorder="1" applyAlignment="1" applyProtection="1">
      <alignment horizontal="center" vertical="center"/>
    </xf>
    <xf numFmtId="1" fontId="243" fillId="5" borderId="516" xfId="0" applyNumberFormat="1" applyFont="1" applyFill="1" applyBorder="1" applyAlignment="1" applyProtection="1">
      <alignment horizontal="center" vertical="center"/>
    </xf>
    <xf numFmtId="1" fontId="244" fillId="5" borderId="517" xfId="0" applyNumberFormat="1" applyFont="1" applyFill="1" applyBorder="1" applyAlignment="1" applyProtection="1">
      <alignment horizontal="center" vertical="center"/>
    </xf>
    <xf numFmtId="1" fontId="245" fillId="5" borderId="518" xfId="0" applyNumberFormat="1" applyFont="1" applyFill="1" applyBorder="1" applyAlignment="1" applyProtection="1">
      <alignment horizontal="center" vertical="center"/>
    </xf>
    <xf numFmtId="1" fontId="246" fillId="5" borderId="519" xfId="0" applyNumberFormat="1" applyFont="1" applyFill="1" applyBorder="1" applyAlignment="1" applyProtection="1">
      <alignment horizontal="center" vertical="center"/>
    </xf>
    <xf numFmtId="1" fontId="247" fillId="5" borderId="520" xfId="0" applyNumberFormat="1" applyFont="1" applyFill="1" applyBorder="1" applyAlignment="1" applyProtection="1">
      <alignment horizontal="center" vertical="center"/>
    </xf>
    <xf numFmtId="1" fontId="248" fillId="5" borderId="521" xfId="0" applyNumberFormat="1" applyFont="1" applyFill="1" applyBorder="1" applyAlignment="1" applyProtection="1">
      <alignment horizontal="center" vertical="center"/>
    </xf>
    <xf numFmtId="1" fontId="249" fillId="5" borderId="522" xfId="0" applyNumberFormat="1" applyFont="1" applyFill="1" applyBorder="1" applyAlignment="1" applyProtection="1">
      <alignment horizontal="center" vertical="center"/>
    </xf>
    <xf numFmtId="1" fontId="250" fillId="5" borderId="523" xfId="0" applyNumberFormat="1" applyFont="1" applyFill="1" applyBorder="1" applyAlignment="1" applyProtection="1">
      <alignment horizontal="center" vertical="center"/>
    </xf>
    <xf numFmtId="1" fontId="251" fillId="5" borderId="524" xfId="0" applyNumberFormat="1" applyFont="1" applyFill="1" applyBorder="1" applyAlignment="1" applyProtection="1">
      <alignment horizontal="center" vertical="center"/>
    </xf>
    <xf numFmtId="1" fontId="252" fillId="5" borderId="525" xfId="0" applyNumberFormat="1" applyFont="1" applyFill="1" applyBorder="1" applyAlignment="1" applyProtection="1">
      <alignment horizontal="center" vertical="center"/>
    </xf>
    <xf numFmtId="1" fontId="253" fillId="5" borderId="526" xfId="0" applyNumberFormat="1" applyFont="1" applyFill="1" applyBorder="1" applyAlignment="1" applyProtection="1">
      <alignment horizontal="center" vertical="center"/>
    </xf>
    <xf numFmtId="1" fontId="254" fillId="5" borderId="527" xfId="0" applyNumberFormat="1" applyFont="1" applyFill="1" applyBorder="1" applyAlignment="1" applyProtection="1">
      <alignment horizontal="center" vertical="center"/>
    </xf>
    <xf numFmtId="1" fontId="255" fillId="5" borderId="528" xfId="0" applyNumberFormat="1" applyFont="1" applyFill="1" applyBorder="1" applyAlignment="1" applyProtection="1">
      <alignment horizontal="center" vertical="center"/>
    </xf>
    <xf numFmtId="1" fontId="256" fillId="5" borderId="529" xfId="0" applyNumberFormat="1" applyFont="1" applyFill="1" applyBorder="1" applyAlignment="1" applyProtection="1">
      <alignment horizontal="center" vertical="center"/>
    </xf>
    <xf numFmtId="1" fontId="257" fillId="5" borderId="530" xfId="0" applyNumberFormat="1" applyFont="1" applyFill="1" applyBorder="1" applyAlignment="1" applyProtection="1">
      <alignment horizontal="center" vertical="center"/>
    </xf>
    <xf numFmtId="1" fontId="258" fillId="5" borderId="531" xfId="0" applyNumberFormat="1" applyFont="1" applyFill="1" applyBorder="1" applyAlignment="1" applyProtection="1">
      <alignment horizontal="center" vertical="center"/>
    </xf>
    <xf numFmtId="1" fontId="259" fillId="5" borderId="532" xfId="0" applyNumberFormat="1" applyFont="1" applyFill="1" applyBorder="1" applyAlignment="1" applyProtection="1">
      <alignment horizontal="center" vertical="center"/>
    </xf>
    <xf numFmtId="1" fontId="260" fillId="5" borderId="533" xfId="0" applyNumberFormat="1" applyFont="1" applyFill="1" applyBorder="1" applyAlignment="1" applyProtection="1">
      <alignment horizontal="center" vertical="center"/>
    </xf>
    <xf numFmtId="1" fontId="261" fillId="5" borderId="534" xfId="0" applyNumberFormat="1" applyFont="1" applyFill="1" applyBorder="1" applyAlignment="1" applyProtection="1">
      <alignment horizontal="center" vertical="center"/>
    </xf>
    <xf numFmtId="1" fontId="262" fillId="5" borderId="535" xfId="0" applyNumberFormat="1" applyFont="1" applyFill="1" applyBorder="1" applyAlignment="1" applyProtection="1">
      <alignment horizontal="center" vertical="center"/>
    </xf>
    <xf numFmtId="1" fontId="263" fillId="5" borderId="536" xfId="0" applyNumberFormat="1" applyFont="1" applyFill="1" applyBorder="1" applyAlignment="1" applyProtection="1">
      <alignment horizontal="center" vertical="center"/>
    </xf>
    <xf numFmtId="1" fontId="264" fillId="5" borderId="537" xfId="0" applyNumberFormat="1" applyFont="1" applyFill="1" applyBorder="1" applyAlignment="1" applyProtection="1">
      <alignment horizontal="center" vertical="center"/>
    </xf>
    <xf numFmtId="1" fontId="265" fillId="5" borderId="538" xfId="0" applyNumberFormat="1" applyFont="1" applyFill="1" applyBorder="1" applyAlignment="1" applyProtection="1">
      <alignment horizontal="center" vertical="center"/>
    </xf>
    <xf numFmtId="1" fontId="266" fillId="5" borderId="539" xfId="0" applyNumberFormat="1" applyFont="1" applyFill="1" applyBorder="1" applyAlignment="1" applyProtection="1">
      <alignment horizontal="center" vertical="center"/>
    </xf>
    <xf numFmtId="1" fontId="267" fillId="5" borderId="540" xfId="0" applyNumberFormat="1" applyFont="1" applyFill="1" applyBorder="1" applyAlignment="1" applyProtection="1">
      <alignment horizontal="center" vertical="center"/>
    </xf>
    <xf numFmtId="1" fontId="268" fillId="5" borderId="541" xfId="0" applyNumberFormat="1" applyFont="1" applyFill="1" applyBorder="1" applyAlignment="1" applyProtection="1">
      <alignment horizontal="center" vertical="center"/>
    </xf>
    <xf numFmtId="1" fontId="269" fillId="5" borderId="542" xfId="0" applyNumberFormat="1" applyFont="1" applyFill="1" applyBorder="1" applyAlignment="1" applyProtection="1">
      <alignment horizontal="center" vertical="center"/>
    </xf>
    <xf numFmtId="1" fontId="270" fillId="5" borderId="543" xfId="0" applyNumberFormat="1" applyFont="1" applyFill="1" applyBorder="1" applyAlignment="1" applyProtection="1">
      <alignment horizontal="center" vertical="center"/>
    </xf>
    <xf numFmtId="1" fontId="271" fillId="5" borderId="544" xfId="0" applyNumberFormat="1" applyFont="1" applyFill="1" applyBorder="1" applyAlignment="1" applyProtection="1">
      <alignment horizontal="center" vertical="center"/>
    </xf>
    <xf numFmtId="1" fontId="272" fillId="5" borderId="545" xfId="0" applyNumberFormat="1" applyFont="1" applyFill="1" applyBorder="1" applyAlignment="1" applyProtection="1">
      <alignment horizontal="center" vertical="center"/>
    </xf>
    <xf numFmtId="1" fontId="273" fillId="5" borderId="546" xfId="0" applyNumberFormat="1" applyFont="1" applyFill="1" applyBorder="1" applyAlignment="1" applyProtection="1">
      <alignment horizontal="center" vertical="center"/>
    </xf>
    <xf numFmtId="1" fontId="274" fillId="5" borderId="547" xfId="0" applyNumberFormat="1" applyFont="1" applyFill="1" applyBorder="1" applyAlignment="1" applyProtection="1">
      <alignment horizontal="center" vertical="center"/>
    </xf>
    <xf numFmtId="1" fontId="275" fillId="5" borderId="548" xfId="0" applyNumberFormat="1" applyFont="1" applyFill="1" applyBorder="1" applyAlignment="1" applyProtection="1">
      <alignment horizontal="center" vertical="center"/>
    </xf>
    <xf numFmtId="1" fontId="276" fillId="5" borderId="549" xfId="0" applyNumberFormat="1" applyFont="1" applyFill="1" applyBorder="1" applyAlignment="1" applyProtection="1">
      <alignment horizontal="center" vertical="center"/>
    </xf>
    <xf numFmtId="1" fontId="277" fillId="5" borderId="550" xfId="0" applyNumberFormat="1" applyFont="1" applyFill="1" applyBorder="1" applyAlignment="1" applyProtection="1">
      <alignment horizontal="center" vertical="center"/>
    </xf>
    <xf numFmtId="1" fontId="278" fillId="5" borderId="551" xfId="0" applyNumberFormat="1" applyFont="1" applyFill="1" applyBorder="1" applyAlignment="1" applyProtection="1">
      <alignment horizontal="center" vertical="center"/>
    </xf>
    <xf numFmtId="1" fontId="279" fillId="5" borderId="552" xfId="0" applyNumberFormat="1" applyFont="1" applyFill="1" applyBorder="1" applyAlignment="1" applyProtection="1">
      <alignment horizontal="center" vertical="center"/>
    </xf>
    <xf numFmtId="1" fontId="280" fillId="5" borderId="553" xfId="0" applyNumberFormat="1" applyFont="1" applyFill="1" applyBorder="1" applyAlignment="1" applyProtection="1">
      <alignment horizontal="center" vertical="center"/>
    </xf>
    <xf numFmtId="1" fontId="281" fillId="5" borderId="554" xfId="0" applyNumberFormat="1" applyFont="1" applyFill="1" applyBorder="1" applyAlignment="1" applyProtection="1">
      <alignment horizontal="center" vertical="center"/>
    </xf>
    <xf numFmtId="1" fontId="282" fillId="5" borderId="555" xfId="0" applyNumberFormat="1" applyFont="1" applyFill="1" applyBorder="1" applyAlignment="1" applyProtection="1">
      <alignment horizontal="center" vertical="center"/>
    </xf>
    <xf numFmtId="1" fontId="283" fillId="5" borderId="556" xfId="0" applyNumberFormat="1" applyFont="1" applyFill="1" applyBorder="1" applyAlignment="1" applyProtection="1">
      <alignment horizontal="center" vertical="center"/>
    </xf>
    <xf numFmtId="1" fontId="284" fillId="5" borderId="557" xfId="0" applyNumberFormat="1" applyFont="1" applyFill="1" applyBorder="1" applyAlignment="1" applyProtection="1">
      <alignment horizontal="center" vertical="center"/>
    </xf>
    <xf numFmtId="1" fontId="285" fillId="5" borderId="558" xfId="0" applyNumberFormat="1" applyFont="1" applyFill="1" applyBorder="1" applyAlignment="1" applyProtection="1">
      <alignment horizontal="center" vertical="center"/>
    </xf>
    <xf numFmtId="1" fontId="286" fillId="5" borderId="559" xfId="0" applyNumberFormat="1" applyFont="1" applyFill="1" applyBorder="1" applyAlignment="1" applyProtection="1">
      <alignment horizontal="center" vertical="center"/>
    </xf>
    <xf numFmtId="1" fontId="287" fillId="5" borderId="560" xfId="0" applyNumberFormat="1" applyFont="1" applyFill="1" applyBorder="1" applyAlignment="1" applyProtection="1">
      <alignment horizontal="center" vertical="center"/>
    </xf>
    <xf numFmtId="1" fontId="288" fillId="5" borderId="561" xfId="0" applyNumberFormat="1" applyFont="1" applyFill="1" applyBorder="1" applyAlignment="1" applyProtection="1">
      <alignment horizontal="center" vertical="center"/>
    </xf>
    <xf numFmtId="1" fontId="289" fillId="5" borderId="562" xfId="0" applyNumberFormat="1" applyFont="1" applyFill="1" applyBorder="1" applyAlignment="1" applyProtection="1">
      <alignment horizontal="center" vertical="center"/>
    </xf>
    <xf numFmtId="1" fontId="290" fillId="5" borderId="563" xfId="0" applyNumberFormat="1" applyFont="1" applyFill="1" applyBorder="1" applyAlignment="1" applyProtection="1">
      <alignment horizontal="center" vertical="center"/>
    </xf>
    <xf numFmtId="1" fontId="291" fillId="5" borderId="564" xfId="0" applyNumberFormat="1" applyFont="1" applyFill="1" applyBorder="1" applyAlignment="1" applyProtection="1">
      <alignment horizontal="center" vertical="center"/>
    </xf>
    <xf numFmtId="1" fontId="292" fillId="5" borderId="565" xfId="0" applyNumberFormat="1" applyFont="1" applyFill="1" applyBorder="1" applyAlignment="1" applyProtection="1">
      <alignment horizontal="center" vertical="center"/>
    </xf>
    <xf numFmtId="1" fontId="293" fillId="5" borderId="566" xfId="0" applyNumberFormat="1" applyFont="1" applyFill="1" applyBorder="1" applyAlignment="1" applyProtection="1">
      <alignment horizontal="center" vertical="center"/>
    </xf>
    <xf numFmtId="1" fontId="294" fillId="5" borderId="567" xfId="0" applyNumberFormat="1" applyFont="1" applyFill="1" applyBorder="1" applyAlignment="1" applyProtection="1">
      <alignment horizontal="center" vertical="center"/>
    </xf>
    <xf numFmtId="1" fontId="295" fillId="5" borderId="568" xfId="0" applyNumberFormat="1" applyFont="1" applyFill="1" applyBorder="1" applyAlignment="1" applyProtection="1">
      <alignment horizontal="center" vertical="center"/>
    </xf>
    <xf numFmtId="1" fontId="296" fillId="5" borderId="569" xfId="0" applyNumberFormat="1" applyFont="1" applyFill="1" applyBorder="1" applyAlignment="1" applyProtection="1">
      <alignment horizontal="center" vertical="center"/>
    </xf>
    <xf numFmtId="1" fontId="297" fillId="5" borderId="570" xfId="0" applyNumberFormat="1" applyFont="1" applyFill="1" applyBorder="1" applyAlignment="1" applyProtection="1">
      <alignment horizontal="center" vertical="center"/>
    </xf>
    <xf numFmtId="1" fontId="298" fillId="5" borderId="571" xfId="0" applyNumberFormat="1" applyFont="1" applyFill="1" applyBorder="1" applyAlignment="1" applyProtection="1">
      <alignment horizontal="center" vertical="center"/>
    </xf>
    <xf numFmtId="1" fontId="299" fillId="5" borderId="572" xfId="0" applyNumberFormat="1" applyFont="1" applyFill="1" applyBorder="1" applyAlignment="1" applyProtection="1">
      <alignment horizontal="center" vertical="center"/>
    </xf>
    <xf numFmtId="1" fontId="300" fillId="5" borderId="573" xfId="0" applyNumberFormat="1" applyFont="1" applyFill="1" applyBorder="1" applyAlignment="1" applyProtection="1">
      <alignment horizontal="center" vertical="center"/>
    </xf>
    <xf numFmtId="1" fontId="301" fillId="5" borderId="574" xfId="0" applyNumberFormat="1" applyFont="1" applyFill="1" applyBorder="1" applyAlignment="1" applyProtection="1">
      <alignment horizontal="center" vertical="center"/>
    </xf>
    <xf numFmtId="1" fontId="302" fillId="5" borderId="575" xfId="0" applyNumberFormat="1" applyFont="1" applyFill="1" applyBorder="1" applyAlignment="1" applyProtection="1">
      <alignment horizontal="center" vertical="center"/>
    </xf>
    <xf numFmtId="1" fontId="303" fillId="5" borderId="576" xfId="0" applyNumberFormat="1" applyFont="1" applyFill="1" applyBorder="1" applyAlignment="1" applyProtection="1">
      <alignment horizontal="center" vertical="center"/>
    </xf>
    <xf numFmtId="1" fontId="304" fillId="5" borderId="577" xfId="0" applyNumberFormat="1" applyFont="1" applyFill="1" applyBorder="1" applyAlignment="1" applyProtection="1">
      <alignment horizontal="center" vertical="center"/>
    </xf>
    <xf numFmtId="1" fontId="305" fillId="5" borderId="578" xfId="0" applyNumberFormat="1" applyFont="1" applyFill="1" applyBorder="1" applyAlignment="1" applyProtection="1">
      <alignment horizontal="center" vertical="center"/>
    </xf>
    <xf numFmtId="1" fontId="306" fillId="5" borderId="579" xfId="0" applyNumberFormat="1" applyFont="1" applyFill="1" applyBorder="1" applyAlignment="1" applyProtection="1">
      <alignment horizontal="center" vertical="center"/>
    </xf>
    <xf numFmtId="1" fontId="307" fillId="5" borderId="580" xfId="0" applyNumberFormat="1" applyFont="1" applyFill="1" applyBorder="1" applyAlignment="1" applyProtection="1">
      <alignment horizontal="center" vertical="center"/>
    </xf>
    <xf numFmtId="1" fontId="308" fillId="5" borderId="581" xfId="0" applyNumberFormat="1" applyFont="1" applyFill="1" applyBorder="1" applyAlignment="1" applyProtection="1">
      <alignment horizontal="center" vertical="center"/>
    </xf>
    <xf numFmtId="1" fontId="309" fillId="5" borderId="582" xfId="0" applyNumberFormat="1" applyFont="1" applyFill="1" applyBorder="1" applyAlignment="1" applyProtection="1">
      <alignment horizontal="center" vertical="center"/>
    </xf>
    <xf numFmtId="1" fontId="310" fillId="5" borderId="583" xfId="0" applyNumberFormat="1" applyFont="1" applyFill="1" applyBorder="1" applyAlignment="1" applyProtection="1">
      <alignment horizontal="center" vertical="center"/>
    </xf>
    <xf numFmtId="1" fontId="311" fillId="5" borderId="584" xfId="0" applyNumberFormat="1" applyFont="1" applyFill="1" applyBorder="1" applyAlignment="1" applyProtection="1">
      <alignment horizontal="center" vertical="center"/>
    </xf>
    <xf numFmtId="1" fontId="312" fillId="5" borderId="585" xfId="0" applyNumberFormat="1" applyFont="1" applyFill="1" applyBorder="1" applyAlignment="1" applyProtection="1">
      <alignment horizontal="center" vertical="center"/>
    </xf>
    <xf numFmtId="1" fontId="313" fillId="5" borderId="586" xfId="0" applyNumberFormat="1" applyFont="1" applyFill="1" applyBorder="1" applyAlignment="1" applyProtection="1">
      <alignment horizontal="center" vertical="center"/>
    </xf>
    <xf numFmtId="1" fontId="314" fillId="5" borderId="587" xfId="0" applyNumberFormat="1" applyFont="1" applyFill="1" applyBorder="1" applyAlignment="1" applyProtection="1">
      <alignment horizontal="center" vertical="center"/>
    </xf>
    <xf numFmtId="1" fontId="315" fillId="5" borderId="588" xfId="0" applyNumberFormat="1" applyFont="1" applyFill="1" applyBorder="1" applyAlignment="1" applyProtection="1">
      <alignment horizontal="center" vertical="center"/>
    </xf>
    <xf numFmtId="1" fontId="316" fillId="5" borderId="589" xfId="0" applyNumberFormat="1" applyFont="1" applyFill="1" applyBorder="1" applyAlignment="1" applyProtection="1">
      <alignment horizontal="center" vertical="center"/>
    </xf>
    <xf numFmtId="1" fontId="317" fillId="5" borderId="590" xfId="0" applyNumberFormat="1" applyFont="1" applyFill="1" applyBorder="1" applyAlignment="1" applyProtection="1">
      <alignment horizontal="center" vertical="center"/>
    </xf>
    <xf numFmtId="1" fontId="318" fillId="5" borderId="591" xfId="0" applyNumberFormat="1" applyFont="1" applyFill="1" applyBorder="1" applyAlignment="1" applyProtection="1">
      <alignment horizontal="center" vertical="center"/>
    </xf>
    <xf numFmtId="1" fontId="319" fillId="5" borderId="592" xfId="0" applyNumberFormat="1" applyFont="1" applyFill="1" applyBorder="1" applyAlignment="1" applyProtection="1">
      <alignment horizontal="center" vertical="center"/>
    </xf>
    <xf numFmtId="1" fontId="320" fillId="5" borderId="593" xfId="0" applyNumberFormat="1" applyFont="1" applyFill="1" applyBorder="1" applyAlignment="1" applyProtection="1">
      <alignment horizontal="center" vertical="center"/>
    </xf>
    <xf numFmtId="1" fontId="321" fillId="5" borderId="594" xfId="0" applyNumberFormat="1" applyFont="1" applyFill="1" applyBorder="1" applyAlignment="1" applyProtection="1">
      <alignment horizontal="center" vertical="center"/>
    </xf>
    <xf numFmtId="1" fontId="322" fillId="5" borderId="595" xfId="0" applyNumberFormat="1" applyFont="1" applyFill="1" applyBorder="1" applyAlignment="1" applyProtection="1">
      <alignment horizontal="center" vertical="center"/>
    </xf>
    <xf numFmtId="1" fontId="323" fillId="5" borderId="596" xfId="0" applyNumberFormat="1" applyFont="1" applyFill="1" applyBorder="1" applyAlignment="1" applyProtection="1">
      <alignment horizontal="center" vertical="center"/>
    </xf>
    <xf numFmtId="1" fontId="324" fillId="5" borderId="597" xfId="0" applyNumberFormat="1" applyFont="1" applyFill="1" applyBorder="1" applyAlignment="1" applyProtection="1">
      <alignment horizontal="center" vertical="center"/>
    </xf>
    <xf numFmtId="1" fontId="325" fillId="5" borderId="598" xfId="0" applyNumberFormat="1" applyFont="1" applyFill="1" applyBorder="1" applyAlignment="1" applyProtection="1">
      <alignment horizontal="center" vertical="center"/>
    </xf>
    <xf numFmtId="1" fontId="326" fillId="5" borderId="599" xfId="0" applyNumberFormat="1" applyFont="1" applyFill="1" applyBorder="1" applyAlignment="1" applyProtection="1">
      <alignment horizontal="center" vertical="center"/>
    </xf>
    <xf numFmtId="1" fontId="327" fillId="5" borderId="600" xfId="0" applyNumberFormat="1" applyFont="1" applyFill="1" applyBorder="1" applyAlignment="1" applyProtection="1">
      <alignment horizontal="center" vertical="center"/>
    </xf>
    <xf numFmtId="1" fontId="328" fillId="5" borderId="601" xfId="0" applyNumberFormat="1" applyFont="1" applyFill="1" applyBorder="1" applyAlignment="1" applyProtection="1">
      <alignment horizontal="center" vertical="center"/>
    </xf>
    <xf numFmtId="1" fontId="329" fillId="5" borderId="602" xfId="0" applyNumberFormat="1" applyFont="1" applyFill="1" applyBorder="1" applyAlignment="1" applyProtection="1">
      <alignment horizontal="center" vertical="center"/>
    </xf>
    <xf numFmtId="1" fontId="330" fillId="5" borderId="603" xfId="0" applyNumberFormat="1" applyFont="1" applyFill="1" applyBorder="1" applyAlignment="1" applyProtection="1">
      <alignment horizontal="center" vertical="center"/>
    </xf>
    <xf numFmtId="1" fontId="331" fillId="5" borderId="604" xfId="0" applyNumberFormat="1" applyFont="1" applyFill="1" applyBorder="1" applyAlignment="1" applyProtection="1">
      <alignment horizontal="center" vertical="center"/>
    </xf>
    <xf numFmtId="1" fontId="332" fillId="5" borderId="605" xfId="0" applyNumberFormat="1" applyFont="1" applyFill="1" applyBorder="1" applyAlignment="1" applyProtection="1">
      <alignment horizontal="center" vertical="center"/>
    </xf>
    <xf numFmtId="1" fontId="333" fillId="5" borderId="606" xfId="0" applyNumberFormat="1" applyFont="1" applyFill="1" applyBorder="1" applyAlignment="1" applyProtection="1">
      <alignment horizontal="center" vertical="center"/>
    </xf>
    <xf numFmtId="1" fontId="334" fillId="5" borderId="607" xfId="0" applyNumberFormat="1" applyFont="1" applyFill="1" applyBorder="1" applyAlignment="1" applyProtection="1">
      <alignment horizontal="center" vertical="center"/>
    </xf>
    <xf numFmtId="1" fontId="335" fillId="5" borderId="608" xfId="0" applyNumberFormat="1" applyFont="1" applyFill="1" applyBorder="1" applyAlignment="1" applyProtection="1">
      <alignment horizontal="center" vertical="center"/>
    </xf>
    <xf numFmtId="1" fontId="336" fillId="5" borderId="609" xfId="0" applyNumberFormat="1" applyFont="1" applyFill="1" applyBorder="1" applyAlignment="1" applyProtection="1">
      <alignment horizontal="center" vertical="center"/>
    </xf>
    <xf numFmtId="1" fontId="337" fillId="5" borderId="610" xfId="0" applyNumberFormat="1" applyFont="1" applyFill="1" applyBorder="1" applyAlignment="1" applyProtection="1">
      <alignment horizontal="center" vertical="center"/>
    </xf>
    <xf numFmtId="1" fontId="338" fillId="5" borderId="611" xfId="0" applyNumberFormat="1" applyFont="1" applyFill="1" applyBorder="1" applyAlignment="1" applyProtection="1">
      <alignment horizontal="center" vertical="center"/>
    </xf>
    <xf numFmtId="1" fontId="339" fillId="5" borderId="612" xfId="0" applyNumberFormat="1" applyFont="1" applyFill="1" applyBorder="1" applyAlignment="1" applyProtection="1">
      <alignment horizontal="center" vertical="center"/>
    </xf>
    <xf numFmtId="1" fontId="340" fillId="5" borderId="613" xfId="0" applyNumberFormat="1" applyFont="1" applyFill="1" applyBorder="1" applyAlignment="1" applyProtection="1">
      <alignment horizontal="center" vertical="center"/>
    </xf>
    <xf numFmtId="1" fontId="341" fillId="5" borderId="614" xfId="0" applyNumberFormat="1" applyFont="1" applyFill="1" applyBorder="1" applyAlignment="1" applyProtection="1">
      <alignment horizontal="center" vertical="center"/>
    </xf>
    <xf numFmtId="1" fontId="342" fillId="5" borderId="615" xfId="0" applyNumberFormat="1" applyFont="1" applyFill="1" applyBorder="1" applyAlignment="1" applyProtection="1">
      <alignment horizontal="center" vertical="center"/>
    </xf>
    <xf numFmtId="1" fontId="343" fillId="5" borderId="616" xfId="0" applyNumberFormat="1" applyFont="1" applyFill="1" applyBorder="1" applyAlignment="1" applyProtection="1">
      <alignment horizontal="center" vertical="center"/>
    </xf>
    <xf numFmtId="1" fontId="344" fillId="5" borderId="617" xfId="0" applyNumberFormat="1" applyFont="1" applyFill="1" applyBorder="1" applyAlignment="1" applyProtection="1">
      <alignment horizontal="center" vertical="center"/>
    </xf>
    <xf numFmtId="1" fontId="345" fillId="5" borderId="618" xfId="0" applyNumberFormat="1" applyFont="1" applyFill="1" applyBorder="1" applyAlignment="1" applyProtection="1">
      <alignment horizontal="center" vertical="center"/>
    </xf>
    <xf numFmtId="1" fontId="346" fillId="5" borderId="619" xfId="0" applyNumberFormat="1" applyFont="1" applyFill="1" applyBorder="1" applyAlignment="1" applyProtection="1">
      <alignment horizontal="center" vertical="center"/>
    </xf>
    <xf numFmtId="1" fontId="347" fillId="5" borderId="620" xfId="0" applyNumberFormat="1" applyFont="1" applyFill="1" applyBorder="1" applyAlignment="1" applyProtection="1">
      <alignment horizontal="center" vertical="center"/>
    </xf>
    <xf numFmtId="1" fontId="348" fillId="5" borderId="621" xfId="0" applyNumberFormat="1" applyFont="1" applyFill="1" applyBorder="1" applyAlignment="1" applyProtection="1">
      <alignment horizontal="center" vertical="center"/>
    </xf>
    <xf numFmtId="1" fontId="349" fillId="5" borderId="622" xfId="0" applyNumberFormat="1" applyFont="1" applyFill="1" applyBorder="1" applyAlignment="1" applyProtection="1">
      <alignment horizontal="center" vertical="center"/>
    </xf>
    <xf numFmtId="1" fontId="350" fillId="5" borderId="623" xfId="0" applyNumberFormat="1" applyFont="1" applyFill="1" applyBorder="1" applyAlignment="1" applyProtection="1">
      <alignment horizontal="center" vertical="center"/>
    </xf>
    <xf numFmtId="1" fontId="351" fillId="5" borderId="624" xfId="0" applyNumberFormat="1" applyFont="1" applyFill="1" applyBorder="1" applyAlignment="1" applyProtection="1">
      <alignment horizontal="center" vertical="center"/>
    </xf>
    <xf numFmtId="1" fontId="352" fillId="5" borderId="625" xfId="0" applyNumberFormat="1" applyFont="1" applyFill="1" applyBorder="1" applyAlignment="1" applyProtection="1">
      <alignment horizontal="center" vertical="center"/>
    </xf>
    <xf numFmtId="1" fontId="353" fillId="5" borderId="626" xfId="0" applyNumberFormat="1" applyFont="1" applyFill="1" applyBorder="1" applyAlignment="1" applyProtection="1">
      <alignment horizontal="center" vertical="center"/>
    </xf>
    <xf numFmtId="1" fontId="354" fillId="5" borderId="627" xfId="0" applyNumberFormat="1" applyFont="1" applyFill="1" applyBorder="1" applyAlignment="1" applyProtection="1">
      <alignment horizontal="center" vertical="center"/>
    </xf>
    <xf numFmtId="1" fontId="355" fillId="5" borderId="628" xfId="0" applyNumberFormat="1" applyFont="1" applyFill="1" applyBorder="1" applyAlignment="1" applyProtection="1">
      <alignment horizontal="center" vertical="center"/>
    </xf>
    <xf numFmtId="1" fontId="356" fillId="5" borderId="629" xfId="0" applyNumberFormat="1" applyFont="1" applyFill="1" applyBorder="1" applyAlignment="1" applyProtection="1">
      <alignment horizontal="center" vertical="center"/>
    </xf>
    <xf numFmtId="1" fontId="357" fillId="5" borderId="630" xfId="0" applyNumberFormat="1" applyFont="1" applyFill="1" applyBorder="1" applyAlignment="1" applyProtection="1">
      <alignment horizontal="center" vertical="center"/>
    </xf>
    <xf numFmtId="1" fontId="358" fillId="5" borderId="631" xfId="0" applyNumberFormat="1" applyFont="1" applyFill="1" applyBorder="1" applyAlignment="1" applyProtection="1">
      <alignment horizontal="center" vertical="center"/>
    </xf>
    <xf numFmtId="1" fontId="359" fillId="5" borderId="632" xfId="0" applyNumberFormat="1" applyFont="1" applyFill="1" applyBorder="1" applyAlignment="1" applyProtection="1">
      <alignment horizontal="center" vertical="center"/>
    </xf>
    <xf numFmtId="1" fontId="360" fillId="5" borderId="633" xfId="0" applyNumberFormat="1" applyFont="1" applyFill="1" applyBorder="1" applyAlignment="1" applyProtection="1">
      <alignment horizontal="center" vertical="center"/>
    </xf>
    <xf numFmtId="1" fontId="361" fillId="5" borderId="634" xfId="0" applyNumberFormat="1" applyFont="1" applyFill="1" applyBorder="1" applyAlignment="1" applyProtection="1">
      <alignment horizontal="center" vertical="center"/>
    </xf>
    <xf numFmtId="1" fontId="362" fillId="5" borderId="635" xfId="0" applyNumberFormat="1" applyFont="1" applyFill="1" applyBorder="1" applyAlignment="1" applyProtection="1">
      <alignment horizontal="center" vertical="center"/>
    </xf>
    <xf numFmtId="1" fontId="363" fillId="5" borderId="636" xfId="0" applyNumberFormat="1" applyFont="1" applyFill="1" applyBorder="1" applyAlignment="1" applyProtection="1">
      <alignment horizontal="center" vertical="center"/>
    </xf>
    <xf numFmtId="1" fontId="364" fillId="5" borderId="637" xfId="0" applyNumberFormat="1" applyFont="1" applyFill="1" applyBorder="1" applyAlignment="1" applyProtection="1">
      <alignment horizontal="center" vertical="center"/>
    </xf>
    <xf numFmtId="1" fontId="365" fillId="5" borderId="638" xfId="0" applyNumberFormat="1" applyFont="1" applyFill="1" applyBorder="1" applyAlignment="1" applyProtection="1">
      <alignment horizontal="center" vertical="center"/>
    </xf>
    <xf numFmtId="1" fontId="366" fillId="5" borderId="639" xfId="0" applyNumberFormat="1" applyFont="1" applyFill="1" applyBorder="1" applyAlignment="1" applyProtection="1">
      <alignment horizontal="center" vertical="center"/>
    </xf>
    <xf numFmtId="1" fontId="367" fillId="5" borderId="640" xfId="0" applyNumberFormat="1" applyFont="1" applyFill="1" applyBorder="1" applyAlignment="1" applyProtection="1">
      <alignment horizontal="center" vertical="center"/>
    </xf>
    <xf numFmtId="1" fontId="368" fillId="5" borderId="641" xfId="0" applyNumberFormat="1" applyFont="1" applyFill="1" applyBorder="1" applyAlignment="1" applyProtection="1">
      <alignment horizontal="center" vertical="center"/>
    </xf>
    <xf numFmtId="1" fontId="369" fillId="5" borderId="642" xfId="0" applyNumberFormat="1" applyFont="1" applyFill="1" applyBorder="1" applyAlignment="1" applyProtection="1">
      <alignment horizontal="center" vertical="center"/>
    </xf>
    <xf numFmtId="1" fontId="370" fillId="5" borderId="643" xfId="0" applyNumberFormat="1" applyFont="1" applyFill="1" applyBorder="1" applyAlignment="1" applyProtection="1">
      <alignment horizontal="center" vertical="center"/>
    </xf>
    <xf numFmtId="1" fontId="371" fillId="5" borderId="644" xfId="0" applyNumberFormat="1" applyFont="1" applyFill="1" applyBorder="1" applyAlignment="1" applyProtection="1">
      <alignment horizontal="center" vertical="center"/>
    </xf>
    <xf numFmtId="1" fontId="372" fillId="5" borderId="645" xfId="0" applyNumberFormat="1" applyFont="1" applyFill="1" applyBorder="1" applyAlignment="1" applyProtection="1">
      <alignment horizontal="center" vertical="center"/>
    </xf>
    <xf numFmtId="1" fontId="373" fillId="5" borderId="646" xfId="0" applyNumberFormat="1" applyFont="1" applyFill="1" applyBorder="1" applyAlignment="1" applyProtection="1">
      <alignment horizontal="center" vertical="center"/>
    </xf>
    <xf numFmtId="1" fontId="374" fillId="5" borderId="647" xfId="0" applyNumberFormat="1" applyFont="1" applyFill="1" applyBorder="1" applyAlignment="1" applyProtection="1">
      <alignment horizontal="center" vertical="center"/>
    </xf>
    <xf numFmtId="1" fontId="375" fillId="5" borderId="648" xfId="0" applyNumberFormat="1" applyFont="1" applyFill="1" applyBorder="1" applyAlignment="1" applyProtection="1">
      <alignment horizontal="center" vertical="center"/>
    </xf>
    <xf numFmtId="1" fontId="376" fillId="5" borderId="649" xfId="0" applyNumberFormat="1" applyFont="1" applyFill="1" applyBorder="1" applyAlignment="1" applyProtection="1">
      <alignment horizontal="center" vertical="center"/>
    </xf>
    <xf numFmtId="1" fontId="377" fillId="5" borderId="650" xfId="0" applyNumberFormat="1" applyFont="1" applyFill="1" applyBorder="1" applyAlignment="1" applyProtection="1">
      <alignment horizontal="center" vertical="center"/>
    </xf>
    <xf numFmtId="1" fontId="378" fillId="5" borderId="651" xfId="0" applyNumberFormat="1" applyFont="1" applyFill="1" applyBorder="1" applyAlignment="1" applyProtection="1">
      <alignment horizontal="center" vertical="center"/>
    </xf>
    <xf numFmtId="1" fontId="379" fillId="5" borderId="652" xfId="0" applyNumberFormat="1" applyFont="1" applyFill="1" applyBorder="1" applyAlignment="1" applyProtection="1">
      <alignment horizontal="center" vertical="center"/>
    </xf>
    <xf numFmtId="1" fontId="380" fillId="5" borderId="653" xfId="0" applyNumberFormat="1" applyFont="1" applyFill="1" applyBorder="1" applyAlignment="1" applyProtection="1">
      <alignment horizontal="center" vertical="center"/>
    </xf>
    <xf numFmtId="1" fontId="381" fillId="5" borderId="654" xfId="0" applyNumberFormat="1" applyFont="1" applyFill="1" applyBorder="1" applyAlignment="1" applyProtection="1">
      <alignment horizontal="center" vertical="center"/>
    </xf>
    <xf numFmtId="1" fontId="382" fillId="5" borderId="655" xfId="0" applyNumberFormat="1" applyFont="1" applyFill="1" applyBorder="1" applyAlignment="1" applyProtection="1">
      <alignment horizontal="center" vertical="center"/>
    </xf>
    <xf numFmtId="1" fontId="383" fillId="5" borderId="656" xfId="0" applyNumberFormat="1" applyFont="1" applyFill="1" applyBorder="1" applyAlignment="1" applyProtection="1">
      <alignment horizontal="center" vertical="center"/>
    </xf>
    <xf numFmtId="1" fontId="384" fillId="5" borderId="657" xfId="0" applyNumberFormat="1" applyFont="1" applyFill="1" applyBorder="1" applyAlignment="1" applyProtection="1">
      <alignment horizontal="center" vertical="center"/>
    </xf>
    <xf numFmtId="1" fontId="385" fillId="5" borderId="658" xfId="0" applyNumberFormat="1" applyFont="1" applyFill="1" applyBorder="1" applyAlignment="1" applyProtection="1">
      <alignment horizontal="center" vertical="center"/>
    </xf>
    <xf numFmtId="1" fontId="386" fillId="5" borderId="659" xfId="0" applyNumberFormat="1" applyFont="1" applyFill="1" applyBorder="1" applyAlignment="1" applyProtection="1">
      <alignment horizontal="center" vertical="center"/>
    </xf>
    <xf numFmtId="1" fontId="387" fillId="5" borderId="660" xfId="0" applyNumberFormat="1" applyFont="1" applyFill="1" applyBorder="1" applyAlignment="1" applyProtection="1">
      <alignment horizontal="center" vertical="center"/>
    </xf>
    <xf numFmtId="1" fontId="388" fillId="5" borderId="661" xfId="0" applyNumberFormat="1" applyFont="1" applyFill="1" applyBorder="1" applyAlignment="1" applyProtection="1">
      <alignment horizontal="center" vertical="center"/>
    </xf>
    <xf numFmtId="1" fontId="389" fillId="5" borderId="662" xfId="0" applyNumberFormat="1" applyFont="1" applyFill="1" applyBorder="1" applyAlignment="1" applyProtection="1">
      <alignment horizontal="center" vertical="center"/>
    </xf>
    <xf numFmtId="1" fontId="390" fillId="5" borderId="663" xfId="0" applyNumberFormat="1" applyFont="1" applyFill="1" applyBorder="1" applyAlignment="1" applyProtection="1">
      <alignment horizontal="center" vertical="center"/>
    </xf>
    <xf numFmtId="1" fontId="391" fillId="5" borderId="664" xfId="0" applyNumberFormat="1" applyFont="1" applyFill="1" applyBorder="1" applyAlignment="1" applyProtection="1">
      <alignment horizontal="center" vertical="center"/>
    </xf>
    <xf numFmtId="1" fontId="392" fillId="5" borderId="665" xfId="0" applyNumberFormat="1" applyFont="1" applyFill="1" applyBorder="1" applyAlignment="1" applyProtection="1">
      <alignment horizontal="center" vertical="center"/>
    </xf>
    <xf numFmtId="1" fontId="393" fillId="5" borderId="666" xfId="0" applyNumberFormat="1" applyFont="1" applyFill="1" applyBorder="1" applyAlignment="1" applyProtection="1">
      <alignment horizontal="center" vertical="center"/>
    </xf>
    <xf numFmtId="1" fontId="394" fillId="5" borderId="667" xfId="0" applyNumberFormat="1" applyFont="1" applyFill="1" applyBorder="1" applyAlignment="1" applyProtection="1">
      <alignment horizontal="center" vertical="center"/>
    </xf>
    <xf numFmtId="1" fontId="395" fillId="5" borderId="668" xfId="0" applyNumberFormat="1" applyFont="1" applyFill="1" applyBorder="1" applyAlignment="1" applyProtection="1">
      <alignment horizontal="center" vertical="center"/>
    </xf>
    <xf numFmtId="1" fontId="396" fillId="5" borderId="669" xfId="0" applyNumberFormat="1" applyFont="1" applyFill="1" applyBorder="1" applyAlignment="1" applyProtection="1">
      <alignment horizontal="center" vertical="center"/>
    </xf>
    <xf numFmtId="1" fontId="397" fillId="5" borderId="670" xfId="0" applyNumberFormat="1" applyFont="1" applyFill="1" applyBorder="1" applyAlignment="1" applyProtection="1">
      <alignment horizontal="center" vertical="center"/>
    </xf>
    <xf numFmtId="1" fontId="398" fillId="5" borderId="671" xfId="0" applyNumberFormat="1" applyFont="1" applyFill="1" applyBorder="1" applyAlignment="1" applyProtection="1">
      <alignment horizontal="center" vertical="center"/>
    </xf>
    <xf numFmtId="1" fontId="399" fillId="5" borderId="672" xfId="0" applyNumberFormat="1" applyFont="1" applyFill="1" applyBorder="1" applyAlignment="1" applyProtection="1">
      <alignment horizontal="center" vertical="center"/>
    </xf>
    <xf numFmtId="1" fontId="400" fillId="5" borderId="673" xfId="0" applyNumberFormat="1" applyFont="1" applyFill="1" applyBorder="1" applyAlignment="1" applyProtection="1">
      <alignment horizontal="center" vertical="center"/>
    </xf>
    <xf numFmtId="1" fontId="401" fillId="5" borderId="674" xfId="0" applyNumberFormat="1" applyFont="1" applyFill="1" applyBorder="1" applyAlignment="1" applyProtection="1">
      <alignment horizontal="center" vertical="center"/>
    </xf>
    <xf numFmtId="1" fontId="402" fillId="5" borderId="675" xfId="0" applyNumberFormat="1" applyFont="1" applyFill="1" applyBorder="1" applyAlignment="1" applyProtection="1">
      <alignment horizontal="center" vertical="center"/>
    </xf>
    <xf numFmtId="1" fontId="403" fillId="5" borderId="676" xfId="0" applyNumberFormat="1" applyFont="1" applyFill="1" applyBorder="1" applyAlignment="1" applyProtection="1">
      <alignment horizontal="center" vertical="center"/>
    </xf>
    <xf numFmtId="1" fontId="404" fillId="5" borderId="677" xfId="0" applyNumberFormat="1" applyFont="1" applyFill="1" applyBorder="1" applyAlignment="1" applyProtection="1">
      <alignment horizontal="center" vertical="center"/>
    </xf>
    <xf numFmtId="1" fontId="405" fillId="5" borderId="678" xfId="0" applyNumberFormat="1" applyFont="1" applyFill="1" applyBorder="1" applyAlignment="1" applyProtection="1">
      <alignment horizontal="center" vertical="center"/>
    </xf>
    <xf numFmtId="1" fontId="406" fillId="5" borderId="679" xfId="0" applyNumberFormat="1" applyFont="1" applyFill="1" applyBorder="1" applyAlignment="1" applyProtection="1">
      <alignment horizontal="center" vertical="center"/>
    </xf>
    <xf numFmtId="1" fontId="407" fillId="5" borderId="680" xfId="0" applyNumberFormat="1" applyFont="1" applyFill="1" applyBorder="1" applyAlignment="1" applyProtection="1">
      <alignment horizontal="center" vertical="center"/>
    </xf>
    <xf numFmtId="1" fontId="408" fillId="5" borderId="681" xfId="0" applyNumberFormat="1" applyFont="1" applyFill="1" applyBorder="1" applyAlignment="1" applyProtection="1">
      <alignment horizontal="center" vertical="center"/>
    </xf>
    <xf numFmtId="1" fontId="409" fillId="5" borderId="682" xfId="0" applyNumberFormat="1" applyFont="1" applyFill="1" applyBorder="1" applyAlignment="1" applyProtection="1">
      <alignment horizontal="center" vertical="center"/>
    </xf>
    <xf numFmtId="1" fontId="410" fillId="5" borderId="683" xfId="0" applyNumberFormat="1" applyFont="1" applyFill="1" applyBorder="1" applyAlignment="1" applyProtection="1">
      <alignment horizontal="center" vertical="center"/>
    </xf>
    <xf numFmtId="1" fontId="411" fillId="5" borderId="684" xfId="0" applyNumberFormat="1" applyFont="1" applyFill="1" applyBorder="1" applyAlignment="1" applyProtection="1">
      <alignment horizontal="center" vertical="center"/>
    </xf>
    <xf numFmtId="1" fontId="412" fillId="5" borderId="685" xfId="0" applyNumberFormat="1" applyFont="1" applyFill="1" applyBorder="1" applyAlignment="1" applyProtection="1">
      <alignment horizontal="center" vertical="center"/>
    </xf>
    <xf numFmtId="1" fontId="413" fillId="5" borderId="686" xfId="0" applyNumberFormat="1" applyFont="1" applyFill="1" applyBorder="1" applyAlignment="1" applyProtection="1">
      <alignment horizontal="center" vertical="center"/>
    </xf>
    <xf numFmtId="1" fontId="414" fillId="5" borderId="687" xfId="0" applyNumberFormat="1" applyFont="1" applyFill="1" applyBorder="1" applyAlignment="1" applyProtection="1">
      <alignment horizontal="center" vertical="center"/>
    </xf>
    <xf numFmtId="1" fontId="415" fillId="5" borderId="688" xfId="0" applyNumberFormat="1" applyFont="1" applyFill="1" applyBorder="1" applyAlignment="1" applyProtection="1">
      <alignment horizontal="center" vertical="center"/>
    </xf>
    <xf numFmtId="1" fontId="416" fillId="5" borderId="689" xfId="0" applyNumberFormat="1" applyFont="1" applyFill="1" applyBorder="1" applyAlignment="1" applyProtection="1">
      <alignment horizontal="center" vertical="center"/>
    </xf>
    <xf numFmtId="1" fontId="417" fillId="5" borderId="690" xfId="0" applyNumberFormat="1" applyFont="1" applyFill="1" applyBorder="1" applyAlignment="1" applyProtection="1">
      <alignment horizontal="center" vertical="center"/>
    </xf>
    <xf numFmtId="1" fontId="418" fillId="5" borderId="691" xfId="0" applyNumberFormat="1" applyFont="1" applyFill="1" applyBorder="1" applyAlignment="1" applyProtection="1">
      <alignment horizontal="center" vertical="center"/>
    </xf>
    <xf numFmtId="1" fontId="419" fillId="5" borderId="692" xfId="0" applyNumberFormat="1" applyFont="1" applyFill="1" applyBorder="1" applyAlignment="1" applyProtection="1">
      <alignment horizontal="center" vertical="center"/>
    </xf>
    <xf numFmtId="1" fontId="420" fillId="5" borderId="693" xfId="0" applyNumberFormat="1" applyFont="1" applyFill="1" applyBorder="1" applyAlignment="1" applyProtection="1">
      <alignment horizontal="center" vertical="center"/>
    </xf>
    <xf numFmtId="1" fontId="421" fillId="5" borderId="694" xfId="0" applyNumberFormat="1" applyFont="1" applyFill="1" applyBorder="1" applyAlignment="1" applyProtection="1">
      <alignment horizontal="center" vertical="center"/>
    </xf>
    <xf numFmtId="1" fontId="422" fillId="5" borderId="695" xfId="0" applyNumberFormat="1" applyFont="1" applyFill="1" applyBorder="1" applyAlignment="1" applyProtection="1">
      <alignment horizontal="center" vertical="center"/>
    </xf>
    <xf numFmtId="1" fontId="423" fillId="5" borderId="696" xfId="0" applyNumberFormat="1" applyFont="1" applyFill="1" applyBorder="1" applyAlignment="1" applyProtection="1">
      <alignment horizontal="center" vertical="center"/>
    </xf>
    <xf numFmtId="1" fontId="424" fillId="5" borderId="697" xfId="0" applyNumberFormat="1" applyFont="1" applyFill="1" applyBorder="1" applyAlignment="1" applyProtection="1">
      <alignment horizontal="center" vertical="center"/>
    </xf>
    <xf numFmtId="1" fontId="425" fillId="5" borderId="698" xfId="0" applyNumberFormat="1" applyFont="1" applyFill="1" applyBorder="1" applyAlignment="1" applyProtection="1">
      <alignment horizontal="center" vertical="center"/>
    </xf>
    <xf numFmtId="1" fontId="426" fillId="5" borderId="699" xfId="0" applyNumberFormat="1" applyFont="1" applyFill="1" applyBorder="1" applyAlignment="1" applyProtection="1">
      <alignment horizontal="center" vertical="center"/>
    </xf>
    <xf numFmtId="1" fontId="427" fillId="5" borderId="700" xfId="0" applyNumberFormat="1" applyFont="1" applyFill="1" applyBorder="1" applyAlignment="1" applyProtection="1">
      <alignment horizontal="center" vertical="center"/>
    </xf>
    <xf numFmtId="1" fontId="428" fillId="5" borderId="701" xfId="0" applyNumberFormat="1" applyFont="1" applyFill="1" applyBorder="1" applyAlignment="1" applyProtection="1">
      <alignment horizontal="center" vertical="center"/>
    </xf>
    <xf numFmtId="1" fontId="429" fillId="5" borderId="702" xfId="0" applyNumberFormat="1" applyFont="1" applyFill="1" applyBorder="1" applyAlignment="1" applyProtection="1">
      <alignment horizontal="center" vertical="center"/>
    </xf>
    <xf numFmtId="1" fontId="430" fillId="5" borderId="703" xfId="0" applyNumberFormat="1" applyFont="1" applyFill="1" applyBorder="1" applyAlignment="1" applyProtection="1">
      <alignment horizontal="center" vertical="center"/>
    </xf>
    <xf numFmtId="1" fontId="431" fillId="5" borderId="704" xfId="0" applyNumberFormat="1" applyFont="1" applyFill="1" applyBorder="1" applyAlignment="1" applyProtection="1">
      <alignment horizontal="center" vertical="center"/>
    </xf>
    <xf numFmtId="1" fontId="432" fillId="5" borderId="705" xfId="0" applyNumberFormat="1" applyFont="1" applyFill="1" applyBorder="1" applyAlignment="1" applyProtection="1">
      <alignment horizontal="center" vertical="center"/>
    </xf>
    <xf numFmtId="1" fontId="433" fillId="5" borderId="706" xfId="0" applyNumberFormat="1" applyFont="1" applyFill="1" applyBorder="1" applyAlignment="1" applyProtection="1">
      <alignment horizontal="center" vertical="center"/>
    </xf>
    <xf numFmtId="1" fontId="434" fillId="5" borderId="707" xfId="0" applyNumberFormat="1" applyFont="1" applyFill="1" applyBorder="1" applyAlignment="1" applyProtection="1">
      <alignment horizontal="center" vertical="center"/>
    </xf>
    <xf numFmtId="1" fontId="435" fillId="5" borderId="708" xfId="0" applyNumberFormat="1" applyFont="1" applyFill="1" applyBorder="1" applyAlignment="1" applyProtection="1">
      <alignment horizontal="center" vertical="center"/>
    </xf>
    <xf numFmtId="1" fontId="436" fillId="5" borderId="709" xfId="0" applyNumberFormat="1" applyFont="1" applyFill="1" applyBorder="1" applyAlignment="1" applyProtection="1">
      <alignment horizontal="center" vertical="center"/>
    </xf>
    <xf numFmtId="1" fontId="437" fillId="5" borderId="710" xfId="0" applyNumberFormat="1" applyFont="1" applyFill="1" applyBorder="1" applyAlignment="1" applyProtection="1">
      <alignment horizontal="center" vertical="center"/>
    </xf>
    <xf numFmtId="1" fontId="438" fillId="5" borderId="711" xfId="0" applyNumberFormat="1" applyFont="1" applyFill="1" applyBorder="1" applyAlignment="1" applyProtection="1">
      <alignment horizontal="center" vertical="center"/>
    </xf>
    <xf numFmtId="1" fontId="439" fillId="5" borderId="712" xfId="0" applyNumberFormat="1" applyFont="1" applyFill="1" applyBorder="1" applyAlignment="1" applyProtection="1">
      <alignment horizontal="center" vertical="center"/>
    </xf>
    <xf numFmtId="1" fontId="440" fillId="5" borderId="713" xfId="0" applyNumberFormat="1" applyFont="1" applyFill="1" applyBorder="1" applyAlignment="1" applyProtection="1">
      <alignment horizontal="center" vertical="center"/>
    </xf>
    <xf numFmtId="1" fontId="441" fillId="5" borderId="714" xfId="0" applyNumberFormat="1" applyFont="1" applyFill="1" applyBorder="1" applyAlignment="1" applyProtection="1">
      <alignment horizontal="center" vertical="center"/>
    </xf>
    <xf numFmtId="1" fontId="442" fillId="5" borderId="715" xfId="0" applyNumberFormat="1" applyFont="1" applyFill="1" applyBorder="1" applyAlignment="1" applyProtection="1">
      <alignment horizontal="center" vertical="center"/>
    </xf>
    <xf numFmtId="1" fontId="443" fillId="5" borderId="716" xfId="0" applyNumberFormat="1" applyFont="1" applyFill="1" applyBorder="1" applyAlignment="1" applyProtection="1">
      <alignment horizontal="center" vertical="center"/>
    </xf>
    <xf numFmtId="1" fontId="444" fillId="5" borderId="717" xfId="0" applyNumberFormat="1" applyFont="1" applyFill="1" applyBorder="1" applyAlignment="1" applyProtection="1">
      <alignment horizontal="center" vertical="center"/>
    </xf>
    <xf numFmtId="1" fontId="445" fillId="5" borderId="718" xfId="0" applyNumberFormat="1" applyFont="1" applyFill="1" applyBorder="1" applyAlignment="1" applyProtection="1">
      <alignment horizontal="center" vertical="center"/>
    </xf>
    <xf numFmtId="1" fontId="446" fillId="5" borderId="719" xfId="0" applyNumberFormat="1" applyFont="1" applyFill="1" applyBorder="1" applyAlignment="1" applyProtection="1">
      <alignment horizontal="center" vertical="center"/>
    </xf>
    <xf numFmtId="1" fontId="447" fillId="5" borderId="720" xfId="0" applyNumberFormat="1" applyFont="1" applyFill="1" applyBorder="1" applyAlignment="1" applyProtection="1">
      <alignment horizontal="center" vertical="center"/>
    </xf>
    <xf numFmtId="1" fontId="448" fillId="5" borderId="721" xfId="0" applyNumberFormat="1" applyFont="1" applyFill="1" applyBorder="1" applyAlignment="1" applyProtection="1">
      <alignment horizontal="center" vertical="center"/>
    </xf>
    <xf numFmtId="1" fontId="449" fillId="5" borderId="722" xfId="0" applyNumberFormat="1" applyFont="1" applyFill="1" applyBorder="1" applyAlignment="1" applyProtection="1">
      <alignment horizontal="center" vertical="center"/>
    </xf>
    <xf numFmtId="1" fontId="450" fillId="5" borderId="723" xfId="0" applyNumberFormat="1" applyFont="1" applyFill="1" applyBorder="1" applyAlignment="1" applyProtection="1">
      <alignment horizontal="center" vertical="center"/>
    </xf>
    <xf numFmtId="1" fontId="451" fillId="5" borderId="724" xfId="0" applyNumberFormat="1" applyFont="1" applyFill="1" applyBorder="1" applyAlignment="1" applyProtection="1">
      <alignment horizontal="center" vertical="center"/>
    </xf>
    <xf numFmtId="1" fontId="452" fillId="5" borderId="725" xfId="0" applyNumberFormat="1" applyFont="1" applyFill="1" applyBorder="1" applyAlignment="1" applyProtection="1">
      <alignment horizontal="center" vertical="center"/>
    </xf>
    <xf numFmtId="1" fontId="453" fillId="5" borderId="726" xfId="0" applyNumberFormat="1" applyFont="1" applyFill="1" applyBorder="1" applyAlignment="1" applyProtection="1">
      <alignment horizontal="center" vertical="center"/>
    </xf>
    <xf numFmtId="1" fontId="454" fillId="5" borderId="727" xfId="0" applyNumberFormat="1" applyFont="1" applyFill="1" applyBorder="1" applyAlignment="1" applyProtection="1">
      <alignment horizontal="center" vertical="center"/>
    </xf>
    <xf numFmtId="1" fontId="455" fillId="5" borderId="728" xfId="0" applyNumberFormat="1" applyFont="1" applyFill="1" applyBorder="1" applyAlignment="1" applyProtection="1">
      <alignment horizontal="center" vertical="center"/>
    </xf>
    <xf numFmtId="1" fontId="456" fillId="5" borderId="729" xfId="0" applyNumberFormat="1" applyFont="1" applyFill="1" applyBorder="1" applyAlignment="1" applyProtection="1">
      <alignment horizontal="center" vertical="center"/>
    </xf>
    <xf numFmtId="1" fontId="457" fillId="5" borderId="730" xfId="0" applyNumberFormat="1" applyFont="1" applyFill="1" applyBorder="1" applyAlignment="1" applyProtection="1">
      <alignment horizontal="center" vertical="center"/>
    </xf>
    <xf numFmtId="1" fontId="458" fillId="5" borderId="731" xfId="0" applyNumberFormat="1" applyFont="1" applyFill="1" applyBorder="1" applyAlignment="1" applyProtection="1">
      <alignment horizontal="center" vertical="center"/>
    </xf>
    <xf numFmtId="1" fontId="459" fillId="5" borderId="732" xfId="0" applyNumberFormat="1" applyFont="1" applyFill="1" applyBorder="1" applyAlignment="1" applyProtection="1">
      <alignment horizontal="center" vertical="center"/>
    </xf>
    <xf numFmtId="1" fontId="460" fillId="5" borderId="733" xfId="0" applyNumberFormat="1" applyFont="1" applyFill="1" applyBorder="1" applyAlignment="1" applyProtection="1">
      <alignment horizontal="center" vertical="center"/>
    </xf>
    <xf numFmtId="1" fontId="461" fillId="5" borderId="734" xfId="0" applyNumberFormat="1" applyFont="1" applyFill="1" applyBorder="1" applyAlignment="1" applyProtection="1">
      <alignment horizontal="center" vertical="center"/>
    </xf>
    <xf numFmtId="1" fontId="462" fillId="5" borderId="735" xfId="0" applyNumberFormat="1" applyFont="1" applyFill="1" applyBorder="1" applyAlignment="1" applyProtection="1">
      <alignment horizontal="center" vertical="center"/>
    </xf>
    <xf numFmtId="1" fontId="463" fillId="5" borderId="736" xfId="0" applyNumberFormat="1" applyFont="1" applyFill="1" applyBorder="1" applyAlignment="1" applyProtection="1">
      <alignment horizontal="center" vertical="center"/>
    </xf>
    <xf numFmtId="1" fontId="464" fillId="5" borderId="737" xfId="0" applyNumberFormat="1" applyFont="1" applyFill="1" applyBorder="1" applyAlignment="1" applyProtection="1">
      <alignment horizontal="center" vertical="center"/>
    </xf>
    <xf numFmtId="1" fontId="465" fillId="5" borderId="738" xfId="0" applyNumberFormat="1" applyFont="1" applyFill="1" applyBorder="1" applyAlignment="1" applyProtection="1">
      <alignment horizontal="center" vertical="center"/>
    </xf>
    <xf numFmtId="1" fontId="466" fillId="5" borderId="739" xfId="0" applyNumberFormat="1" applyFont="1" applyFill="1" applyBorder="1" applyAlignment="1" applyProtection="1">
      <alignment horizontal="center" vertical="center"/>
    </xf>
    <xf numFmtId="1" fontId="467" fillId="5" borderId="740" xfId="0" applyNumberFormat="1" applyFont="1" applyFill="1" applyBorder="1" applyAlignment="1" applyProtection="1">
      <alignment horizontal="center" vertical="center"/>
    </xf>
    <xf numFmtId="1" fontId="468" fillId="5" borderId="741" xfId="0" applyNumberFormat="1" applyFont="1" applyFill="1" applyBorder="1" applyAlignment="1" applyProtection="1">
      <alignment horizontal="center" vertical="center"/>
    </xf>
    <xf numFmtId="1" fontId="469" fillId="5" borderId="742" xfId="0" applyNumberFormat="1" applyFont="1" applyFill="1" applyBorder="1" applyAlignment="1" applyProtection="1">
      <alignment horizontal="center" vertical="center"/>
    </xf>
    <xf numFmtId="1" fontId="470" fillId="5" borderId="743" xfId="0" applyNumberFormat="1" applyFont="1" applyFill="1" applyBorder="1" applyAlignment="1" applyProtection="1">
      <alignment horizontal="center" vertical="center"/>
    </xf>
    <xf numFmtId="1" fontId="471" fillId="5" borderId="744" xfId="0" applyNumberFormat="1" applyFont="1" applyFill="1" applyBorder="1" applyAlignment="1" applyProtection="1">
      <alignment horizontal="center" vertical="center"/>
    </xf>
    <xf numFmtId="1" fontId="472" fillId="5" borderId="745" xfId="0" applyNumberFormat="1" applyFont="1" applyFill="1" applyBorder="1" applyAlignment="1" applyProtection="1">
      <alignment horizontal="center" vertical="center"/>
    </xf>
    <xf numFmtId="1" fontId="473" fillId="5" borderId="746" xfId="0" applyNumberFormat="1" applyFont="1" applyFill="1" applyBorder="1" applyAlignment="1" applyProtection="1">
      <alignment horizontal="center" vertical="center"/>
    </xf>
    <xf numFmtId="1" fontId="474" fillId="5" borderId="747" xfId="0" applyNumberFormat="1" applyFont="1" applyFill="1" applyBorder="1" applyAlignment="1" applyProtection="1">
      <alignment horizontal="center" vertical="center"/>
    </xf>
    <xf numFmtId="1" fontId="475" fillId="5" borderId="748" xfId="0" applyNumberFormat="1" applyFont="1" applyFill="1" applyBorder="1" applyAlignment="1" applyProtection="1">
      <alignment horizontal="center" vertical="center"/>
    </xf>
    <xf numFmtId="1" fontId="476" fillId="5" borderId="749" xfId="0" applyNumberFormat="1" applyFont="1" applyFill="1" applyBorder="1" applyAlignment="1" applyProtection="1">
      <alignment horizontal="center" vertical="center"/>
    </xf>
    <xf numFmtId="1" fontId="477" fillId="5" borderId="750" xfId="0" applyNumberFormat="1" applyFont="1" applyFill="1" applyBorder="1" applyAlignment="1" applyProtection="1">
      <alignment horizontal="center" vertical="center"/>
    </xf>
    <xf numFmtId="1" fontId="478" fillId="5" borderId="751" xfId="0" applyNumberFormat="1" applyFont="1" applyFill="1" applyBorder="1" applyAlignment="1" applyProtection="1">
      <alignment horizontal="center" vertical="center"/>
    </xf>
    <xf numFmtId="1" fontId="479" fillId="5" borderId="752" xfId="0" applyNumberFormat="1" applyFont="1" applyFill="1" applyBorder="1" applyAlignment="1" applyProtection="1">
      <alignment horizontal="center" vertical="center"/>
    </xf>
    <xf numFmtId="1" fontId="480" fillId="5" borderId="753" xfId="0" applyNumberFormat="1" applyFont="1" applyFill="1" applyBorder="1" applyAlignment="1" applyProtection="1">
      <alignment horizontal="center" vertical="center"/>
    </xf>
    <xf numFmtId="1" fontId="481" fillId="5" borderId="754" xfId="0" applyNumberFormat="1" applyFont="1" applyFill="1" applyBorder="1" applyAlignment="1" applyProtection="1">
      <alignment horizontal="center" vertical="center"/>
    </xf>
    <xf numFmtId="1" fontId="482" fillId="5" borderId="755" xfId="0" applyNumberFormat="1" applyFont="1" applyFill="1" applyBorder="1" applyAlignment="1" applyProtection="1">
      <alignment horizontal="center" vertical="center"/>
    </xf>
    <xf numFmtId="1" fontId="483" fillId="5" borderId="756" xfId="0" applyNumberFormat="1" applyFont="1" applyFill="1" applyBorder="1" applyAlignment="1" applyProtection="1">
      <alignment horizontal="center" vertical="center"/>
    </xf>
    <xf numFmtId="1" fontId="484" fillId="5" borderId="757" xfId="0" applyNumberFormat="1" applyFont="1" applyFill="1" applyBorder="1" applyAlignment="1" applyProtection="1">
      <alignment horizontal="center" vertical="center"/>
    </xf>
    <xf numFmtId="1" fontId="485" fillId="5" borderId="758" xfId="0" applyNumberFormat="1" applyFont="1" applyFill="1" applyBorder="1" applyAlignment="1" applyProtection="1">
      <alignment horizontal="center" vertical="center"/>
    </xf>
    <xf numFmtId="1" fontId="486" fillId="5" borderId="759" xfId="0" applyNumberFormat="1" applyFont="1" applyFill="1" applyBorder="1" applyAlignment="1" applyProtection="1">
      <alignment horizontal="center" vertical="center"/>
    </xf>
    <xf numFmtId="1" fontId="487" fillId="5" borderId="760" xfId="0" applyNumberFormat="1" applyFont="1" applyFill="1" applyBorder="1" applyAlignment="1" applyProtection="1">
      <alignment horizontal="center" vertical="center"/>
    </xf>
    <xf numFmtId="1" fontId="488" fillId="5" borderId="761" xfId="0" applyNumberFormat="1" applyFont="1" applyFill="1" applyBorder="1" applyAlignment="1" applyProtection="1">
      <alignment horizontal="center" vertical="center"/>
    </xf>
    <xf numFmtId="1" fontId="489" fillId="5" borderId="762" xfId="0" applyNumberFormat="1" applyFont="1" applyFill="1" applyBorder="1" applyAlignment="1" applyProtection="1">
      <alignment horizontal="center" vertical="center"/>
    </xf>
    <xf numFmtId="1" fontId="490" fillId="5" borderId="763" xfId="0" applyNumberFormat="1" applyFont="1" applyFill="1" applyBorder="1" applyAlignment="1" applyProtection="1">
      <alignment horizontal="center" vertical="center"/>
    </xf>
    <xf numFmtId="1" fontId="491" fillId="5" borderId="764" xfId="0" applyNumberFormat="1" applyFont="1" applyFill="1" applyBorder="1" applyAlignment="1" applyProtection="1">
      <alignment horizontal="center" vertical="center"/>
    </xf>
    <xf numFmtId="1" fontId="492" fillId="5" borderId="765" xfId="0" applyNumberFormat="1" applyFont="1" applyFill="1" applyBorder="1" applyAlignment="1" applyProtection="1">
      <alignment horizontal="center" vertical="center"/>
    </xf>
    <xf numFmtId="1" fontId="493" fillId="5" borderId="766" xfId="0" applyNumberFormat="1" applyFont="1" applyFill="1" applyBorder="1" applyAlignment="1" applyProtection="1">
      <alignment horizontal="center" vertical="center"/>
    </xf>
    <xf numFmtId="1" fontId="494" fillId="5" borderId="767" xfId="0" applyNumberFormat="1" applyFont="1" applyFill="1" applyBorder="1" applyAlignment="1" applyProtection="1">
      <alignment horizontal="center" vertical="center"/>
    </xf>
    <xf numFmtId="1" fontId="495" fillId="5" borderId="768" xfId="0" applyNumberFormat="1" applyFont="1" applyFill="1" applyBorder="1" applyAlignment="1" applyProtection="1">
      <alignment horizontal="center" vertical="center"/>
    </xf>
    <xf numFmtId="1" fontId="496" fillId="5" borderId="769" xfId="0" applyNumberFormat="1" applyFont="1" applyFill="1" applyBorder="1" applyAlignment="1" applyProtection="1">
      <alignment horizontal="center" vertical="center"/>
    </xf>
    <xf numFmtId="1" fontId="497" fillId="5" borderId="770" xfId="0" applyNumberFormat="1" applyFont="1" applyFill="1" applyBorder="1" applyAlignment="1" applyProtection="1">
      <alignment horizontal="center" vertical="center"/>
    </xf>
    <xf numFmtId="1" fontId="498" fillId="5" borderId="771" xfId="0" applyNumberFormat="1" applyFont="1" applyFill="1" applyBorder="1" applyAlignment="1" applyProtection="1">
      <alignment horizontal="center" vertical="center"/>
    </xf>
    <xf numFmtId="1" fontId="499" fillId="5" borderId="772" xfId="0" applyNumberFormat="1" applyFont="1" applyFill="1" applyBorder="1" applyAlignment="1" applyProtection="1">
      <alignment horizontal="center" vertical="center"/>
    </xf>
    <xf numFmtId="1" fontId="500" fillId="5" borderId="773" xfId="0" applyNumberFormat="1" applyFont="1" applyFill="1" applyBorder="1" applyAlignment="1" applyProtection="1">
      <alignment horizontal="center" vertical="center"/>
    </xf>
    <xf numFmtId="1" fontId="501" fillId="5" borderId="774" xfId="0" applyNumberFormat="1" applyFont="1" applyFill="1" applyBorder="1" applyAlignment="1" applyProtection="1">
      <alignment horizontal="center" vertical="center"/>
    </xf>
    <xf numFmtId="1" fontId="502" fillId="5" borderId="775" xfId="0" applyNumberFormat="1" applyFont="1" applyFill="1" applyBorder="1" applyAlignment="1" applyProtection="1">
      <alignment horizontal="center" vertical="center"/>
    </xf>
    <xf numFmtId="1" fontId="503" fillId="5" borderId="776" xfId="0" applyNumberFormat="1" applyFont="1" applyFill="1" applyBorder="1" applyAlignment="1" applyProtection="1">
      <alignment horizontal="center" vertical="center"/>
    </xf>
    <xf numFmtId="1" fontId="504" fillId="5" borderId="777" xfId="0" applyNumberFormat="1" applyFont="1" applyFill="1" applyBorder="1" applyAlignment="1" applyProtection="1">
      <alignment horizontal="center" vertical="center"/>
    </xf>
    <xf numFmtId="1" fontId="505" fillId="5" borderId="778" xfId="0" applyNumberFormat="1" applyFont="1" applyFill="1" applyBorder="1" applyAlignment="1" applyProtection="1">
      <alignment horizontal="center" vertical="center"/>
    </xf>
    <xf numFmtId="1" fontId="506" fillId="5" borderId="779" xfId="0" applyNumberFormat="1" applyFont="1" applyFill="1" applyBorder="1" applyAlignment="1" applyProtection="1">
      <alignment horizontal="center" vertical="center"/>
    </xf>
    <xf numFmtId="1" fontId="507" fillId="5" borderId="780" xfId="0" applyNumberFormat="1" applyFont="1" applyFill="1" applyBorder="1" applyAlignment="1" applyProtection="1">
      <alignment horizontal="center" vertical="center"/>
    </xf>
    <xf numFmtId="1" fontId="508" fillId="5" borderId="781" xfId="0" applyNumberFormat="1" applyFont="1" applyFill="1" applyBorder="1" applyAlignment="1" applyProtection="1">
      <alignment horizontal="center" vertical="center"/>
    </xf>
    <xf numFmtId="1" fontId="509" fillId="5" borderId="782" xfId="0" applyNumberFormat="1" applyFont="1" applyFill="1" applyBorder="1" applyAlignment="1" applyProtection="1">
      <alignment horizontal="center" vertical="center"/>
    </xf>
    <xf numFmtId="1" fontId="510" fillId="5" borderId="783" xfId="0" applyNumberFormat="1" applyFont="1" applyFill="1" applyBorder="1" applyAlignment="1" applyProtection="1">
      <alignment horizontal="center" vertical="center"/>
    </xf>
    <xf numFmtId="1" fontId="511" fillId="5" borderId="784" xfId="0" applyNumberFormat="1" applyFont="1" applyFill="1" applyBorder="1" applyAlignment="1" applyProtection="1">
      <alignment horizontal="center" vertical="center"/>
    </xf>
    <xf numFmtId="1" fontId="512" fillId="5" borderId="785" xfId="0" applyNumberFormat="1" applyFont="1" applyFill="1" applyBorder="1" applyAlignment="1" applyProtection="1">
      <alignment horizontal="center" vertical="center"/>
    </xf>
    <xf numFmtId="1" fontId="513" fillId="5" borderId="786" xfId="0" applyNumberFormat="1" applyFont="1" applyFill="1" applyBorder="1" applyAlignment="1" applyProtection="1">
      <alignment horizontal="center" vertical="center"/>
    </xf>
    <xf numFmtId="1" fontId="514" fillId="5" borderId="787" xfId="0" applyNumberFormat="1" applyFont="1" applyFill="1" applyBorder="1" applyAlignment="1" applyProtection="1">
      <alignment horizontal="center" vertical="center"/>
    </xf>
    <xf numFmtId="1" fontId="515" fillId="5" borderId="788" xfId="0" applyNumberFormat="1" applyFont="1" applyFill="1" applyBorder="1" applyAlignment="1" applyProtection="1">
      <alignment horizontal="center" vertical="center"/>
    </xf>
    <xf numFmtId="1" fontId="516" fillId="5" borderId="789" xfId="0" applyNumberFormat="1" applyFont="1" applyFill="1" applyBorder="1" applyAlignment="1" applyProtection="1">
      <alignment horizontal="center" vertical="center"/>
    </xf>
    <xf numFmtId="1" fontId="517" fillId="5" borderId="790" xfId="0" applyNumberFormat="1" applyFont="1" applyFill="1" applyBorder="1" applyAlignment="1" applyProtection="1">
      <alignment horizontal="center" vertical="center"/>
    </xf>
    <xf numFmtId="1" fontId="518" fillId="5" borderId="791" xfId="0" applyNumberFormat="1" applyFont="1" applyFill="1" applyBorder="1" applyAlignment="1" applyProtection="1">
      <alignment horizontal="center" vertical="center"/>
    </xf>
    <xf numFmtId="1" fontId="519" fillId="5" borderId="792" xfId="0" applyNumberFormat="1" applyFont="1" applyFill="1" applyBorder="1" applyAlignment="1" applyProtection="1">
      <alignment horizontal="center" vertical="center"/>
    </xf>
    <xf numFmtId="1" fontId="520" fillId="5" borderId="793" xfId="0" applyNumberFormat="1" applyFont="1" applyFill="1" applyBorder="1" applyAlignment="1" applyProtection="1">
      <alignment horizontal="center" vertical="center"/>
    </xf>
    <xf numFmtId="1" fontId="521" fillId="5" borderId="794" xfId="0" applyNumberFormat="1" applyFont="1" applyFill="1" applyBorder="1" applyAlignment="1" applyProtection="1">
      <alignment horizontal="center" vertical="center"/>
    </xf>
    <xf numFmtId="1" fontId="522" fillId="5" borderId="795" xfId="0" applyNumberFormat="1" applyFont="1" applyFill="1" applyBorder="1" applyAlignment="1" applyProtection="1">
      <alignment horizontal="center" vertical="center"/>
    </xf>
    <xf numFmtId="1" fontId="523" fillId="5" borderId="796" xfId="0" applyNumberFormat="1" applyFont="1" applyFill="1" applyBorder="1" applyAlignment="1" applyProtection="1">
      <alignment horizontal="center" vertical="center"/>
    </xf>
    <xf numFmtId="1" fontId="524" fillId="5" borderId="797" xfId="0" applyNumberFormat="1" applyFont="1" applyFill="1" applyBorder="1" applyAlignment="1" applyProtection="1">
      <alignment horizontal="center" vertical="center"/>
    </xf>
    <xf numFmtId="1" fontId="525" fillId="5" borderId="798" xfId="0" applyNumberFormat="1" applyFont="1" applyFill="1" applyBorder="1" applyAlignment="1" applyProtection="1">
      <alignment horizontal="center" vertical="center"/>
    </xf>
    <xf numFmtId="1" fontId="526" fillId="5" borderId="799" xfId="0" applyNumberFormat="1" applyFont="1" applyFill="1" applyBorder="1" applyAlignment="1" applyProtection="1">
      <alignment horizontal="center" vertical="center"/>
    </xf>
    <xf numFmtId="1" fontId="527" fillId="5" borderId="800" xfId="0" applyNumberFormat="1" applyFont="1" applyFill="1" applyBorder="1" applyAlignment="1" applyProtection="1">
      <alignment horizontal="center" vertical="center"/>
    </xf>
    <xf numFmtId="1" fontId="528" fillId="5" borderId="801" xfId="0" applyNumberFormat="1" applyFont="1" applyFill="1" applyBorder="1" applyAlignment="1" applyProtection="1">
      <alignment horizontal="center" vertical="center"/>
    </xf>
    <xf numFmtId="1" fontId="529" fillId="5" borderId="802" xfId="0" applyNumberFormat="1" applyFont="1" applyFill="1" applyBorder="1" applyAlignment="1" applyProtection="1">
      <alignment horizontal="center" vertical="center"/>
    </xf>
    <xf numFmtId="1" fontId="530" fillId="5" borderId="803" xfId="0" applyNumberFormat="1" applyFont="1" applyFill="1" applyBorder="1" applyAlignment="1" applyProtection="1">
      <alignment horizontal="center" vertical="center"/>
    </xf>
    <xf numFmtId="1" fontId="531" fillId="5" borderId="804" xfId="0" applyNumberFormat="1" applyFont="1" applyFill="1" applyBorder="1" applyAlignment="1" applyProtection="1">
      <alignment horizontal="center" vertical="center"/>
    </xf>
    <xf numFmtId="1" fontId="532" fillId="5" borderId="805" xfId="0" applyNumberFormat="1" applyFont="1" applyFill="1" applyBorder="1" applyAlignment="1" applyProtection="1">
      <alignment horizontal="center" vertical="center"/>
    </xf>
    <xf numFmtId="1" fontId="533" fillId="5" borderId="806" xfId="0" applyNumberFormat="1" applyFont="1" applyFill="1" applyBorder="1" applyAlignment="1" applyProtection="1">
      <alignment horizontal="center" vertical="center"/>
    </xf>
    <xf numFmtId="1" fontId="534" fillId="5" borderId="807" xfId="0" applyNumberFormat="1" applyFont="1" applyFill="1" applyBorder="1" applyAlignment="1" applyProtection="1">
      <alignment horizontal="center" vertical="center"/>
    </xf>
    <xf numFmtId="1" fontId="535" fillId="5" borderId="808" xfId="0" applyNumberFormat="1" applyFont="1" applyFill="1" applyBorder="1" applyAlignment="1" applyProtection="1">
      <alignment horizontal="center" vertical="center"/>
    </xf>
    <xf numFmtId="1" fontId="536" fillId="5" borderId="809" xfId="0" applyNumberFormat="1" applyFont="1" applyFill="1" applyBorder="1" applyAlignment="1" applyProtection="1">
      <alignment horizontal="center" vertical="center"/>
    </xf>
    <xf numFmtId="1" fontId="537" fillId="5" borderId="810" xfId="0" applyNumberFormat="1" applyFont="1" applyFill="1" applyBorder="1" applyAlignment="1" applyProtection="1">
      <alignment horizontal="center" vertical="center"/>
    </xf>
    <xf numFmtId="1" fontId="538" fillId="5" borderId="811" xfId="0" applyNumberFormat="1" applyFont="1" applyFill="1" applyBorder="1" applyAlignment="1" applyProtection="1">
      <alignment horizontal="center" vertical="center"/>
    </xf>
    <xf numFmtId="1" fontId="539" fillId="5" borderId="812" xfId="0" applyNumberFormat="1" applyFont="1" applyFill="1" applyBorder="1" applyAlignment="1" applyProtection="1">
      <alignment horizontal="center" vertical="center"/>
    </xf>
    <xf numFmtId="1" fontId="540" fillId="5" borderId="813" xfId="0" applyNumberFormat="1" applyFont="1" applyFill="1" applyBorder="1" applyAlignment="1" applyProtection="1">
      <alignment horizontal="center" vertical="center"/>
    </xf>
    <xf numFmtId="1" fontId="541" fillId="5" borderId="814" xfId="0" applyNumberFormat="1" applyFont="1" applyFill="1" applyBorder="1" applyAlignment="1" applyProtection="1">
      <alignment horizontal="center" vertical="center"/>
    </xf>
    <xf numFmtId="1" fontId="542" fillId="5" borderId="815" xfId="0" applyNumberFormat="1" applyFont="1" applyFill="1" applyBorder="1" applyAlignment="1" applyProtection="1">
      <alignment horizontal="center" vertical="center"/>
    </xf>
    <xf numFmtId="1" fontId="543" fillId="5" borderId="816" xfId="0" applyNumberFormat="1" applyFont="1" applyFill="1" applyBorder="1" applyAlignment="1" applyProtection="1">
      <alignment horizontal="center" vertical="center"/>
    </xf>
    <xf numFmtId="1" fontId="544" fillId="5" borderId="817" xfId="0" applyNumberFormat="1" applyFont="1" applyFill="1" applyBorder="1" applyAlignment="1" applyProtection="1">
      <alignment horizontal="center" vertical="center"/>
    </xf>
    <xf numFmtId="1" fontId="545" fillId="5" borderId="818" xfId="0" applyNumberFormat="1" applyFont="1" applyFill="1" applyBorder="1" applyAlignment="1" applyProtection="1">
      <alignment horizontal="center" vertical="center"/>
    </xf>
    <xf numFmtId="1" fontId="546" fillId="5" borderId="819" xfId="0" applyNumberFormat="1" applyFont="1" applyFill="1" applyBorder="1" applyAlignment="1" applyProtection="1">
      <alignment horizontal="center" vertical="center"/>
    </xf>
    <xf numFmtId="1" fontId="547" fillId="5" borderId="820" xfId="0" applyNumberFormat="1" applyFont="1" applyFill="1" applyBorder="1" applyAlignment="1" applyProtection="1">
      <alignment horizontal="center" vertical="center"/>
    </xf>
    <xf numFmtId="1" fontId="548" fillId="5" borderId="821" xfId="0" applyNumberFormat="1" applyFont="1" applyFill="1" applyBorder="1" applyAlignment="1" applyProtection="1">
      <alignment horizontal="center" vertical="center"/>
    </xf>
    <xf numFmtId="1" fontId="549" fillId="5" borderId="822" xfId="0" applyNumberFormat="1" applyFont="1" applyFill="1" applyBorder="1" applyAlignment="1" applyProtection="1">
      <alignment horizontal="center" vertical="center"/>
    </xf>
    <xf numFmtId="1" fontId="550" fillId="5" borderId="823" xfId="0" applyNumberFormat="1" applyFont="1" applyFill="1" applyBorder="1" applyAlignment="1" applyProtection="1">
      <alignment horizontal="center" vertical="center"/>
    </xf>
    <xf numFmtId="1" fontId="551" fillId="5" borderId="824" xfId="0" applyNumberFormat="1" applyFont="1" applyFill="1" applyBorder="1" applyAlignment="1" applyProtection="1">
      <alignment horizontal="center" vertical="center"/>
    </xf>
    <xf numFmtId="1" fontId="552" fillId="5" borderId="825" xfId="0" applyNumberFormat="1" applyFont="1" applyFill="1" applyBorder="1" applyAlignment="1" applyProtection="1">
      <alignment horizontal="center" vertical="center"/>
    </xf>
    <xf numFmtId="1" fontId="553" fillId="5" borderId="826" xfId="0" applyNumberFormat="1" applyFont="1" applyFill="1" applyBorder="1" applyAlignment="1" applyProtection="1">
      <alignment horizontal="center" vertical="center"/>
    </xf>
    <xf numFmtId="1" fontId="554" fillId="5" borderId="827" xfId="0" applyNumberFormat="1" applyFont="1" applyFill="1" applyBorder="1" applyAlignment="1" applyProtection="1">
      <alignment horizontal="center" vertical="center"/>
    </xf>
    <xf numFmtId="1" fontId="555" fillId="5" borderId="828" xfId="0" applyNumberFormat="1" applyFont="1" applyFill="1" applyBorder="1" applyAlignment="1" applyProtection="1">
      <alignment horizontal="center" vertical="center"/>
    </xf>
    <xf numFmtId="1" fontId="556" fillId="5" borderId="829" xfId="0" applyNumberFormat="1" applyFont="1" applyFill="1" applyBorder="1" applyAlignment="1" applyProtection="1">
      <alignment horizontal="center" vertical="center"/>
    </xf>
    <xf numFmtId="1" fontId="557" fillId="5" borderId="830" xfId="0" applyNumberFormat="1" applyFont="1" applyFill="1" applyBorder="1" applyAlignment="1" applyProtection="1">
      <alignment horizontal="center" vertical="center"/>
    </xf>
    <xf numFmtId="1" fontId="558" fillId="5" borderId="831" xfId="0" applyNumberFormat="1" applyFont="1" applyFill="1" applyBorder="1" applyAlignment="1" applyProtection="1">
      <alignment horizontal="center" vertical="center"/>
    </xf>
    <xf numFmtId="1" fontId="559" fillId="5" borderId="832" xfId="0" applyNumberFormat="1" applyFont="1" applyFill="1" applyBorder="1" applyAlignment="1" applyProtection="1">
      <alignment horizontal="center" vertical="center"/>
    </xf>
    <xf numFmtId="1" fontId="560" fillId="5" borderId="833" xfId="0" applyNumberFormat="1" applyFont="1" applyFill="1" applyBorder="1" applyAlignment="1" applyProtection="1">
      <alignment horizontal="center" vertical="center"/>
    </xf>
    <xf numFmtId="1" fontId="561" fillId="5" borderId="834" xfId="0" applyNumberFormat="1" applyFont="1" applyFill="1" applyBorder="1" applyAlignment="1" applyProtection="1">
      <alignment horizontal="center" vertical="center"/>
    </xf>
    <xf numFmtId="1" fontId="562" fillId="5" borderId="835" xfId="0" applyNumberFormat="1" applyFont="1" applyFill="1" applyBorder="1" applyAlignment="1" applyProtection="1">
      <alignment horizontal="center" vertical="center"/>
    </xf>
    <xf numFmtId="1" fontId="563" fillId="5" borderId="836" xfId="0" applyNumberFormat="1" applyFont="1" applyFill="1" applyBorder="1" applyAlignment="1" applyProtection="1">
      <alignment horizontal="center" vertical="center"/>
    </xf>
    <xf numFmtId="1" fontId="564" fillId="5" borderId="837" xfId="0" applyNumberFormat="1" applyFont="1" applyFill="1" applyBorder="1" applyAlignment="1" applyProtection="1">
      <alignment horizontal="center" vertical="center"/>
    </xf>
    <xf numFmtId="1" fontId="565" fillId="5" borderId="838" xfId="0" applyNumberFormat="1" applyFont="1" applyFill="1" applyBorder="1" applyAlignment="1" applyProtection="1">
      <alignment horizontal="center" vertical="center"/>
    </xf>
    <xf numFmtId="1" fontId="566" fillId="5" borderId="839" xfId="0" applyNumberFormat="1" applyFont="1" applyFill="1" applyBorder="1" applyAlignment="1" applyProtection="1">
      <alignment horizontal="center" vertical="center"/>
    </xf>
    <xf numFmtId="1" fontId="567" fillId="5" borderId="840" xfId="0" applyNumberFormat="1" applyFont="1" applyFill="1" applyBorder="1" applyAlignment="1" applyProtection="1">
      <alignment horizontal="center" vertical="center"/>
    </xf>
    <xf numFmtId="1" fontId="568" fillId="5" borderId="841" xfId="0" applyNumberFormat="1" applyFont="1" applyFill="1" applyBorder="1" applyAlignment="1" applyProtection="1">
      <alignment horizontal="center" vertical="center"/>
    </xf>
    <xf numFmtId="1" fontId="569" fillId="5" borderId="842" xfId="0" applyNumberFormat="1" applyFont="1" applyFill="1" applyBorder="1" applyAlignment="1" applyProtection="1">
      <alignment horizontal="center" vertical="center"/>
    </xf>
    <xf numFmtId="1" fontId="570" fillId="5" borderId="843" xfId="0" applyNumberFormat="1" applyFont="1" applyFill="1" applyBorder="1" applyAlignment="1" applyProtection="1">
      <alignment horizontal="center" vertical="center"/>
    </xf>
    <xf numFmtId="1" fontId="571" fillId="5" borderId="844" xfId="0" applyNumberFormat="1" applyFont="1" applyFill="1" applyBorder="1" applyAlignment="1" applyProtection="1">
      <alignment horizontal="center" vertical="center"/>
    </xf>
    <xf numFmtId="1" fontId="572" fillId="5" borderId="845" xfId="0" applyNumberFormat="1" applyFont="1" applyFill="1" applyBorder="1" applyAlignment="1" applyProtection="1">
      <alignment horizontal="center" vertical="center"/>
    </xf>
    <xf numFmtId="1" fontId="573" fillId="5" borderId="846" xfId="0" applyNumberFormat="1" applyFont="1" applyFill="1" applyBorder="1" applyAlignment="1" applyProtection="1">
      <alignment horizontal="center" vertical="center"/>
    </xf>
    <xf numFmtId="1" fontId="574" fillId="5" borderId="847" xfId="0" applyNumberFormat="1" applyFont="1" applyFill="1" applyBorder="1" applyAlignment="1" applyProtection="1">
      <alignment horizontal="center" vertical="center"/>
    </xf>
    <xf numFmtId="1" fontId="575" fillId="5" borderId="848" xfId="0" applyNumberFormat="1" applyFont="1" applyFill="1" applyBorder="1" applyAlignment="1" applyProtection="1">
      <alignment horizontal="center" vertical="center"/>
    </xf>
    <xf numFmtId="1" fontId="576" fillId="5" borderId="849" xfId="0" applyNumberFormat="1" applyFont="1" applyFill="1" applyBorder="1" applyAlignment="1" applyProtection="1">
      <alignment horizontal="center" vertical="center"/>
    </xf>
    <xf numFmtId="1" fontId="577" fillId="5" borderId="850" xfId="0" applyNumberFormat="1" applyFont="1" applyFill="1" applyBorder="1" applyAlignment="1" applyProtection="1">
      <alignment horizontal="center" vertical="center"/>
    </xf>
    <xf numFmtId="1" fontId="578" fillId="5" borderId="851" xfId="0" applyNumberFormat="1" applyFont="1" applyFill="1" applyBorder="1" applyAlignment="1" applyProtection="1">
      <alignment horizontal="center" vertical="center"/>
    </xf>
    <xf numFmtId="1" fontId="579" fillId="5" borderId="852" xfId="0" applyNumberFormat="1" applyFont="1" applyFill="1" applyBorder="1" applyAlignment="1" applyProtection="1">
      <alignment horizontal="center" vertical="center"/>
    </xf>
    <xf numFmtId="1" fontId="580" fillId="5" borderId="853" xfId="0" applyNumberFormat="1" applyFont="1" applyFill="1" applyBorder="1" applyAlignment="1" applyProtection="1">
      <alignment horizontal="center" vertical="center"/>
    </xf>
    <xf numFmtId="1" fontId="581" fillId="5" borderId="854" xfId="0" applyNumberFormat="1" applyFont="1" applyFill="1" applyBorder="1" applyAlignment="1" applyProtection="1">
      <alignment horizontal="center" vertical="center"/>
    </xf>
    <xf numFmtId="1" fontId="582" fillId="5" borderId="855" xfId="0" applyNumberFormat="1" applyFont="1" applyFill="1" applyBorder="1" applyAlignment="1" applyProtection="1">
      <alignment horizontal="center" vertical="center"/>
    </xf>
    <xf numFmtId="1" fontId="583" fillId="5" borderId="856" xfId="0" applyNumberFormat="1" applyFont="1" applyFill="1" applyBorder="1" applyAlignment="1" applyProtection="1">
      <alignment horizontal="center" vertical="center"/>
    </xf>
    <xf numFmtId="1" fontId="584" fillId="5" borderId="857" xfId="0" applyNumberFormat="1" applyFont="1" applyFill="1" applyBorder="1" applyAlignment="1" applyProtection="1">
      <alignment horizontal="center" vertical="center"/>
    </xf>
    <xf numFmtId="1" fontId="585" fillId="5" borderId="858" xfId="0" applyNumberFormat="1" applyFont="1" applyFill="1" applyBorder="1" applyAlignment="1" applyProtection="1">
      <alignment horizontal="center" vertical="center"/>
    </xf>
    <xf numFmtId="1" fontId="586" fillId="5" borderId="859" xfId="0" applyNumberFormat="1" applyFont="1" applyFill="1" applyBorder="1" applyAlignment="1" applyProtection="1">
      <alignment horizontal="center" vertical="center"/>
    </xf>
    <xf numFmtId="1" fontId="587" fillId="5" borderId="860" xfId="0" applyNumberFormat="1" applyFont="1" applyFill="1" applyBorder="1" applyAlignment="1" applyProtection="1">
      <alignment horizontal="center" vertical="center"/>
    </xf>
    <xf numFmtId="1" fontId="588" fillId="5" borderId="861" xfId="0" applyNumberFormat="1" applyFont="1" applyFill="1" applyBorder="1" applyAlignment="1" applyProtection="1">
      <alignment horizontal="center" vertical="center"/>
    </xf>
    <xf numFmtId="1" fontId="589" fillId="5" borderId="862" xfId="0" applyNumberFormat="1" applyFont="1" applyFill="1" applyBorder="1" applyAlignment="1" applyProtection="1">
      <alignment horizontal="center" vertical="center"/>
    </xf>
    <xf numFmtId="1" fontId="590" fillId="5" borderId="863" xfId="0" applyNumberFormat="1" applyFont="1" applyFill="1" applyBorder="1" applyAlignment="1" applyProtection="1">
      <alignment horizontal="center" vertical="center"/>
    </xf>
    <xf numFmtId="1" fontId="591" fillId="5" borderId="864" xfId="0" applyNumberFormat="1" applyFont="1" applyFill="1" applyBorder="1" applyAlignment="1" applyProtection="1">
      <alignment horizontal="center" vertical="center"/>
    </xf>
    <xf numFmtId="1" fontId="592" fillId="5" borderId="865" xfId="0" applyNumberFormat="1" applyFont="1" applyFill="1" applyBorder="1" applyAlignment="1" applyProtection="1">
      <alignment horizontal="center" vertical="center"/>
    </xf>
    <xf numFmtId="1" fontId="593" fillId="5" borderId="866" xfId="0" applyNumberFormat="1" applyFont="1" applyFill="1" applyBorder="1" applyAlignment="1" applyProtection="1">
      <alignment horizontal="center" vertical="center"/>
    </xf>
    <xf numFmtId="1" fontId="594" fillId="5" borderId="867" xfId="0" applyNumberFormat="1" applyFont="1" applyFill="1" applyBorder="1" applyAlignment="1" applyProtection="1">
      <alignment horizontal="center" vertical="center"/>
    </xf>
    <xf numFmtId="1" fontId="595" fillId="5" borderId="868" xfId="0" applyNumberFormat="1" applyFont="1" applyFill="1" applyBorder="1" applyAlignment="1" applyProtection="1">
      <alignment horizontal="center" vertical="center"/>
    </xf>
    <xf numFmtId="1" fontId="596" fillId="5" borderId="869" xfId="0" applyNumberFormat="1" applyFont="1" applyFill="1" applyBorder="1" applyAlignment="1" applyProtection="1">
      <alignment horizontal="center" vertical="center"/>
    </xf>
    <xf numFmtId="1" fontId="597" fillId="5" borderId="870" xfId="0" applyNumberFormat="1" applyFont="1" applyFill="1" applyBorder="1" applyAlignment="1" applyProtection="1">
      <alignment horizontal="center" vertical="center"/>
    </xf>
    <xf numFmtId="1" fontId="598" fillId="5" borderId="871" xfId="0" applyNumberFormat="1" applyFont="1" applyFill="1" applyBorder="1" applyAlignment="1" applyProtection="1">
      <alignment horizontal="center" vertical="center"/>
    </xf>
    <xf numFmtId="1" fontId="599" fillId="5" borderId="872" xfId="0" applyNumberFormat="1" applyFont="1" applyFill="1" applyBorder="1" applyAlignment="1" applyProtection="1">
      <alignment horizontal="center" vertical="center"/>
    </xf>
    <xf numFmtId="1" fontId="600" fillId="5" borderId="873" xfId="0" applyNumberFormat="1" applyFont="1" applyFill="1" applyBorder="1" applyAlignment="1" applyProtection="1">
      <alignment horizontal="center" vertical="center"/>
    </xf>
    <xf numFmtId="1" fontId="601" fillId="5" borderId="874" xfId="0" applyNumberFormat="1" applyFont="1" applyFill="1" applyBorder="1" applyAlignment="1" applyProtection="1">
      <alignment horizontal="center" vertical="center"/>
    </xf>
    <xf numFmtId="1" fontId="602" fillId="5" borderId="875" xfId="0" applyNumberFormat="1" applyFont="1" applyFill="1" applyBorder="1" applyAlignment="1" applyProtection="1">
      <alignment horizontal="center" vertical="center"/>
    </xf>
    <xf numFmtId="1" fontId="603" fillId="5" borderId="876" xfId="0" applyNumberFormat="1" applyFont="1" applyFill="1" applyBorder="1" applyAlignment="1" applyProtection="1">
      <alignment horizontal="center" vertical="center"/>
    </xf>
    <xf numFmtId="1" fontId="604" fillId="5" borderId="877" xfId="0" applyNumberFormat="1" applyFont="1" applyFill="1" applyBorder="1" applyAlignment="1" applyProtection="1">
      <alignment horizontal="center" vertical="center"/>
    </xf>
    <xf numFmtId="1" fontId="605" fillId="5" borderId="878" xfId="0" applyNumberFormat="1" applyFont="1" applyFill="1" applyBorder="1" applyAlignment="1" applyProtection="1">
      <alignment horizontal="center" vertical="center"/>
    </xf>
    <xf numFmtId="1" fontId="606" fillId="5" borderId="879" xfId="0" applyNumberFormat="1" applyFont="1" applyFill="1" applyBorder="1" applyAlignment="1" applyProtection="1">
      <alignment horizontal="center" vertical="center"/>
    </xf>
    <xf numFmtId="1" fontId="607" fillId="5" borderId="880" xfId="0" applyNumberFormat="1" applyFont="1" applyFill="1" applyBorder="1" applyAlignment="1" applyProtection="1">
      <alignment horizontal="center" vertical="center"/>
    </xf>
    <xf numFmtId="1" fontId="608" fillId="5" borderId="881" xfId="0" applyNumberFormat="1" applyFont="1" applyFill="1" applyBorder="1" applyAlignment="1" applyProtection="1">
      <alignment horizontal="center" vertical="center"/>
    </xf>
    <xf numFmtId="1" fontId="609" fillId="5" borderId="882" xfId="0" applyNumberFormat="1" applyFont="1" applyFill="1" applyBorder="1" applyAlignment="1" applyProtection="1">
      <alignment horizontal="center" vertical="center"/>
    </xf>
    <xf numFmtId="1" fontId="610" fillId="5" borderId="883" xfId="0" applyNumberFormat="1" applyFont="1" applyFill="1" applyBorder="1" applyAlignment="1" applyProtection="1">
      <alignment horizontal="center" vertical="center"/>
    </xf>
    <xf numFmtId="1" fontId="611" fillId="5" borderId="884" xfId="0" applyNumberFormat="1" applyFont="1" applyFill="1" applyBorder="1" applyAlignment="1" applyProtection="1">
      <alignment horizontal="center" vertical="center"/>
    </xf>
    <xf numFmtId="1" fontId="612" fillId="5" borderId="885" xfId="0" applyNumberFormat="1" applyFont="1" applyFill="1" applyBorder="1" applyAlignment="1" applyProtection="1">
      <alignment horizontal="center" vertical="center"/>
    </xf>
    <xf numFmtId="1" fontId="613" fillId="5" borderId="886" xfId="0" applyNumberFormat="1" applyFont="1" applyFill="1" applyBorder="1" applyAlignment="1" applyProtection="1">
      <alignment horizontal="center" vertical="center"/>
    </xf>
    <xf numFmtId="1" fontId="614" fillId="5" borderId="887" xfId="0" applyNumberFormat="1" applyFont="1" applyFill="1" applyBorder="1" applyAlignment="1" applyProtection="1">
      <alignment horizontal="center" vertical="center"/>
    </xf>
    <xf numFmtId="1" fontId="615" fillId="5" borderId="888" xfId="0" applyNumberFormat="1" applyFont="1" applyFill="1" applyBorder="1" applyAlignment="1" applyProtection="1">
      <alignment horizontal="center" vertical="center"/>
    </xf>
    <xf numFmtId="1" fontId="616" fillId="5" borderId="889" xfId="0" applyNumberFormat="1" applyFont="1" applyFill="1" applyBorder="1" applyAlignment="1" applyProtection="1">
      <alignment horizontal="center" vertical="center"/>
    </xf>
    <xf numFmtId="1" fontId="617" fillId="5" borderId="890" xfId="0" applyNumberFormat="1" applyFont="1" applyFill="1" applyBorder="1" applyAlignment="1" applyProtection="1">
      <alignment horizontal="center" vertical="center"/>
    </xf>
    <xf numFmtId="1" fontId="618" fillId="5" borderId="891" xfId="0" applyNumberFormat="1" applyFont="1" applyFill="1" applyBorder="1" applyAlignment="1" applyProtection="1">
      <alignment horizontal="center" vertical="center"/>
    </xf>
    <xf numFmtId="1" fontId="619" fillId="5" borderId="892" xfId="0" applyNumberFormat="1" applyFont="1" applyFill="1" applyBorder="1" applyAlignment="1" applyProtection="1">
      <alignment horizontal="center" vertical="center"/>
    </xf>
    <xf numFmtId="1" fontId="620" fillId="5" borderId="893" xfId="0" applyNumberFormat="1" applyFont="1" applyFill="1" applyBorder="1" applyAlignment="1" applyProtection="1">
      <alignment horizontal="center" vertical="center"/>
    </xf>
    <xf numFmtId="1" fontId="621" fillId="5" borderId="894" xfId="0" applyNumberFormat="1" applyFont="1" applyFill="1" applyBorder="1" applyAlignment="1" applyProtection="1">
      <alignment horizontal="center" vertical="center"/>
    </xf>
    <xf numFmtId="1" fontId="622" fillId="5" borderId="895" xfId="0" applyNumberFormat="1" applyFont="1" applyFill="1" applyBorder="1" applyAlignment="1" applyProtection="1">
      <alignment horizontal="center" vertical="center"/>
    </xf>
    <xf numFmtId="1" fontId="623" fillId="5" borderId="896" xfId="0" applyNumberFormat="1" applyFont="1" applyFill="1" applyBorder="1" applyAlignment="1" applyProtection="1">
      <alignment horizontal="center" vertical="center"/>
    </xf>
    <xf numFmtId="1" fontId="624" fillId="5" borderId="897" xfId="0" applyNumberFormat="1" applyFont="1" applyFill="1" applyBorder="1" applyAlignment="1" applyProtection="1">
      <alignment horizontal="center" vertical="center"/>
    </xf>
    <xf numFmtId="1" fontId="625" fillId="5" borderId="898" xfId="0" applyNumberFormat="1" applyFont="1" applyFill="1" applyBorder="1" applyAlignment="1" applyProtection="1">
      <alignment horizontal="center" vertical="center"/>
    </xf>
    <xf numFmtId="1" fontId="626" fillId="5" borderId="899" xfId="0" applyNumberFormat="1" applyFont="1" applyFill="1" applyBorder="1" applyAlignment="1" applyProtection="1">
      <alignment horizontal="center" vertical="center"/>
    </xf>
    <xf numFmtId="1" fontId="627" fillId="5" borderId="900" xfId="0" applyNumberFormat="1" applyFont="1" applyFill="1" applyBorder="1" applyAlignment="1" applyProtection="1">
      <alignment horizontal="center" vertical="center"/>
    </xf>
    <xf numFmtId="1" fontId="628" fillId="5" borderId="901" xfId="0" applyNumberFormat="1" applyFont="1" applyFill="1" applyBorder="1" applyAlignment="1" applyProtection="1">
      <alignment horizontal="center" vertical="center"/>
    </xf>
    <xf numFmtId="1" fontId="629" fillId="5" borderId="902" xfId="0" applyNumberFormat="1" applyFont="1" applyFill="1" applyBorder="1" applyAlignment="1" applyProtection="1">
      <alignment horizontal="center" vertical="center"/>
    </xf>
    <xf numFmtId="1" fontId="630" fillId="5" borderId="903" xfId="0" applyNumberFormat="1" applyFont="1" applyFill="1" applyBorder="1" applyAlignment="1" applyProtection="1">
      <alignment horizontal="center" vertical="center"/>
    </xf>
    <xf numFmtId="1" fontId="631" fillId="5" borderId="904" xfId="0" applyNumberFormat="1" applyFont="1" applyFill="1" applyBorder="1" applyAlignment="1" applyProtection="1">
      <alignment horizontal="center" vertical="center"/>
    </xf>
    <xf numFmtId="1" fontId="632" fillId="5" borderId="905" xfId="0" applyNumberFormat="1" applyFont="1" applyFill="1" applyBorder="1" applyAlignment="1" applyProtection="1">
      <alignment horizontal="center" vertical="center"/>
    </xf>
    <xf numFmtId="1" fontId="633" fillId="5" borderId="906" xfId="0" applyNumberFormat="1" applyFont="1" applyFill="1" applyBorder="1" applyAlignment="1" applyProtection="1">
      <alignment horizontal="center" vertical="center"/>
    </xf>
    <xf numFmtId="1" fontId="634" fillId="5" borderId="907" xfId="0" applyNumberFormat="1" applyFont="1" applyFill="1" applyBorder="1" applyAlignment="1" applyProtection="1">
      <alignment horizontal="center" vertical="center"/>
    </xf>
    <xf numFmtId="1" fontId="635" fillId="5" borderId="908" xfId="0" applyNumberFormat="1" applyFont="1" applyFill="1" applyBorder="1" applyAlignment="1" applyProtection="1">
      <alignment horizontal="center" vertical="center"/>
    </xf>
    <xf numFmtId="1" fontId="636" fillId="5" borderId="909" xfId="0" applyNumberFormat="1" applyFont="1" applyFill="1" applyBorder="1" applyAlignment="1" applyProtection="1">
      <alignment horizontal="center" vertical="center"/>
    </xf>
    <xf numFmtId="1" fontId="637" fillId="5" borderId="910" xfId="0" applyNumberFormat="1" applyFont="1" applyFill="1" applyBorder="1" applyAlignment="1" applyProtection="1">
      <alignment horizontal="center" vertical="center"/>
    </xf>
    <xf numFmtId="1" fontId="638" fillId="5" borderId="911" xfId="0" applyNumberFormat="1" applyFont="1" applyFill="1" applyBorder="1" applyAlignment="1" applyProtection="1">
      <alignment horizontal="center" vertical="center"/>
    </xf>
    <xf numFmtId="1" fontId="639" fillId="5" borderId="912" xfId="0" applyNumberFormat="1" applyFont="1" applyFill="1" applyBorder="1" applyAlignment="1" applyProtection="1">
      <alignment horizontal="center" vertical="center"/>
    </xf>
    <xf numFmtId="1" fontId="640" fillId="5" borderId="913" xfId="0" applyNumberFormat="1" applyFont="1" applyFill="1" applyBorder="1" applyAlignment="1" applyProtection="1">
      <alignment horizontal="center" vertical="center"/>
    </xf>
    <xf numFmtId="1" fontId="641" fillId="5" borderId="914" xfId="0" applyNumberFormat="1" applyFont="1" applyFill="1" applyBorder="1" applyAlignment="1" applyProtection="1">
      <alignment horizontal="center" vertical="center"/>
    </xf>
    <xf numFmtId="1" fontId="642" fillId="5" borderId="915" xfId="0" applyNumberFormat="1" applyFont="1" applyFill="1" applyBorder="1" applyAlignment="1" applyProtection="1">
      <alignment horizontal="center" vertical="center"/>
    </xf>
    <xf numFmtId="1" fontId="643" fillId="5" borderId="916" xfId="0" applyNumberFormat="1" applyFont="1" applyFill="1" applyBorder="1" applyAlignment="1" applyProtection="1">
      <alignment horizontal="center" vertical="center"/>
    </xf>
    <xf numFmtId="1" fontId="644" fillId="5" borderId="917" xfId="0" applyNumberFormat="1" applyFont="1" applyFill="1" applyBorder="1" applyAlignment="1" applyProtection="1">
      <alignment horizontal="center" vertical="center"/>
    </xf>
    <xf numFmtId="1" fontId="645" fillId="5" borderId="918" xfId="0" applyNumberFormat="1" applyFont="1" applyFill="1" applyBorder="1" applyAlignment="1" applyProtection="1">
      <alignment horizontal="center" vertical="center"/>
    </xf>
    <xf numFmtId="1" fontId="646" fillId="5" borderId="919" xfId="0" applyNumberFormat="1" applyFont="1" applyFill="1" applyBorder="1" applyAlignment="1" applyProtection="1">
      <alignment horizontal="center" vertical="center"/>
    </xf>
    <xf numFmtId="1" fontId="647" fillId="5" borderId="920" xfId="0" applyNumberFormat="1" applyFont="1" applyFill="1" applyBorder="1" applyAlignment="1" applyProtection="1">
      <alignment horizontal="center" vertical="center"/>
    </xf>
    <xf numFmtId="1" fontId="648" fillId="5" borderId="921" xfId="0" applyNumberFormat="1" applyFont="1" applyFill="1" applyBorder="1" applyAlignment="1" applyProtection="1">
      <alignment horizontal="center" vertical="center"/>
    </xf>
    <xf numFmtId="1" fontId="649" fillId="5" borderId="922" xfId="0" applyNumberFormat="1" applyFont="1" applyFill="1" applyBorder="1" applyAlignment="1" applyProtection="1">
      <alignment horizontal="center" vertical="center"/>
    </xf>
    <xf numFmtId="1" fontId="650" fillId="5" borderId="923" xfId="0" applyNumberFormat="1" applyFont="1" applyFill="1" applyBorder="1" applyAlignment="1" applyProtection="1">
      <alignment horizontal="center" vertical="center"/>
    </xf>
    <xf numFmtId="1" fontId="651" fillId="5" borderId="924" xfId="0" applyNumberFormat="1" applyFont="1" applyFill="1" applyBorder="1" applyAlignment="1" applyProtection="1">
      <alignment horizontal="center" vertical="center"/>
    </xf>
    <xf numFmtId="1" fontId="652" fillId="5" borderId="925" xfId="0" applyNumberFormat="1" applyFont="1" applyFill="1" applyBorder="1" applyAlignment="1" applyProtection="1">
      <alignment horizontal="center" vertical="center"/>
    </xf>
    <xf numFmtId="1" fontId="653" fillId="5" borderId="926" xfId="0" applyNumberFormat="1" applyFont="1" applyFill="1" applyBorder="1" applyAlignment="1" applyProtection="1">
      <alignment horizontal="center" vertical="center"/>
    </xf>
    <xf numFmtId="1" fontId="654" fillId="5" borderId="927" xfId="0" applyNumberFormat="1" applyFont="1" applyFill="1" applyBorder="1" applyAlignment="1" applyProtection="1">
      <alignment horizontal="center" vertical="center"/>
    </xf>
    <xf numFmtId="1" fontId="655" fillId="5" borderId="928" xfId="0" applyNumberFormat="1" applyFont="1" applyFill="1" applyBorder="1" applyAlignment="1" applyProtection="1">
      <alignment horizontal="center" vertical="center"/>
    </xf>
    <xf numFmtId="1" fontId="656" fillId="5" borderId="929" xfId="0" applyNumberFormat="1" applyFont="1" applyFill="1" applyBorder="1" applyAlignment="1" applyProtection="1">
      <alignment horizontal="center" vertical="center"/>
    </xf>
    <xf numFmtId="1" fontId="657" fillId="5" borderId="930" xfId="0" applyNumberFormat="1" applyFont="1" applyFill="1" applyBorder="1" applyAlignment="1" applyProtection="1">
      <alignment horizontal="center" vertical="center"/>
    </xf>
    <xf numFmtId="1" fontId="658" fillId="5" borderId="931" xfId="0" applyNumberFormat="1" applyFont="1" applyFill="1" applyBorder="1" applyAlignment="1" applyProtection="1">
      <alignment horizontal="center" vertical="center"/>
    </xf>
    <xf numFmtId="1" fontId="659" fillId="5" borderId="932" xfId="0" applyNumberFormat="1" applyFont="1" applyFill="1" applyBorder="1" applyAlignment="1" applyProtection="1">
      <alignment horizontal="center" vertical="center"/>
    </xf>
    <xf numFmtId="1" fontId="660" fillId="5" borderId="933" xfId="0" applyNumberFormat="1" applyFont="1" applyFill="1" applyBorder="1" applyAlignment="1" applyProtection="1">
      <alignment horizontal="center" vertical="center"/>
    </xf>
    <xf numFmtId="1" fontId="661" fillId="5" borderId="934" xfId="0" applyNumberFormat="1" applyFont="1" applyFill="1" applyBorder="1" applyAlignment="1" applyProtection="1">
      <alignment horizontal="center" vertical="center"/>
    </xf>
    <xf numFmtId="1" fontId="662" fillId="5" borderId="935" xfId="0" applyNumberFormat="1" applyFont="1" applyFill="1" applyBorder="1" applyAlignment="1" applyProtection="1">
      <alignment horizontal="center" vertical="center"/>
    </xf>
    <xf numFmtId="1" fontId="663" fillId="5" borderId="936" xfId="0" applyNumberFormat="1" applyFont="1" applyFill="1" applyBorder="1" applyAlignment="1" applyProtection="1">
      <alignment horizontal="center" vertical="center"/>
    </xf>
    <xf numFmtId="1" fontId="664" fillId="5" borderId="937" xfId="0" applyNumberFormat="1" applyFont="1" applyFill="1" applyBorder="1" applyAlignment="1" applyProtection="1">
      <alignment horizontal="center" vertical="center"/>
    </xf>
    <xf numFmtId="1" fontId="665" fillId="5" borderId="938" xfId="0" applyNumberFormat="1" applyFont="1" applyFill="1" applyBorder="1" applyAlignment="1" applyProtection="1">
      <alignment horizontal="center" vertical="center"/>
    </xf>
    <xf numFmtId="1" fontId="666" fillId="5" borderId="939" xfId="0" applyNumberFormat="1" applyFont="1" applyFill="1" applyBorder="1" applyAlignment="1" applyProtection="1">
      <alignment horizontal="center" vertical="center"/>
    </xf>
    <xf numFmtId="1" fontId="667" fillId="5" borderId="940" xfId="0" applyNumberFormat="1" applyFont="1" applyFill="1" applyBorder="1" applyAlignment="1" applyProtection="1">
      <alignment horizontal="center" vertical="center"/>
    </xf>
    <xf numFmtId="1" fontId="668" fillId="5" borderId="941" xfId="0" applyNumberFormat="1" applyFont="1" applyFill="1" applyBorder="1" applyAlignment="1" applyProtection="1">
      <alignment horizontal="center" vertical="center"/>
    </xf>
    <xf numFmtId="1" fontId="669" fillId="5" borderId="942" xfId="0" applyNumberFormat="1" applyFont="1" applyFill="1" applyBorder="1" applyAlignment="1" applyProtection="1">
      <alignment horizontal="center" vertical="center"/>
    </xf>
    <xf numFmtId="1" fontId="670" fillId="5" borderId="943" xfId="0" applyNumberFormat="1" applyFont="1" applyFill="1" applyBorder="1" applyAlignment="1" applyProtection="1">
      <alignment horizontal="center" vertical="center"/>
    </xf>
    <xf numFmtId="1" fontId="671" fillId="5" borderId="944" xfId="0" applyNumberFormat="1" applyFont="1" applyFill="1" applyBorder="1" applyAlignment="1" applyProtection="1">
      <alignment horizontal="center" vertical="center"/>
    </xf>
    <xf numFmtId="1" fontId="672" fillId="5" borderId="945" xfId="0" applyNumberFormat="1" applyFont="1" applyFill="1" applyBorder="1" applyAlignment="1" applyProtection="1">
      <alignment horizontal="center" vertical="center"/>
    </xf>
    <xf numFmtId="1" fontId="673" fillId="5" borderId="946" xfId="0" applyNumberFormat="1" applyFont="1" applyFill="1" applyBorder="1" applyAlignment="1" applyProtection="1">
      <alignment horizontal="center" vertical="center"/>
    </xf>
    <xf numFmtId="1" fontId="674" fillId="5" borderId="947" xfId="0" applyNumberFormat="1" applyFont="1" applyFill="1" applyBorder="1" applyAlignment="1" applyProtection="1">
      <alignment horizontal="center" vertical="center"/>
    </xf>
    <xf numFmtId="1" fontId="675" fillId="5" borderId="948" xfId="0" applyNumberFormat="1" applyFont="1" applyFill="1" applyBorder="1" applyAlignment="1" applyProtection="1">
      <alignment horizontal="center" vertical="center"/>
    </xf>
    <xf numFmtId="1" fontId="676" fillId="5" borderId="949" xfId="0" applyNumberFormat="1" applyFont="1" applyFill="1" applyBorder="1" applyAlignment="1" applyProtection="1">
      <alignment horizontal="center" vertical="center"/>
    </xf>
    <xf numFmtId="1" fontId="677" fillId="5" borderId="950" xfId="0" applyNumberFormat="1" applyFont="1" applyFill="1" applyBorder="1" applyAlignment="1" applyProtection="1">
      <alignment horizontal="center" vertical="center"/>
    </xf>
    <xf numFmtId="1" fontId="678" fillId="5" borderId="951" xfId="0" applyNumberFormat="1" applyFont="1" applyFill="1" applyBorder="1" applyAlignment="1" applyProtection="1">
      <alignment horizontal="center" vertical="center"/>
    </xf>
    <xf numFmtId="1" fontId="679" fillId="5" borderId="952" xfId="0" applyNumberFormat="1" applyFont="1" applyFill="1" applyBorder="1" applyAlignment="1" applyProtection="1">
      <alignment horizontal="center" vertical="center"/>
    </xf>
    <xf numFmtId="1" fontId="680" fillId="5" borderId="953" xfId="0" applyNumberFormat="1" applyFont="1" applyFill="1" applyBorder="1" applyAlignment="1" applyProtection="1">
      <alignment horizontal="center" vertical="center"/>
    </xf>
    <xf numFmtId="1" fontId="681" fillId="5" borderId="954" xfId="0" applyNumberFormat="1" applyFont="1" applyFill="1" applyBorder="1" applyAlignment="1" applyProtection="1">
      <alignment horizontal="center" vertical="center"/>
    </xf>
    <xf numFmtId="1" fontId="682" fillId="5" borderId="955" xfId="0" applyNumberFormat="1" applyFont="1" applyFill="1" applyBorder="1" applyAlignment="1" applyProtection="1">
      <alignment horizontal="center" vertical="center"/>
    </xf>
    <xf numFmtId="1" fontId="683" fillId="5" borderId="956" xfId="0" applyNumberFormat="1" applyFont="1" applyFill="1" applyBorder="1" applyAlignment="1" applyProtection="1">
      <alignment horizontal="center" vertical="center"/>
    </xf>
    <xf numFmtId="1" fontId="684" fillId="5" borderId="957" xfId="0" applyNumberFormat="1" applyFont="1" applyFill="1" applyBorder="1" applyAlignment="1" applyProtection="1">
      <alignment horizontal="center" vertical="center"/>
    </xf>
    <xf numFmtId="1" fontId="685" fillId="5" borderId="958" xfId="0" applyNumberFormat="1" applyFont="1" applyFill="1" applyBorder="1" applyAlignment="1" applyProtection="1">
      <alignment horizontal="center" vertical="center"/>
    </xf>
    <xf numFmtId="1" fontId="686" fillId="5" borderId="959" xfId="0" applyNumberFormat="1" applyFont="1" applyFill="1" applyBorder="1" applyAlignment="1" applyProtection="1">
      <alignment horizontal="center" vertical="center"/>
    </xf>
    <xf numFmtId="1" fontId="687" fillId="5" borderId="960" xfId="0" applyNumberFormat="1" applyFont="1" applyFill="1" applyBorder="1" applyAlignment="1" applyProtection="1">
      <alignment horizontal="center" vertical="center"/>
    </xf>
    <xf numFmtId="1" fontId="688" fillId="5" borderId="961" xfId="0" applyNumberFormat="1" applyFont="1" applyFill="1" applyBorder="1" applyAlignment="1" applyProtection="1">
      <alignment horizontal="center" vertical="center"/>
    </xf>
    <xf numFmtId="1" fontId="689" fillId="5" borderId="962" xfId="0" applyNumberFormat="1" applyFont="1" applyFill="1" applyBorder="1" applyAlignment="1" applyProtection="1">
      <alignment horizontal="center" vertical="center"/>
    </xf>
    <xf numFmtId="1" fontId="690" fillId="5" borderId="963" xfId="0" applyNumberFormat="1" applyFont="1" applyFill="1" applyBorder="1" applyAlignment="1" applyProtection="1">
      <alignment horizontal="center" vertical="center"/>
    </xf>
    <xf numFmtId="1" fontId="691" fillId="5" borderId="964" xfId="0" applyNumberFormat="1" applyFont="1" applyFill="1" applyBorder="1" applyAlignment="1" applyProtection="1">
      <alignment horizontal="center" vertical="center"/>
    </xf>
    <xf numFmtId="1" fontId="692" fillId="5" borderId="965" xfId="0" applyNumberFormat="1" applyFont="1" applyFill="1" applyBorder="1" applyAlignment="1" applyProtection="1">
      <alignment horizontal="center" vertical="center"/>
    </xf>
    <xf numFmtId="1" fontId="693" fillId="5" borderId="966" xfId="0" applyNumberFormat="1" applyFont="1" applyFill="1" applyBorder="1" applyAlignment="1" applyProtection="1">
      <alignment horizontal="center" vertical="center"/>
    </xf>
    <xf numFmtId="1" fontId="694" fillId="5" borderId="967" xfId="0" applyNumberFormat="1" applyFont="1" applyFill="1" applyBorder="1" applyAlignment="1" applyProtection="1">
      <alignment horizontal="center" vertical="center"/>
    </xf>
    <xf numFmtId="1" fontId="695" fillId="5" borderId="968" xfId="0" applyNumberFormat="1" applyFont="1" applyFill="1" applyBorder="1" applyAlignment="1" applyProtection="1">
      <alignment horizontal="center" vertical="center"/>
    </xf>
    <xf numFmtId="1" fontId="696" fillId="5" borderId="969" xfId="0" applyNumberFormat="1" applyFont="1" applyFill="1" applyBorder="1" applyAlignment="1" applyProtection="1">
      <alignment horizontal="center" vertical="center"/>
    </xf>
    <xf numFmtId="1" fontId="697" fillId="5" borderId="970" xfId="0" applyNumberFormat="1" applyFont="1" applyFill="1" applyBorder="1" applyAlignment="1" applyProtection="1">
      <alignment horizontal="center" vertical="center"/>
    </xf>
    <xf numFmtId="1" fontId="698" fillId="5" borderId="971" xfId="0" applyNumberFormat="1" applyFont="1" applyFill="1" applyBorder="1" applyAlignment="1" applyProtection="1">
      <alignment horizontal="center" vertical="center"/>
    </xf>
    <xf numFmtId="1" fontId="699" fillId="5" borderId="972" xfId="0" applyNumberFormat="1" applyFont="1" applyFill="1" applyBorder="1" applyAlignment="1" applyProtection="1">
      <alignment horizontal="center" vertical="center"/>
    </xf>
    <xf numFmtId="1" fontId="700" fillId="5" borderId="973" xfId="0" applyNumberFormat="1" applyFont="1" applyFill="1" applyBorder="1" applyAlignment="1" applyProtection="1">
      <alignment horizontal="center" vertical="center"/>
    </xf>
    <xf numFmtId="1" fontId="701" fillId="5" borderId="974" xfId="0" applyNumberFormat="1" applyFont="1" applyFill="1" applyBorder="1" applyAlignment="1" applyProtection="1">
      <alignment horizontal="center" vertical="center"/>
    </xf>
    <xf numFmtId="1" fontId="702" fillId="5" borderId="975" xfId="0" applyNumberFormat="1" applyFont="1" applyFill="1" applyBorder="1" applyAlignment="1" applyProtection="1">
      <alignment horizontal="center" vertical="center"/>
    </xf>
    <xf numFmtId="1" fontId="703" fillId="5" borderId="976" xfId="0" applyNumberFormat="1" applyFont="1" applyFill="1" applyBorder="1" applyAlignment="1" applyProtection="1">
      <alignment horizontal="center" vertical="center"/>
    </xf>
    <xf numFmtId="1" fontId="704" fillId="5" borderId="977" xfId="0" applyNumberFormat="1" applyFont="1" applyFill="1" applyBorder="1" applyAlignment="1" applyProtection="1">
      <alignment horizontal="center" vertical="center"/>
    </xf>
    <xf numFmtId="1" fontId="705" fillId="5" borderId="978" xfId="0" applyNumberFormat="1" applyFont="1" applyFill="1" applyBorder="1" applyAlignment="1" applyProtection="1">
      <alignment horizontal="center" vertical="center"/>
    </xf>
    <xf numFmtId="1" fontId="706" fillId="5" borderId="979" xfId="0" applyNumberFormat="1" applyFont="1" applyFill="1" applyBorder="1" applyAlignment="1" applyProtection="1">
      <alignment horizontal="center" vertical="center"/>
    </xf>
    <xf numFmtId="1" fontId="707" fillId="5" borderId="980" xfId="0" applyNumberFormat="1" applyFont="1" applyFill="1" applyBorder="1" applyAlignment="1" applyProtection="1">
      <alignment horizontal="center" vertical="center"/>
    </xf>
    <xf numFmtId="1" fontId="708" fillId="5" borderId="981" xfId="0" applyNumberFormat="1" applyFont="1" applyFill="1" applyBorder="1" applyAlignment="1" applyProtection="1">
      <alignment horizontal="center" vertical="center"/>
    </xf>
    <xf numFmtId="1" fontId="709" fillId="5" borderId="982" xfId="0" applyNumberFormat="1" applyFont="1" applyFill="1" applyBorder="1" applyAlignment="1" applyProtection="1">
      <alignment horizontal="center" vertical="center"/>
    </xf>
    <xf numFmtId="1" fontId="710" fillId="5" borderId="983" xfId="0" applyNumberFormat="1" applyFont="1" applyFill="1" applyBorder="1" applyAlignment="1" applyProtection="1">
      <alignment horizontal="center" vertical="center"/>
    </xf>
    <xf numFmtId="1" fontId="711" fillId="5" borderId="984" xfId="0" applyNumberFormat="1" applyFont="1" applyFill="1" applyBorder="1" applyAlignment="1" applyProtection="1">
      <alignment horizontal="center" vertical="center"/>
    </xf>
    <xf numFmtId="1" fontId="712" fillId="5" borderId="985" xfId="0" applyNumberFormat="1" applyFont="1" applyFill="1" applyBorder="1" applyAlignment="1" applyProtection="1">
      <alignment horizontal="center" vertical="center"/>
    </xf>
    <xf numFmtId="1" fontId="713" fillId="5" borderId="986" xfId="0" applyNumberFormat="1" applyFont="1" applyFill="1" applyBorder="1" applyAlignment="1" applyProtection="1">
      <alignment horizontal="center" vertical="center"/>
    </xf>
    <xf numFmtId="1" fontId="714" fillId="5" borderId="987" xfId="0" applyNumberFormat="1" applyFont="1" applyFill="1" applyBorder="1" applyAlignment="1" applyProtection="1">
      <alignment horizontal="center" vertical="center"/>
    </xf>
    <xf numFmtId="1" fontId="715" fillId="5" borderId="988" xfId="0" applyNumberFormat="1" applyFont="1" applyFill="1" applyBorder="1" applyAlignment="1" applyProtection="1">
      <alignment horizontal="center" vertical="center"/>
    </xf>
    <xf numFmtId="1" fontId="716" fillId="5" borderId="989" xfId="0" applyNumberFormat="1" applyFont="1" applyFill="1" applyBorder="1" applyAlignment="1" applyProtection="1">
      <alignment horizontal="center" vertical="center"/>
    </xf>
    <xf numFmtId="1" fontId="717" fillId="5" borderId="990" xfId="0" applyNumberFormat="1" applyFont="1" applyFill="1" applyBorder="1" applyAlignment="1" applyProtection="1">
      <alignment horizontal="center" vertical="center"/>
    </xf>
    <xf numFmtId="1" fontId="718" fillId="5" borderId="991" xfId="0" applyNumberFormat="1" applyFont="1" applyFill="1" applyBorder="1" applyAlignment="1" applyProtection="1">
      <alignment horizontal="center" vertical="center"/>
    </xf>
    <xf numFmtId="1" fontId="719" fillId="5" borderId="992" xfId="0" applyNumberFormat="1" applyFont="1" applyFill="1" applyBorder="1" applyAlignment="1" applyProtection="1">
      <alignment horizontal="center" vertical="center"/>
    </xf>
    <xf numFmtId="1" fontId="720" fillId="5" borderId="993" xfId="0" applyNumberFormat="1" applyFont="1" applyFill="1" applyBorder="1" applyAlignment="1" applyProtection="1">
      <alignment horizontal="center" vertical="center"/>
    </xf>
    <xf numFmtId="1" fontId="721" fillId="5" borderId="994" xfId="0" applyNumberFormat="1" applyFont="1" applyFill="1" applyBorder="1" applyAlignment="1" applyProtection="1">
      <alignment horizontal="center" vertical="center"/>
    </xf>
    <xf numFmtId="1" fontId="722" fillId="5" borderId="995" xfId="0" applyNumberFormat="1" applyFont="1" applyFill="1" applyBorder="1" applyAlignment="1" applyProtection="1">
      <alignment horizontal="center" vertical="center"/>
    </xf>
    <xf numFmtId="1" fontId="723" fillId="5" borderId="996" xfId="0" applyNumberFormat="1" applyFont="1" applyFill="1" applyBorder="1" applyAlignment="1" applyProtection="1">
      <alignment horizontal="center" vertical="center"/>
    </xf>
    <xf numFmtId="1" fontId="724" fillId="5" borderId="997" xfId="0" applyNumberFormat="1" applyFont="1" applyFill="1" applyBorder="1" applyAlignment="1" applyProtection="1">
      <alignment horizontal="center" vertical="center"/>
    </xf>
    <xf numFmtId="1" fontId="725" fillId="5" borderId="998" xfId="0" applyNumberFormat="1" applyFont="1" applyFill="1" applyBorder="1" applyAlignment="1" applyProtection="1">
      <alignment horizontal="center" vertical="center"/>
    </xf>
    <xf numFmtId="1" fontId="726" fillId="5" borderId="999" xfId="0" applyNumberFormat="1" applyFont="1" applyFill="1" applyBorder="1" applyAlignment="1" applyProtection="1">
      <alignment horizontal="center" vertical="center"/>
    </xf>
    <xf numFmtId="1" fontId="727" fillId="5" borderId="1000" xfId="0" applyNumberFormat="1" applyFont="1" applyFill="1" applyBorder="1" applyAlignment="1" applyProtection="1">
      <alignment horizontal="center" vertical="center"/>
    </xf>
    <xf numFmtId="1" fontId="728" fillId="5" borderId="1001" xfId="0" applyNumberFormat="1" applyFont="1" applyFill="1" applyBorder="1" applyAlignment="1" applyProtection="1">
      <alignment horizontal="center" vertical="center"/>
    </xf>
    <xf numFmtId="1" fontId="729" fillId="5" borderId="1002" xfId="0" applyNumberFormat="1" applyFont="1" applyFill="1" applyBorder="1" applyAlignment="1" applyProtection="1">
      <alignment horizontal="center" vertical="center"/>
    </xf>
    <xf numFmtId="1" fontId="730" fillId="5" borderId="1003" xfId="0" applyNumberFormat="1" applyFont="1" applyFill="1" applyBorder="1" applyAlignment="1" applyProtection="1">
      <alignment horizontal="center" vertical="center"/>
    </xf>
    <xf numFmtId="1" fontId="731" fillId="5" borderId="1004" xfId="0" applyNumberFormat="1" applyFont="1" applyFill="1" applyBorder="1" applyAlignment="1" applyProtection="1">
      <alignment horizontal="center" vertical="center"/>
    </xf>
    <xf numFmtId="1" fontId="732" fillId="5" borderId="1005" xfId="0" applyNumberFormat="1" applyFont="1" applyFill="1" applyBorder="1" applyAlignment="1" applyProtection="1">
      <alignment horizontal="center" vertical="center"/>
    </xf>
    <xf numFmtId="1" fontId="733" fillId="5" borderId="1006" xfId="0" applyNumberFormat="1" applyFont="1" applyFill="1" applyBorder="1" applyAlignment="1" applyProtection="1">
      <alignment horizontal="center" vertical="center"/>
    </xf>
    <xf numFmtId="1" fontId="734" fillId="5" borderId="1007" xfId="0" applyNumberFormat="1" applyFont="1" applyFill="1" applyBorder="1" applyAlignment="1" applyProtection="1">
      <alignment horizontal="center" vertical="center"/>
    </xf>
    <xf numFmtId="1" fontId="735" fillId="5" borderId="1008" xfId="0" applyNumberFormat="1" applyFont="1" applyFill="1" applyBorder="1" applyAlignment="1" applyProtection="1">
      <alignment horizontal="center" vertical="center"/>
    </xf>
    <xf numFmtId="1" fontId="736" fillId="5" borderId="1009" xfId="0" applyNumberFormat="1" applyFont="1" applyFill="1" applyBorder="1" applyAlignment="1" applyProtection="1">
      <alignment horizontal="center" vertical="center"/>
    </xf>
    <xf numFmtId="1" fontId="737" fillId="5" borderId="1010" xfId="0" applyNumberFormat="1" applyFont="1" applyFill="1" applyBorder="1" applyAlignment="1" applyProtection="1">
      <alignment horizontal="center" vertical="center"/>
    </xf>
    <xf numFmtId="1" fontId="738" fillId="5" borderId="1011" xfId="0" applyNumberFormat="1" applyFont="1" applyFill="1" applyBorder="1" applyAlignment="1" applyProtection="1">
      <alignment horizontal="center" vertical="center"/>
    </xf>
    <xf numFmtId="1" fontId="739" fillId="5" borderId="1012" xfId="0" applyNumberFormat="1" applyFont="1" applyFill="1" applyBorder="1" applyAlignment="1" applyProtection="1">
      <alignment horizontal="center" vertical="center"/>
    </xf>
    <xf numFmtId="1" fontId="740" fillId="5" borderId="1013" xfId="0" applyNumberFormat="1" applyFont="1" applyFill="1" applyBorder="1" applyAlignment="1" applyProtection="1">
      <alignment horizontal="center" vertical="center"/>
    </xf>
    <xf numFmtId="1" fontId="741" fillId="5" borderId="1014" xfId="0" applyNumberFormat="1" applyFont="1" applyFill="1" applyBorder="1" applyAlignment="1" applyProtection="1">
      <alignment horizontal="center" vertical="center"/>
    </xf>
    <xf numFmtId="1" fontId="742" fillId="5" borderId="1015" xfId="0" applyNumberFormat="1" applyFont="1" applyFill="1" applyBorder="1" applyAlignment="1" applyProtection="1">
      <alignment horizontal="center" vertical="center"/>
    </xf>
    <xf numFmtId="1" fontId="743" fillId="5" borderId="1016" xfId="0" applyNumberFormat="1" applyFont="1" applyFill="1" applyBorder="1" applyAlignment="1" applyProtection="1">
      <alignment horizontal="center" vertical="center"/>
    </xf>
    <xf numFmtId="1" fontId="744" fillId="5" borderId="1017" xfId="0" applyNumberFormat="1" applyFont="1" applyFill="1" applyBorder="1" applyAlignment="1" applyProtection="1">
      <alignment horizontal="center" vertical="center"/>
    </xf>
    <xf numFmtId="1" fontId="745" fillId="5" borderId="1018" xfId="0" applyNumberFormat="1" applyFont="1" applyFill="1" applyBorder="1" applyAlignment="1" applyProtection="1">
      <alignment horizontal="center" vertical="center"/>
    </xf>
    <xf numFmtId="1" fontId="746" fillId="5" borderId="1019" xfId="0" applyNumberFormat="1" applyFont="1" applyFill="1" applyBorder="1" applyAlignment="1" applyProtection="1">
      <alignment horizontal="center" vertical="center"/>
    </xf>
    <xf numFmtId="1" fontId="747" fillId="5" borderId="1020" xfId="0" applyNumberFormat="1" applyFont="1" applyFill="1" applyBorder="1" applyAlignment="1" applyProtection="1">
      <alignment horizontal="center" vertical="center"/>
    </xf>
    <xf numFmtId="1" fontId="748" fillId="5" borderId="1021" xfId="0" applyNumberFormat="1" applyFont="1" applyFill="1" applyBorder="1" applyAlignment="1" applyProtection="1">
      <alignment horizontal="center" vertical="center"/>
    </xf>
    <xf numFmtId="1" fontId="749" fillId="5" borderId="1022" xfId="0" applyNumberFormat="1" applyFont="1" applyFill="1" applyBorder="1" applyAlignment="1" applyProtection="1">
      <alignment horizontal="center" vertical="center"/>
    </xf>
    <xf numFmtId="1" fontId="750" fillId="5" borderId="1023" xfId="0" applyNumberFormat="1" applyFont="1" applyFill="1" applyBorder="1" applyAlignment="1" applyProtection="1">
      <alignment horizontal="center" vertical="center"/>
    </xf>
    <xf numFmtId="1" fontId="751" fillId="5" borderId="1024" xfId="0" applyNumberFormat="1" applyFont="1" applyFill="1" applyBorder="1" applyAlignment="1" applyProtection="1">
      <alignment horizontal="center" vertical="center"/>
    </xf>
    <xf numFmtId="1" fontId="752" fillId="5" borderId="1025" xfId="0" applyNumberFormat="1" applyFont="1" applyFill="1" applyBorder="1" applyAlignment="1" applyProtection="1">
      <alignment horizontal="center" vertical="center"/>
    </xf>
    <xf numFmtId="1" fontId="753" fillId="5" borderId="1026" xfId="0" applyNumberFormat="1" applyFont="1" applyFill="1" applyBorder="1" applyAlignment="1" applyProtection="1">
      <alignment horizontal="center" vertical="center"/>
    </xf>
    <xf numFmtId="1" fontId="754" fillId="5" borderId="1027" xfId="0" applyNumberFormat="1" applyFont="1" applyFill="1" applyBorder="1" applyAlignment="1" applyProtection="1">
      <alignment horizontal="center" vertical="center"/>
    </xf>
    <xf numFmtId="1" fontId="755" fillId="5" borderId="1028" xfId="0" applyNumberFormat="1" applyFont="1" applyFill="1" applyBorder="1" applyAlignment="1" applyProtection="1">
      <alignment horizontal="center" vertical="center"/>
    </xf>
    <xf numFmtId="1" fontId="756" fillId="5" borderId="1029" xfId="0" applyNumberFormat="1" applyFont="1" applyFill="1" applyBorder="1" applyAlignment="1" applyProtection="1">
      <alignment horizontal="center" vertical="center"/>
    </xf>
    <xf numFmtId="1" fontId="757" fillId="5" borderId="1030" xfId="0" applyNumberFormat="1" applyFont="1" applyFill="1" applyBorder="1" applyAlignment="1" applyProtection="1">
      <alignment horizontal="center" vertical="center"/>
    </xf>
    <xf numFmtId="1" fontId="758" fillId="5" borderId="1031" xfId="0" applyNumberFormat="1" applyFont="1" applyFill="1" applyBorder="1" applyAlignment="1" applyProtection="1">
      <alignment horizontal="center" vertical="center"/>
    </xf>
    <xf numFmtId="1" fontId="759" fillId="5" borderId="1032" xfId="0" applyNumberFormat="1" applyFont="1" applyFill="1" applyBorder="1" applyAlignment="1" applyProtection="1">
      <alignment horizontal="center" vertical="center"/>
    </xf>
    <xf numFmtId="1" fontId="760" fillId="5" borderId="1033" xfId="0" applyNumberFormat="1" applyFont="1" applyFill="1" applyBorder="1" applyAlignment="1" applyProtection="1">
      <alignment horizontal="center" vertical="center"/>
    </xf>
    <xf numFmtId="1" fontId="761" fillId="5" borderId="1034" xfId="0" applyNumberFormat="1" applyFont="1" applyFill="1" applyBorder="1" applyAlignment="1" applyProtection="1">
      <alignment horizontal="center" vertical="center"/>
    </xf>
    <xf numFmtId="1" fontId="762" fillId="5" borderId="1035" xfId="0" applyNumberFormat="1" applyFont="1" applyFill="1" applyBorder="1" applyAlignment="1" applyProtection="1">
      <alignment horizontal="center" vertical="center"/>
    </xf>
    <xf numFmtId="1" fontId="763" fillId="5" borderId="1036" xfId="0" applyNumberFormat="1" applyFont="1" applyFill="1" applyBorder="1" applyAlignment="1" applyProtection="1">
      <alignment horizontal="center" vertical="center"/>
    </xf>
    <xf numFmtId="1" fontId="764" fillId="5" borderId="1037" xfId="0" applyNumberFormat="1" applyFont="1" applyFill="1" applyBorder="1" applyAlignment="1" applyProtection="1">
      <alignment horizontal="center" vertical="center"/>
    </xf>
    <xf numFmtId="1" fontId="765" fillId="5" borderId="1038" xfId="0" applyNumberFormat="1" applyFont="1" applyFill="1" applyBorder="1" applyAlignment="1" applyProtection="1">
      <alignment horizontal="center" vertical="center"/>
    </xf>
    <xf numFmtId="1" fontId="766" fillId="5" borderId="1039" xfId="0" applyNumberFormat="1" applyFont="1" applyFill="1" applyBorder="1" applyAlignment="1" applyProtection="1">
      <alignment horizontal="center" vertical="center"/>
    </xf>
    <xf numFmtId="1" fontId="767" fillId="5" borderId="1040" xfId="0" applyNumberFormat="1" applyFont="1" applyFill="1" applyBorder="1" applyAlignment="1" applyProtection="1">
      <alignment horizontal="center" vertical="center"/>
    </xf>
    <xf numFmtId="1" fontId="768" fillId="5" borderId="1041" xfId="0" applyNumberFormat="1" applyFont="1" applyFill="1" applyBorder="1" applyAlignment="1" applyProtection="1">
      <alignment horizontal="center" vertical="center"/>
    </xf>
    <xf numFmtId="1" fontId="769" fillId="5" borderId="1042" xfId="0" applyNumberFormat="1" applyFont="1" applyFill="1" applyBorder="1" applyAlignment="1" applyProtection="1">
      <alignment horizontal="center" vertical="center"/>
    </xf>
    <xf numFmtId="1" fontId="770" fillId="5" borderId="1043" xfId="0" applyNumberFormat="1" applyFont="1" applyFill="1" applyBorder="1" applyAlignment="1" applyProtection="1">
      <alignment horizontal="center" vertical="center"/>
    </xf>
    <xf numFmtId="1" fontId="771" fillId="5" borderId="1044" xfId="0" applyNumberFormat="1" applyFont="1" applyFill="1" applyBorder="1" applyAlignment="1" applyProtection="1">
      <alignment horizontal="center" vertical="center"/>
    </xf>
    <xf numFmtId="1" fontId="772" fillId="5" borderId="1045" xfId="0" applyNumberFormat="1" applyFont="1" applyFill="1" applyBorder="1" applyAlignment="1" applyProtection="1">
      <alignment horizontal="center" vertical="center"/>
    </xf>
    <xf numFmtId="1" fontId="773" fillId="5" borderId="1046" xfId="0" applyNumberFormat="1" applyFont="1" applyFill="1" applyBorder="1" applyAlignment="1" applyProtection="1">
      <alignment horizontal="center" vertical="center"/>
    </xf>
    <xf numFmtId="1" fontId="774" fillId="5" borderId="1047" xfId="0" applyNumberFormat="1" applyFont="1" applyFill="1" applyBorder="1" applyAlignment="1" applyProtection="1">
      <alignment horizontal="center" vertical="center"/>
    </xf>
    <xf numFmtId="1" fontId="775" fillId="5" borderId="1048" xfId="0" applyNumberFormat="1" applyFont="1" applyFill="1" applyBorder="1" applyAlignment="1" applyProtection="1">
      <alignment horizontal="center" vertical="center"/>
    </xf>
    <xf numFmtId="1" fontId="776" fillId="5" borderId="1049" xfId="0" applyNumberFormat="1" applyFont="1" applyFill="1" applyBorder="1" applyAlignment="1" applyProtection="1">
      <alignment horizontal="center" vertical="center"/>
    </xf>
    <xf numFmtId="1" fontId="777" fillId="5" borderId="1050" xfId="0" applyNumberFormat="1" applyFont="1" applyFill="1" applyBorder="1" applyAlignment="1" applyProtection="1">
      <alignment horizontal="center" vertical="center"/>
    </xf>
    <xf numFmtId="1" fontId="778" fillId="5" borderId="1051" xfId="0" applyNumberFormat="1" applyFont="1" applyFill="1" applyBorder="1" applyAlignment="1" applyProtection="1">
      <alignment horizontal="center" vertical="center"/>
    </xf>
    <xf numFmtId="1" fontId="779" fillId="5" borderId="1052" xfId="0" applyNumberFormat="1" applyFont="1" applyFill="1" applyBorder="1" applyAlignment="1" applyProtection="1">
      <alignment horizontal="center" vertical="center"/>
    </xf>
    <xf numFmtId="1" fontId="780" fillId="5" borderId="1053" xfId="0" applyNumberFormat="1" applyFont="1" applyFill="1" applyBorder="1" applyAlignment="1" applyProtection="1">
      <alignment horizontal="center" vertical="center"/>
    </xf>
    <xf numFmtId="1" fontId="781" fillId="5" borderId="1054" xfId="0" applyNumberFormat="1" applyFont="1" applyFill="1" applyBorder="1" applyAlignment="1" applyProtection="1">
      <alignment horizontal="center" vertical="center"/>
    </xf>
    <xf numFmtId="1" fontId="782" fillId="5" borderId="1055" xfId="0" applyNumberFormat="1" applyFont="1" applyFill="1" applyBorder="1" applyAlignment="1" applyProtection="1">
      <alignment horizontal="center" vertical="center"/>
    </xf>
    <xf numFmtId="1" fontId="783" fillId="5" borderId="1056" xfId="0" applyNumberFormat="1" applyFont="1" applyFill="1" applyBorder="1" applyAlignment="1" applyProtection="1">
      <alignment horizontal="center" vertical="center"/>
    </xf>
    <xf numFmtId="1" fontId="784" fillId="5" borderId="1057" xfId="0" applyNumberFormat="1" applyFont="1" applyFill="1" applyBorder="1" applyAlignment="1" applyProtection="1">
      <alignment horizontal="center" vertical="center"/>
    </xf>
    <xf numFmtId="1" fontId="785" fillId="5" borderId="1058" xfId="0" applyNumberFormat="1" applyFont="1" applyFill="1" applyBorder="1" applyAlignment="1" applyProtection="1">
      <alignment horizontal="center" vertical="center"/>
    </xf>
    <xf numFmtId="1" fontId="786" fillId="5" borderId="1059" xfId="0" applyNumberFormat="1" applyFont="1" applyFill="1" applyBorder="1" applyAlignment="1" applyProtection="1">
      <alignment horizontal="center" vertical="center"/>
    </xf>
    <xf numFmtId="1" fontId="787" fillId="5" borderId="1060" xfId="0" applyNumberFormat="1" applyFont="1" applyFill="1" applyBorder="1" applyAlignment="1" applyProtection="1">
      <alignment horizontal="center" vertical="center"/>
    </xf>
    <xf numFmtId="1" fontId="788" fillId="5" borderId="1061" xfId="0" applyNumberFormat="1" applyFont="1" applyFill="1" applyBorder="1" applyAlignment="1" applyProtection="1">
      <alignment horizontal="center" vertical="center"/>
    </xf>
    <xf numFmtId="1" fontId="789" fillId="5" borderId="1062" xfId="0" applyNumberFormat="1" applyFont="1" applyFill="1" applyBorder="1" applyAlignment="1" applyProtection="1">
      <alignment horizontal="center" vertical="center"/>
    </xf>
    <xf numFmtId="1" fontId="790" fillId="5" borderId="1063" xfId="0" applyNumberFormat="1" applyFont="1" applyFill="1" applyBorder="1" applyAlignment="1" applyProtection="1">
      <alignment horizontal="center" vertical="center"/>
    </xf>
    <xf numFmtId="1" fontId="791" fillId="5" borderId="1064" xfId="0" applyNumberFormat="1" applyFont="1" applyFill="1" applyBorder="1" applyAlignment="1" applyProtection="1">
      <alignment horizontal="center" vertical="center"/>
    </xf>
    <xf numFmtId="1" fontId="792" fillId="5" borderId="1065" xfId="0" applyNumberFormat="1" applyFont="1" applyFill="1" applyBorder="1" applyAlignment="1" applyProtection="1">
      <alignment horizontal="center" vertical="center"/>
    </xf>
    <xf numFmtId="1" fontId="793" fillId="5" borderId="1066" xfId="0" applyNumberFormat="1" applyFont="1" applyFill="1" applyBorder="1" applyAlignment="1" applyProtection="1">
      <alignment horizontal="center" vertical="center"/>
    </xf>
    <xf numFmtId="1" fontId="794" fillId="5" borderId="1067" xfId="0" applyNumberFormat="1" applyFont="1" applyFill="1" applyBorder="1" applyAlignment="1" applyProtection="1">
      <alignment horizontal="center" vertical="center"/>
    </xf>
    <xf numFmtId="1" fontId="795" fillId="5" borderId="1068" xfId="0" applyNumberFormat="1" applyFont="1" applyFill="1" applyBorder="1" applyAlignment="1" applyProtection="1">
      <alignment horizontal="center" vertical="center"/>
    </xf>
    <xf numFmtId="1" fontId="796" fillId="5" borderId="1069" xfId="0" applyNumberFormat="1" applyFont="1" applyFill="1" applyBorder="1" applyAlignment="1" applyProtection="1">
      <alignment horizontal="center" vertical="center"/>
    </xf>
    <xf numFmtId="1" fontId="797" fillId="5" borderId="1070" xfId="0" applyNumberFormat="1" applyFont="1" applyFill="1" applyBorder="1" applyAlignment="1" applyProtection="1">
      <alignment horizontal="center" vertical="center"/>
    </xf>
    <xf numFmtId="1" fontId="798" fillId="5" borderId="1071" xfId="0" applyNumberFormat="1" applyFont="1" applyFill="1" applyBorder="1" applyAlignment="1" applyProtection="1">
      <alignment horizontal="center" vertical="center"/>
    </xf>
    <xf numFmtId="1" fontId="799" fillId="5" borderId="1072" xfId="0" applyNumberFormat="1" applyFont="1" applyFill="1" applyBorder="1" applyAlignment="1" applyProtection="1">
      <alignment horizontal="center" vertical="center"/>
    </xf>
    <xf numFmtId="1" fontId="800" fillId="5" borderId="1073" xfId="0" applyNumberFormat="1" applyFont="1" applyFill="1" applyBorder="1" applyAlignment="1" applyProtection="1">
      <alignment horizontal="center" vertical="center"/>
    </xf>
    <xf numFmtId="1" fontId="801" fillId="5" borderId="1074" xfId="0" applyNumberFormat="1" applyFont="1" applyFill="1" applyBorder="1" applyAlignment="1" applyProtection="1">
      <alignment horizontal="center" vertical="center"/>
    </xf>
    <xf numFmtId="1" fontId="802" fillId="5" borderId="1075" xfId="0" applyNumberFormat="1" applyFont="1" applyFill="1" applyBorder="1" applyAlignment="1" applyProtection="1">
      <alignment horizontal="center" vertical="center"/>
    </xf>
    <xf numFmtId="1" fontId="803" fillId="5" borderId="1076" xfId="0" applyNumberFormat="1" applyFont="1" applyFill="1" applyBorder="1" applyAlignment="1" applyProtection="1">
      <alignment horizontal="center" vertical="center"/>
    </xf>
    <xf numFmtId="1" fontId="804" fillId="5" borderId="1077" xfId="0" applyNumberFormat="1" applyFont="1" applyFill="1" applyBorder="1" applyAlignment="1" applyProtection="1">
      <alignment horizontal="center" vertical="center"/>
    </xf>
    <xf numFmtId="1" fontId="805" fillId="5" borderId="1078" xfId="0" applyNumberFormat="1" applyFont="1" applyFill="1" applyBorder="1" applyAlignment="1" applyProtection="1">
      <alignment horizontal="center" vertical="center"/>
    </xf>
    <xf numFmtId="1" fontId="806" fillId="5" borderId="1079" xfId="0" applyNumberFormat="1" applyFont="1" applyFill="1" applyBorder="1" applyAlignment="1" applyProtection="1">
      <alignment horizontal="center" vertical="center"/>
    </xf>
    <xf numFmtId="1" fontId="807" fillId="5" borderId="1080" xfId="0" applyNumberFormat="1" applyFont="1" applyFill="1" applyBorder="1" applyAlignment="1" applyProtection="1">
      <alignment horizontal="center" vertical="center"/>
    </xf>
    <xf numFmtId="1" fontId="808" fillId="5" borderId="1081" xfId="0" applyNumberFormat="1" applyFont="1" applyFill="1" applyBorder="1" applyAlignment="1" applyProtection="1">
      <alignment horizontal="center" vertical="center"/>
    </xf>
    <xf numFmtId="1" fontId="809" fillId="5" borderId="1082" xfId="0" applyNumberFormat="1" applyFont="1" applyFill="1" applyBorder="1" applyAlignment="1" applyProtection="1">
      <alignment horizontal="center" vertical="center"/>
    </xf>
    <xf numFmtId="1" fontId="810" fillId="5" borderId="1083" xfId="0" applyNumberFormat="1" applyFont="1" applyFill="1" applyBorder="1" applyAlignment="1" applyProtection="1">
      <alignment horizontal="center" vertical="center"/>
    </xf>
    <xf numFmtId="1" fontId="811" fillId="5" borderId="1084" xfId="0" applyNumberFormat="1" applyFont="1" applyFill="1" applyBorder="1" applyAlignment="1" applyProtection="1">
      <alignment horizontal="center" vertical="center"/>
    </xf>
    <xf numFmtId="1" fontId="812" fillId="5" borderId="1085" xfId="0" applyNumberFormat="1" applyFont="1" applyFill="1" applyBorder="1" applyAlignment="1" applyProtection="1">
      <alignment horizontal="center" vertical="center"/>
    </xf>
    <xf numFmtId="1" fontId="813" fillId="5" borderId="1086" xfId="0" applyNumberFormat="1" applyFont="1" applyFill="1" applyBorder="1" applyAlignment="1" applyProtection="1">
      <alignment horizontal="center" vertical="center"/>
    </xf>
    <xf numFmtId="1" fontId="814" fillId="5" borderId="1087" xfId="0" applyNumberFormat="1" applyFont="1" applyFill="1" applyBorder="1" applyAlignment="1" applyProtection="1">
      <alignment horizontal="center" vertical="center"/>
    </xf>
    <xf numFmtId="1" fontId="815" fillId="5" borderId="1088" xfId="0" applyNumberFormat="1" applyFont="1" applyFill="1" applyBorder="1" applyAlignment="1" applyProtection="1">
      <alignment horizontal="center" vertical="center"/>
    </xf>
    <xf numFmtId="1" fontId="816" fillId="5" borderId="1089" xfId="0" applyNumberFormat="1" applyFont="1" applyFill="1" applyBorder="1" applyAlignment="1" applyProtection="1">
      <alignment horizontal="center" vertical="center"/>
    </xf>
    <xf numFmtId="1" fontId="817" fillId="5" borderId="1090" xfId="0" applyNumberFormat="1" applyFont="1" applyFill="1" applyBorder="1" applyAlignment="1" applyProtection="1">
      <alignment horizontal="center" vertical="center"/>
    </xf>
    <xf numFmtId="1" fontId="818" fillId="5" borderId="1091" xfId="0" applyNumberFormat="1" applyFont="1" applyFill="1" applyBorder="1" applyAlignment="1" applyProtection="1">
      <alignment horizontal="center" vertical="center"/>
    </xf>
    <xf numFmtId="1" fontId="819" fillId="5" borderId="1092" xfId="0" applyNumberFormat="1" applyFont="1" applyFill="1" applyBorder="1" applyAlignment="1" applyProtection="1">
      <alignment horizontal="center" vertical="center"/>
    </xf>
    <xf numFmtId="1" fontId="820" fillId="5" borderId="1093" xfId="0" applyNumberFormat="1" applyFont="1" applyFill="1" applyBorder="1" applyAlignment="1" applyProtection="1">
      <alignment horizontal="center" vertical="center"/>
    </xf>
    <xf numFmtId="1" fontId="821" fillId="5" borderId="1094" xfId="0" applyNumberFormat="1" applyFont="1" applyFill="1" applyBorder="1" applyAlignment="1" applyProtection="1">
      <alignment horizontal="center" vertical="center"/>
    </xf>
    <xf numFmtId="1" fontId="822" fillId="5" borderId="1095" xfId="0" applyNumberFormat="1" applyFont="1" applyFill="1" applyBorder="1" applyAlignment="1" applyProtection="1">
      <alignment horizontal="center" vertical="center"/>
    </xf>
    <xf numFmtId="1" fontId="823" fillId="5" borderId="1096" xfId="0" applyNumberFormat="1" applyFont="1" applyFill="1" applyBorder="1" applyAlignment="1" applyProtection="1">
      <alignment horizontal="center" vertical="center"/>
    </xf>
    <xf numFmtId="1" fontId="824" fillId="5" borderId="1097" xfId="0" applyNumberFormat="1" applyFont="1" applyFill="1" applyBorder="1" applyAlignment="1" applyProtection="1">
      <alignment horizontal="center" vertical="center"/>
    </xf>
    <xf numFmtId="1" fontId="825" fillId="5" borderId="1098" xfId="0" applyNumberFormat="1" applyFont="1" applyFill="1" applyBorder="1" applyAlignment="1" applyProtection="1">
      <alignment horizontal="center" vertical="center"/>
    </xf>
    <xf numFmtId="1" fontId="826" fillId="5" borderId="1099" xfId="0" applyNumberFormat="1" applyFont="1" applyFill="1" applyBorder="1" applyAlignment="1" applyProtection="1">
      <alignment horizontal="center" vertical="center"/>
    </xf>
    <xf numFmtId="1" fontId="827" fillId="5" borderId="1100" xfId="0" applyNumberFormat="1" applyFont="1" applyFill="1" applyBorder="1" applyAlignment="1" applyProtection="1">
      <alignment horizontal="center" vertical="center"/>
    </xf>
    <xf numFmtId="1" fontId="828" fillId="5" borderId="1101" xfId="0" applyNumberFormat="1" applyFont="1" applyFill="1" applyBorder="1" applyAlignment="1" applyProtection="1">
      <alignment horizontal="center" vertical="center"/>
    </xf>
    <xf numFmtId="1" fontId="829" fillId="5" borderId="1102" xfId="0" applyNumberFormat="1" applyFont="1" applyFill="1" applyBorder="1" applyAlignment="1" applyProtection="1">
      <alignment horizontal="center" vertical="center"/>
    </xf>
    <xf numFmtId="1" fontId="830" fillId="5" borderId="1103" xfId="0" applyNumberFormat="1" applyFont="1" applyFill="1" applyBorder="1" applyAlignment="1" applyProtection="1">
      <alignment horizontal="center" vertical="center"/>
    </xf>
    <xf numFmtId="1" fontId="831" fillId="5" borderId="1104" xfId="0" applyNumberFormat="1" applyFont="1" applyFill="1" applyBorder="1" applyAlignment="1" applyProtection="1">
      <alignment horizontal="center" vertical="center"/>
    </xf>
    <xf numFmtId="1" fontId="832" fillId="5" borderId="1105" xfId="0" applyNumberFormat="1" applyFont="1" applyFill="1" applyBorder="1" applyAlignment="1" applyProtection="1">
      <alignment horizontal="center" vertical="center"/>
    </xf>
    <xf numFmtId="1" fontId="833" fillId="5" borderId="1106" xfId="0" applyNumberFormat="1" applyFont="1" applyFill="1" applyBorder="1" applyAlignment="1" applyProtection="1">
      <alignment horizontal="center" vertical="center"/>
    </xf>
    <xf numFmtId="1" fontId="834" fillId="5" borderId="1107" xfId="0" applyNumberFormat="1" applyFont="1" applyFill="1" applyBorder="1" applyAlignment="1" applyProtection="1">
      <alignment horizontal="center" vertical="center"/>
    </xf>
    <xf numFmtId="1" fontId="835" fillId="5" borderId="1108" xfId="0" applyNumberFormat="1" applyFont="1" applyFill="1" applyBorder="1" applyAlignment="1" applyProtection="1">
      <alignment horizontal="center" vertical="center"/>
    </xf>
    <xf numFmtId="1" fontId="836" fillId="5" borderId="1109" xfId="0" applyNumberFormat="1" applyFont="1" applyFill="1" applyBorder="1" applyAlignment="1" applyProtection="1">
      <alignment horizontal="center" vertical="center"/>
    </xf>
    <xf numFmtId="1" fontId="837" fillId="5" borderId="1110" xfId="0" applyNumberFormat="1" applyFont="1" applyFill="1" applyBorder="1" applyAlignment="1" applyProtection="1">
      <alignment horizontal="center" vertical="center"/>
    </xf>
    <xf numFmtId="1" fontId="838" fillId="5" borderId="1111" xfId="0" applyNumberFormat="1" applyFont="1" applyFill="1" applyBorder="1" applyAlignment="1" applyProtection="1">
      <alignment horizontal="center" vertical="center"/>
    </xf>
    <xf numFmtId="1" fontId="839" fillId="5" borderId="1112" xfId="0" applyNumberFormat="1" applyFont="1" applyFill="1" applyBorder="1" applyAlignment="1" applyProtection="1">
      <alignment horizontal="center" vertical="center"/>
    </xf>
    <xf numFmtId="1" fontId="840" fillId="5" borderId="1113" xfId="0" applyNumberFormat="1" applyFont="1" applyFill="1" applyBorder="1" applyAlignment="1" applyProtection="1">
      <alignment horizontal="center" vertical="center"/>
    </xf>
    <xf numFmtId="1" fontId="841" fillId="5" borderId="1114" xfId="0" applyNumberFormat="1" applyFont="1" applyFill="1" applyBorder="1" applyAlignment="1" applyProtection="1">
      <alignment horizontal="center" vertical="center"/>
    </xf>
    <xf numFmtId="1" fontId="842" fillId="5" borderId="1115" xfId="0" applyNumberFormat="1" applyFont="1" applyFill="1" applyBorder="1" applyAlignment="1" applyProtection="1">
      <alignment horizontal="center" vertical="center"/>
    </xf>
    <xf numFmtId="1" fontId="843" fillId="5" borderId="1116" xfId="0" applyNumberFormat="1" applyFont="1" applyFill="1" applyBorder="1" applyAlignment="1" applyProtection="1">
      <alignment horizontal="center" vertical="center"/>
    </xf>
    <xf numFmtId="1" fontId="844" fillId="5" borderId="1117" xfId="0" applyNumberFormat="1" applyFont="1" applyFill="1" applyBorder="1" applyAlignment="1" applyProtection="1">
      <alignment horizontal="center" vertical="center"/>
    </xf>
    <xf numFmtId="1" fontId="845" fillId="5" borderId="1118" xfId="0" applyNumberFormat="1" applyFont="1" applyFill="1" applyBorder="1" applyAlignment="1" applyProtection="1">
      <alignment horizontal="center" vertical="center"/>
    </xf>
    <xf numFmtId="1" fontId="846" fillId="5" borderId="1119" xfId="0" applyNumberFormat="1" applyFont="1" applyFill="1" applyBorder="1" applyAlignment="1" applyProtection="1">
      <alignment horizontal="center" vertical="center"/>
    </xf>
    <xf numFmtId="1" fontId="847" fillId="5" borderId="1120" xfId="0" applyNumberFormat="1" applyFont="1" applyFill="1" applyBorder="1" applyAlignment="1" applyProtection="1">
      <alignment horizontal="center" vertical="center"/>
    </xf>
    <xf numFmtId="1" fontId="848" fillId="5" borderId="1121" xfId="0" applyNumberFormat="1" applyFont="1" applyFill="1" applyBorder="1" applyAlignment="1" applyProtection="1">
      <alignment horizontal="center" vertical="center"/>
    </xf>
    <xf numFmtId="1" fontId="849" fillId="5" borderId="1122" xfId="0" applyNumberFormat="1" applyFont="1" applyFill="1" applyBorder="1" applyAlignment="1" applyProtection="1">
      <alignment horizontal="center" vertical="center"/>
    </xf>
    <xf numFmtId="1" fontId="850" fillId="5" borderId="1123" xfId="0" applyNumberFormat="1" applyFont="1" applyFill="1" applyBorder="1" applyAlignment="1" applyProtection="1">
      <alignment horizontal="center" vertical="center"/>
    </xf>
    <xf numFmtId="1" fontId="851" fillId="5" borderId="1124" xfId="0" applyNumberFormat="1" applyFont="1" applyFill="1" applyBorder="1" applyAlignment="1" applyProtection="1">
      <alignment horizontal="center" vertical="center"/>
    </xf>
    <xf numFmtId="1" fontId="852" fillId="5" borderId="1125" xfId="0" applyNumberFormat="1" applyFont="1" applyFill="1" applyBorder="1" applyAlignment="1" applyProtection="1">
      <alignment horizontal="center" vertical="center"/>
    </xf>
    <xf numFmtId="1" fontId="853" fillId="5" borderId="1126" xfId="0" applyNumberFormat="1" applyFont="1" applyFill="1" applyBorder="1" applyAlignment="1" applyProtection="1">
      <alignment horizontal="center" vertical="center"/>
    </xf>
    <xf numFmtId="1" fontId="854" fillId="5" borderId="1127" xfId="0" applyNumberFormat="1" applyFont="1" applyFill="1" applyBorder="1" applyAlignment="1" applyProtection="1">
      <alignment horizontal="center" vertical="center"/>
    </xf>
    <xf numFmtId="1" fontId="855" fillId="5" borderId="1128" xfId="0" applyNumberFormat="1" applyFont="1" applyFill="1" applyBorder="1" applyAlignment="1" applyProtection="1">
      <alignment horizontal="center" vertical="center"/>
    </xf>
    <xf numFmtId="1" fontId="856" fillId="5" borderId="1129" xfId="0" applyNumberFormat="1" applyFont="1" applyFill="1" applyBorder="1" applyAlignment="1" applyProtection="1">
      <alignment horizontal="center" vertical="center"/>
    </xf>
    <xf numFmtId="1" fontId="857" fillId="5" borderId="1130" xfId="0" applyNumberFormat="1" applyFont="1" applyFill="1" applyBorder="1" applyAlignment="1" applyProtection="1">
      <alignment horizontal="center" vertical="center"/>
    </xf>
    <xf numFmtId="1" fontId="858" fillId="5" borderId="1131" xfId="0" applyNumberFormat="1" applyFont="1" applyFill="1" applyBorder="1" applyAlignment="1" applyProtection="1">
      <alignment horizontal="center" vertical="center"/>
    </xf>
    <xf numFmtId="1" fontId="859" fillId="5" borderId="1132" xfId="0" applyNumberFormat="1" applyFont="1" applyFill="1" applyBorder="1" applyAlignment="1" applyProtection="1">
      <alignment horizontal="center" vertical="center"/>
    </xf>
    <xf numFmtId="1" fontId="860" fillId="5" borderId="1133" xfId="0" applyNumberFormat="1" applyFont="1" applyFill="1" applyBorder="1" applyAlignment="1" applyProtection="1">
      <alignment horizontal="center" vertical="center"/>
    </xf>
    <xf numFmtId="1" fontId="861" fillId="5" borderId="1134" xfId="0" applyNumberFormat="1" applyFont="1" applyFill="1" applyBorder="1" applyAlignment="1" applyProtection="1">
      <alignment horizontal="center" vertical="center"/>
    </xf>
    <xf numFmtId="1" fontId="862" fillId="5" borderId="1135" xfId="0" applyNumberFormat="1" applyFont="1" applyFill="1" applyBorder="1" applyAlignment="1" applyProtection="1">
      <alignment horizontal="center" vertical="center"/>
    </xf>
    <xf numFmtId="1" fontId="863" fillId="5" borderId="1136" xfId="0" applyNumberFormat="1" applyFont="1" applyFill="1" applyBorder="1" applyAlignment="1" applyProtection="1">
      <alignment horizontal="center" vertical="center"/>
    </xf>
    <xf numFmtId="1" fontId="864" fillId="5" borderId="1137" xfId="0" applyNumberFormat="1" applyFont="1" applyFill="1" applyBorder="1" applyAlignment="1" applyProtection="1">
      <alignment horizontal="center" vertical="center"/>
    </xf>
    <xf numFmtId="1" fontId="865" fillId="5" borderId="1138" xfId="0" applyNumberFormat="1" applyFont="1" applyFill="1" applyBorder="1" applyAlignment="1" applyProtection="1">
      <alignment horizontal="center" vertical="center"/>
    </xf>
    <xf numFmtId="1" fontId="866" fillId="5" borderId="1139" xfId="0" applyNumberFormat="1" applyFont="1" applyFill="1" applyBorder="1" applyAlignment="1" applyProtection="1">
      <alignment horizontal="center" vertical="center"/>
    </xf>
    <xf numFmtId="1" fontId="867" fillId="5" borderId="1140" xfId="0" applyNumberFormat="1" applyFont="1" applyFill="1" applyBorder="1" applyAlignment="1" applyProtection="1">
      <alignment horizontal="center" vertical="center"/>
    </xf>
    <xf numFmtId="1" fontId="868" fillId="5" borderId="1141" xfId="0" applyNumberFormat="1" applyFont="1" applyFill="1" applyBorder="1" applyAlignment="1" applyProtection="1">
      <alignment horizontal="center" vertical="center"/>
    </xf>
    <xf numFmtId="1" fontId="869" fillId="5" borderId="1142" xfId="0" applyNumberFormat="1" applyFont="1" applyFill="1" applyBorder="1" applyAlignment="1" applyProtection="1">
      <alignment horizontal="center" vertical="center"/>
    </xf>
    <xf numFmtId="1" fontId="870" fillId="5" borderId="1143" xfId="0" applyNumberFormat="1" applyFont="1" applyFill="1" applyBorder="1" applyAlignment="1" applyProtection="1">
      <alignment horizontal="center" vertical="center"/>
    </xf>
    <xf numFmtId="1" fontId="871" fillId="5" borderId="1144" xfId="0" applyNumberFormat="1" applyFont="1" applyFill="1" applyBorder="1" applyAlignment="1" applyProtection="1">
      <alignment horizontal="center" vertical="center"/>
    </xf>
    <xf numFmtId="1" fontId="872" fillId="5" borderId="1145" xfId="0" applyNumberFormat="1" applyFont="1" applyFill="1" applyBorder="1" applyAlignment="1" applyProtection="1">
      <alignment horizontal="center" vertical="center"/>
    </xf>
    <xf numFmtId="1" fontId="873" fillId="5" borderId="1146" xfId="0" applyNumberFormat="1" applyFont="1" applyFill="1" applyBorder="1" applyAlignment="1" applyProtection="1">
      <alignment horizontal="center" vertical="center"/>
    </xf>
    <xf numFmtId="1" fontId="874" fillId="5" borderId="1147" xfId="0" applyNumberFormat="1" applyFont="1" applyFill="1" applyBorder="1" applyAlignment="1" applyProtection="1">
      <alignment horizontal="center" vertical="center"/>
    </xf>
    <xf numFmtId="1" fontId="875" fillId="5" borderId="1148" xfId="0" applyNumberFormat="1" applyFont="1" applyFill="1" applyBorder="1" applyAlignment="1" applyProtection="1">
      <alignment horizontal="center" vertical="center"/>
    </xf>
    <xf numFmtId="1" fontId="876" fillId="5" borderId="1149" xfId="0" applyNumberFormat="1" applyFont="1" applyFill="1" applyBorder="1" applyAlignment="1" applyProtection="1">
      <alignment horizontal="center" vertical="center"/>
    </xf>
    <xf numFmtId="1" fontId="877" fillId="5" borderId="1150" xfId="0" applyNumberFormat="1" applyFont="1" applyFill="1" applyBorder="1" applyAlignment="1" applyProtection="1">
      <alignment horizontal="center" vertical="center"/>
    </xf>
    <xf numFmtId="1" fontId="878" fillId="5" borderId="1151" xfId="0" applyNumberFormat="1" applyFont="1" applyFill="1" applyBorder="1" applyAlignment="1" applyProtection="1">
      <alignment horizontal="center" vertical="center"/>
    </xf>
    <xf numFmtId="1" fontId="879" fillId="5" borderId="1152" xfId="0" applyNumberFormat="1" applyFont="1" applyFill="1" applyBorder="1" applyAlignment="1" applyProtection="1">
      <alignment horizontal="center" vertical="center"/>
    </xf>
    <xf numFmtId="1" fontId="880" fillId="5" borderId="1153" xfId="0" applyNumberFormat="1" applyFont="1" applyFill="1" applyBorder="1" applyAlignment="1" applyProtection="1">
      <alignment horizontal="center" vertical="center"/>
    </xf>
    <xf numFmtId="1" fontId="881" fillId="5" borderId="1154" xfId="0" applyNumberFormat="1" applyFont="1" applyFill="1" applyBorder="1" applyAlignment="1" applyProtection="1">
      <alignment horizontal="center" vertical="center"/>
    </xf>
    <xf numFmtId="1" fontId="882" fillId="5" borderId="1155" xfId="0" applyNumberFormat="1" applyFont="1" applyFill="1" applyBorder="1" applyAlignment="1" applyProtection="1">
      <alignment horizontal="center" vertical="center"/>
    </xf>
    <xf numFmtId="1" fontId="883" fillId="5" borderId="1156" xfId="0" applyNumberFormat="1" applyFont="1" applyFill="1" applyBorder="1" applyAlignment="1" applyProtection="1">
      <alignment horizontal="center" vertical="center"/>
    </xf>
    <xf numFmtId="1" fontId="884" fillId="5" borderId="1157" xfId="0" applyNumberFormat="1" applyFont="1" applyFill="1" applyBorder="1" applyAlignment="1" applyProtection="1">
      <alignment horizontal="center" vertical="center"/>
    </xf>
    <xf numFmtId="1" fontId="885" fillId="5" borderId="1158" xfId="0" applyNumberFormat="1" applyFont="1" applyFill="1" applyBorder="1" applyAlignment="1" applyProtection="1">
      <alignment horizontal="center" vertical="center"/>
    </xf>
    <xf numFmtId="1" fontId="886" fillId="5" borderId="1159" xfId="0" applyNumberFormat="1" applyFont="1" applyFill="1" applyBorder="1" applyAlignment="1" applyProtection="1">
      <alignment horizontal="center" vertical="center"/>
    </xf>
    <xf numFmtId="1" fontId="887" fillId="5" borderId="1160" xfId="0" applyNumberFormat="1" applyFont="1" applyFill="1" applyBorder="1" applyAlignment="1" applyProtection="1">
      <alignment horizontal="center" vertical="center"/>
    </xf>
    <xf numFmtId="1" fontId="888" fillId="5" borderId="1161" xfId="0" applyNumberFormat="1" applyFont="1" applyFill="1" applyBorder="1" applyAlignment="1" applyProtection="1">
      <alignment horizontal="center" vertical="center"/>
    </xf>
    <xf numFmtId="1" fontId="889" fillId="5" borderId="1162" xfId="0" applyNumberFormat="1" applyFont="1" applyFill="1" applyBorder="1" applyAlignment="1" applyProtection="1">
      <alignment horizontal="center" vertical="center"/>
    </xf>
    <xf numFmtId="1" fontId="890" fillId="5" borderId="1163" xfId="0" applyNumberFormat="1" applyFont="1" applyFill="1" applyBorder="1" applyAlignment="1" applyProtection="1">
      <alignment horizontal="center" vertical="center"/>
    </xf>
    <xf numFmtId="1" fontId="891" fillId="5" borderId="1164" xfId="0" applyNumberFormat="1" applyFont="1" applyFill="1" applyBorder="1" applyAlignment="1" applyProtection="1">
      <alignment horizontal="center" vertical="center"/>
    </xf>
    <xf numFmtId="1" fontId="892" fillId="5" borderId="1165" xfId="0" applyNumberFormat="1" applyFont="1" applyFill="1" applyBorder="1" applyAlignment="1" applyProtection="1">
      <alignment horizontal="center" vertical="center"/>
    </xf>
    <xf numFmtId="1" fontId="893" fillId="5" borderId="1166" xfId="0" applyNumberFormat="1" applyFont="1" applyFill="1" applyBorder="1" applyAlignment="1" applyProtection="1">
      <alignment horizontal="center" vertical="center"/>
    </xf>
    <xf numFmtId="1" fontId="894" fillId="5" borderId="1167" xfId="0" applyNumberFormat="1" applyFont="1" applyFill="1" applyBorder="1" applyAlignment="1" applyProtection="1">
      <alignment horizontal="center" vertical="center"/>
    </xf>
    <xf numFmtId="1" fontId="895" fillId="5" borderId="1168" xfId="0" applyNumberFormat="1" applyFont="1" applyFill="1" applyBorder="1" applyAlignment="1" applyProtection="1">
      <alignment horizontal="center" vertical="center"/>
    </xf>
    <xf numFmtId="1" fontId="896" fillId="5" borderId="1169" xfId="0" applyNumberFormat="1" applyFont="1" applyFill="1" applyBorder="1" applyAlignment="1" applyProtection="1">
      <alignment horizontal="center" vertical="center"/>
    </xf>
    <xf numFmtId="1" fontId="897" fillId="5" borderId="1170" xfId="0" applyNumberFormat="1" applyFont="1" applyFill="1" applyBorder="1" applyAlignment="1" applyProtection="1">
      <alignment horizontal="center" vertical="center"/>
    </xf>
    <xf numFmtId="1" fontId="898" fillId="5" borderId="1171" xfId="0" applyNumberFormat="1" applyFont="1" applyFill="1" applyBorder="1" applyAlignment="1" applyProtection="1">
      <alignment horizontal="center" vertical="center"/>
    </xf>
    <xf numFmtId="1" fontId="899" fillId="5" borderId="1172" xfId="0" applyNumberFormat="1" applyFont="1" applyFill="1" applyBorder="1" applyAlignment="1" applyProtection="1">
      <alignment horizontal="center" vertical="center"/>
    </xf>
    <xf numFmtId="1" fontId="900" fillId="5" borderId="1173" xfId="0" applyNumberFormat="1" applyFont="1" applyFill="1" applyBorder="1" applyAlignment="1" applyProtection="1">
      <alignment horizontal="center" vertical="center"/>
    </xf>
    <xf numFmtId="1" fontId="901" fillId="5" borderId="1174" xfId="0" applyNumberFormat="1" applyFont="1" applyFill="1" applyBorder="1" applyAlignment="1" applyProtection="1">
      <alignment horizontal="center" vertical="center"/>
    </xf>
    <xf numFmtId="1" fontId="902" fillId="5" borderId="1175" xfId="0" applyNumberFormat="1" applyFont="1" applyFill="1" applyBorder="1" applyAlignment="1" applyProtection="1">
      <alignment horizontal="center" vertical="center"/>
    </xf>
    <xf numFmtId="1" fontId="903" fillId="5" borderId="1176" xfId="0" applyNumberFormat="1" applyFont="1" applyFill="1" applyBorder="1" applyAlignment="1" applyProtection="1">
      <alignment horizontal="center" vertical="center"/>
    </xf>
    <xf numFmtId="1" fontId="904" fillId="5" borderId="1177" xfId="0" applyNumberFormat="1" applyFont="1" applyFill="1" applyBorder="1" applyAlignment="1" applyProtection="1">
      <alignment horizontal="center" vertical="center"/>
    </xf>
    <xf numFmtId="1" fontId="905" fillId="5" borderId="1178" xfId="0" applyNumberFormat="1" applyFont="1" applyFill="1" applyBorder="1" applyAlignment="1" applyProtection="1">
      <alignment horizontal="center" vertical="center"/>
    </xf>
    <xf numFmtId="1" fontId="906" fillId="5" borderId="1179" xfId="0" applyNumberFormat="1" applyFont="1" applyFill="1" applyBorder="1" applyAlignment="1" applyProtection="1">
      <alignment horizontal="center" vertical="center"/>
    </xf>
    <xf numFmtId="1" fontId="907" fillId="5" borderId="1180" xfId="0" applyNumberFormat="1" applyFont="1" applyFill="1" applyBorder="1" applyAlignment="1" applyProtection="1">
      <alignment horizontal="center" vertical="center"/>
    </xf>
    <xf numFmtId="1" fontId="908" fillId="5" borderId="1181" xfId="0" applyNumberFormat="1" applyFont="1" applyFill="1" applyBorder="1" applyAlignment="1" applyProtection="1">
      <alignment horizontal="center" vertical="center"/>
    </xf>
    <xf numFmtId="1" fontId="909" fillId="5" borderId="1182" xfId="0" applyNumberFormat="1" applyFont="1" applyFill="1" applyBorder="1" applyAlignment="1" applyProtection="1">
      <alignment horizontal="center" vertical="center"/>
    </xf>
    <xf numFmtId="1" fontId="910" fillId="5" borderId="1183" xfId="0" applyNumberFormat="1" applyFont="1" applyFill="1" applyBorder="1" applyAlignment="1" applyProtection="1">
      <alignment horizontal="center" vertical="center"/>
    </xf>
    <xf numFmtId="1" fontId="911" fillId="5" borderId="1184" xfId="0" applyNumberFormat="1" applyFont="1" applyFill="1" applyBorder="1" applyAlignment="1" applyProtection="1">
      <alignment horizontal="center" vertical="center"/>
    </xf>
    <xf numFmtId="1" fontId="912" fillId="5" borderId="1185" xfId="0" applyNumberFormat="1" applyFont="1" applyFill="1" applyBorder="1" applyAlignment="1" applyProtection="1">
      <alignment horizontal="center" vertical="center"/>
    </xf>
    <xf numFmtId="1" fontId="913" fillId="5" borderId="1186" xfId="0" applyNumberFormat="1" applyFont="1" applyFill="1" applyBorder="1" applyAlignment="1" applyProtection="1">
      <alignment horizontal="center" vertical="center"/>
    </xf>
    <xf numFmtId="1" fontId="914" fillId="5" borderId="1187" xfId="0" applyNumberFormat="1" applyFont="1" applyFill="1" applyBorder="1" applyAlignment="1" applyProtection="1">
      <alignment horizontal="center" vertical="center"/>
    </xf>
    <xf numFmtId="1" fontId="915" fillId="5" borderId="1188" xfId="0" applyNumberFormat="1" applyFont="1" applyFill="1" applyBorder="1" applyAlignment="1" applyProtection="1">
      <alignment horizontal="center" vertical="center"/>
    </xf>
    <xf numFmtId="1" fontId="916" fillId="5" borderId="1189" xfId="0" applyNumberFormat="1" applyFont="1" applyFill="1" applyBorder="1" applyAlignment="1" applyProtection="1">
      <alignment horizontal="center" vertical="center"/>
    </xf>
    <xf numFmtId="1" fontId="917" fillId="5" borderId="1190" xfId="0" applyNumberFormat="1" applyFont="1" applyFill="1" applyBorder="1" applyAlignment="1" applyProtection="1">
      <alignment horizontal="center" vertical="center"/>
    </xf>
    <xf numFmtId="1" fontId="918" fillId="5" borderId="1191" xfId="0" applyNumberFormat="1" applyFont="1" applyFill="1" applyBorder="1" applyAlignment="1" applyProtection="1">
      <alignment horizontal="center" vertical="center"/>
    </xf>
    <xf numFmtId="1" fontId="919" fillId="5" borderId="1192" xfId="0" applyNumberFormat="1" applyFont="1" applyFill="1" applyBorder="1" applyAlignment="1" applyProtection="1">
      <alignment horizontal="center" vertical="center"/>
    </xf>
    <xf numFmtId="1" fontId="920" fillId="5" borderId="1193" xfId="0" applyNumberFormat="1" applyFont="1" applyFill="1" applyBorder="1" applyAlignment="1" applyProtection="1">
      <alignment horizontal="center" vertical="center"/>
    </xf>
    <xf numFmtId="1" fontId="921" fillId="5" borderId="1194" xfId="0" applyNumberFormat="1" applyFont="1" applyFill="1" applyBorder="1" applyAlignment="1" applyProtection="1">
      <alignment horizontal="center" vertical="center"/>
    </xf>
    <xf numFmtId="1" fontId="922" fillId="5" borderId="1195" xfId="0" applyNumberFormat="1" applyFont="1" applyFill="1" applyBorder="1" applyAlignment="1" applyProtection="1">
      <alignment horizontal="center" vertical="center"/>
    </xf>
    <xf numFmtId="1" fontId="923" fillId="5" borderId="1196" xfId="0" applyNumberFormat="1" applyFont="1" applyFill="1" applyBorder="1" applyAlignment="1" applyProtection="1">
      <alignment horizontal="center" vertical="center"/>
    </xf>
    <xf numFmtId="1" fontId="924" fillId="5" borderId="1197" xfId="0" applyNumberFormat="1" applyFont="1" applyFill="1" applyBorder="1" applyAlignment="1" applyProtection="1">
      <alignment horizontal="center" vertical="center"/>
    </xf>
    <xf numFmtId="1" fontId="925" fillId="5" borderId="1198" xfId="0" applyNumberFormat="1" applyFont="1" applyFill="1" applyBorder="1" applyAlignment="1" applyProtection="1">
      <alignment horizontal="center" vertical="center"/>
    </xf>
    <xf numFmtId="1" fontId="926" fillId="5" borderId="1199" xfId="0" applyNumberFormat="1" applyFont="1" applyFill="1" applyBorder="1" applyAlignment="1" applyProtection="1">
      <alignment horizontal="center" vertical="center"/>
    </xf>
    <xf numFmtId="1" fontId="927" fillId="5" borderId="1200" xfId="0" applyNumberFormat="1" applyFont="1" applyFill="1" applyBorder="1" applyAlignment="1" applyProtection="1">
      <alignment horizontal="center" vertical="center"/>
    </xf>
    <xf numFmtId="1" fontId="928" fillId="5" borderId="1201" xfId="0" applyNumberFormat="1" applyFont="1" applyFill="1" applyBorder="1" applyAlignment="1" applyProtection="1">
      <alignment horizontal="center" vertical="center"/>
    </xf>
    <xf numFmtId="1" fontId="929" fillId="5" borderId="1202" xfId="0" applyNumberFormat="1" applyFont="1" applyFill="1" applyBorder="1" applyAlignment="1" applyProtection="1">
      <alignment horizontal="center" vertical="center"/>
    </xf>
    <xf numFmtId="1" fontId="930" fillId="5" borderId="1203" xfId="0" applyNumberFormat="1" applyFont="1" applyFill="1" applyBorder="1" applyAlignment="1" applyProtection="1">
      <alignment horizontal="center" vertical="center"/>
    </xf>
    <xf numFmtId="1" fontId="931" fillId="5" borderId="1204" xfId="0" applyNumberFormat="1" applyFont="1" applyFill="1" applyBorder="1" applyAlignment="1" applyProtection="1">
      <alignment horizontal="center" vertical="center"/>
    </xf>
    <xf numFmtId="1" fontId="932" fillId="5" borderId="1205" xfId="0" applyNumberFormat="1" applyFont="1" applyFill="1" applyBorder="1" applyAlignment="1" applyProtection="1">
      <alignment horizontal="center" vertical="center"/>
    </xf>
    <xf numFmtId="1" fontId="933" fillId="5" borderId="1206" xfId="0" applyNumberFormat="1" applyFont="1" applyFill="1" applyBorder="1" applyAlignment="1" applyProtection="1">
      <alignment horizontal="center" vertical="center"/>
    </xf>
    <xf numFmtId="1" fontId="934" fillId="5" borderId="1207" xfId="0" applyNumberFormat="1" applyFont="1" applyFill="1" applyBorder="1" applyAlignment="1" applyProtection="1">
      <alignment horizontal="center" vertical="center"/>
    </xf>
    <xf numFmtId="1" fontId="935" fillId="5" borderId="1208" xfId="0" applyNumberFormat="1" applyFont="1" applyFill="1" applyBorder="1" applyAlignment="1" applyProtection="1">
      <alignment horizontal="center" vertical="center"/>
    </xf>
    <xf numFmtId="1" fontId="936" fillId="5" borderId="1209" xfId="0" applyNumberFormat="1" applyFont="1" applyFill="1" applyBorder="1" applyAlignment="1" applyProtection="1">
      <alignment horizontal="center" vertical="center"/>
    </xf>
    <xf numFmtId="1" fontId="937" fillId="5" borderId="1210" xfId="0" applyNumberFormat="1" applyFont="1" applyFill="1" applyBorder="1" applyAlignment="1" applyProtection="1">
      <alignment horizontal="center" vertical="center"/>
    </xf>
    <xf numFmtId="1" fontId="938" fillId="5" borderId="1211" xfId="0" applyNumberFormat="1" applyFont="1" applyFill="1" applyBorder="1" applyAlignment="1" applyProtection="1">
      <alignment horizontal="center" vertical="center"/>
    </xf>
    <xf numFmtId="1" fontId="939" fillId="5" borderId="1212" xfId="0" applyNumberFormat="1" applyFont="1" applyFill="1" applyBorder="1" applyAlignment="1" applyProtection="1">
      <alignment horizontal="center" vertical="center"/>
    </xf>
    <xf numFmtId="1" fontId="940" fillId="5" borderId="1213" xfId="0" applyNumberFormat="1" applyFont="1" applyFill="1" applyBorder="1" applyAlignment="1" applyProtection="1">
      <alignment horizontal="center" vertical="center"/>
    </xf>
    <xf numFmtId="1" fontId="941" fillId="5" borderId="1214" xfId="0" applyNumberFormat="1" applyFont="1" applyFill="1" applyBorder="1" applyAlignment="1" applyProtection="1">
      <alignment horizontal="center" vertical="center"/>
    </xf>
    <xf numFmtId="1" fontId="942" fillId="5" borderId="1215" xfId="0" applyNumberFormat="1" applyFont="1" applyFill="1" applyBorder="1" applyAlignment="1" applyProtection="1">
      <alignment horizontal="center" vertical="center"/>
    </xf>
    <xf numFmtId="1" fontId="943" fillId="5" borderId="1216" xfId="0" applyNumberFormat="1" applyFont="1" applyFill="1" applyBorder="1" applyAlignment="1" applyProtection="1">
      <alignment horizontal="center" vertical="center"/>
    </xf>
    <xf numFmtId="1" fontId="944" fillId="5" borderId="1217" xfId="0" applyNumberFormat="1" applyFont="1" applyFill="1" applyBorder="1" applyAlignment="1" applyProtection="1">
      <alignment horizontal="center" vertical="center"/>
    </xf>
    <xf numFmtId="1" fontId="945" fillId="5" borderId="1218" xfId="0" applyNumberFormat="1" applyFont="1" applyFill="1" applyBorder="1" applyAlignment="1" applyProtection="1">
      <alignment horizontal="center" vertical="center"/>
    </xf>
    <xf numFmtId="1" fontId="946" fillId="5" borderId="1219" xfId="0" applyNumberFormat="1" applyFont="1" applyFill="1" applyBorder="1" applyAlignment="1" applyProtection="1">
      <alignment horizontal="center" vertical="center"/>
    </xf>
    <xf numFmtId="1" fontId="947" fillId="5" borderId="1220" xfId="0" applyNumberFormat="1" applyFont="1" applyFill="1" applyBorder="1" applyAlignment="1" applyProtection="1">
      <alignment horizontal="center" vertical="center"/>
    </xf>
    <xf numFmtId="1" fontId="948" fillId="5" borderId="1221" xfId="0" applyNumberFormat="1" applyFont="1" applyFill="1" applyBorder="1" applyAlignment="1" applyProtection="1">
      <alignment horizontal="center" vertical="center"/>
    </xf>
    <xf numFmtId="1" fontId="949" fillId="5" borderId="1222" xfId="0" applyNumberFormat="1" applyFont="1" applyFill="1" applyBorder="1" applyAlignment="1" applyProtection="1">
      <alignment horizontal="center" vertical="center"/>
    </xf>
    <xf numFmtId="1" fontId="950" fillId="5" borderId="1223" xfId="0" applyNumberFormat="1" applyFont="1" applyFill="1" applyBorder="1" applyAlignment="1" applyProtection="1">
      <alignment horizontal="center" vertical="center"/>
    </xf>
    <xf numFmtId="1" fontId="951" fillId="5" borderId="1224" xfId="0" applyNumberFormat="1" applyFont="1" applyFill="1" applyBorder="1" applyAlignment="1" applyProtection="1">
      <alignment horizontal="center" vertical="center"/>
    </xf>
    <xf numFmtId="1" fontId="952" fillId="5" borderId="1225" xfId="0" applyNumberFormat="1" applyFont="1" applyFill="1" applyBorder="1" applyAlignment="1" applyProtection="1">
      <alignment horizontal="center" vertical="center"/>
    </xf>
    <xf numFmtId="1" fontId="953" fillId="5" borderId="1226" xfId="0" applyNumberFormat="1" applyFont="1" applyFill="1" applyBorder="1" applyAlignment="1" applyProtection="1">
      <alignment horizontal="center" vertical="center"/>
    </xf>
    <xf numFmtId="1" fontId="954" fillId="5" borderId="1227" xfId="0" applyNumberFormat="1" applyFont="1" applyFill="1" applyBorder="1" applyAlignment="1" applyProtection="1">
      <alignment horizontal="center" vertical="center"/>
    </xf>
    <xf numFmtId="1" fontId="955" fillId="5" borderId="1228" xfId="0" applyNumberFormat="1" applyFont="1" applyFill="1" applyBorder="1" applyAlignment="1" applyProtection="1">
      <alignment horizontal="center" vertical="center"/>
    </xf>
    <xf numFmtId="1" fontId="956" fillId="5" borderId="1229" xfId="0" applyNumberFormat="1" applyFont="1" applyFill="1" applyBorder="1" applyAlignment="1" applyProtection="1">
      <alignment horizontal="center" vertical="center"/>
    </xf>
    <xf numFmtId="1" fontId="957" fillId="5" borderId="1230" xfId="0" applyNumberFormat="1" applyFont="1" applyFill="1" applyBorder="1" applyAlignment="1" applyProtection="1">
      <alignment horizontal="center" vertical="center"/>
    </xf>
    <xf numFmtId="1" fontId="958" fillId="5" borderId="1231" xfId="0" applyNumberFormat="1" applyFont="1" applyFill="1" applyBorder="1" applyAlignment="1" applyProtection="1">
      <alignment horizontal="center" vertical="center"/>
    </xf>
    <xf numFmtId="1" fontId="959" fillId="5" borderId="1232" xfId="0" applyNumberFormat="1" applyFont="1" applyFill="1" applyBorder="1" applyAlignment="1" applyProtection="1">
      <alignment horizontal="center" vertical="center"/>
    </xf>
    <xf numFmtId="1" fontId="960" fillId="5" borderId="1233" xfId="0" applyNumberFormat="1" applyFont="1" applyFill="1" applyBorder="1" applyAlignment="1" applyProtection="1">
      <alignment horizontal="center" vertical="center"/>
    </xf>
    <xf numFmtId="1" fontId="961" fillId="5" borderId="1234" xfId="0" applyNumberFormat="1" applyFont="1" applyFill="1" applyBorder="1" applyAlignment="1" applyProtection="1">
      <alignment horizontal="center" vertical="center"/>
    </xf>
    <xf numFmtId="1" fontId="962" fillId="5" borderId="1235" xfId="0" applyNumberFormat="1" applyFont="1" applyFill="1" applyBorder="1" applyAlignment="1" applyProtection="1">
      <alignment horizontal="center" vertical="center"/>
    </xf>
    <xf numFmtId="1" fontId="963" fillId="5" borderId="1236" xfId="0" applyNumberFormat="1" applyFont="1" applyFill="1" applyBorder="1" applyAlignment="1" applyProtection="1">
      <alignment horizontal="center" vertical="center"/>
    </xf>
    <xf numFmtId="1" fontId="964" fillId="5" borderId="1237" xfId="0" applyNumberFormat="1" applyFont="1" applyFill="1" applyBorder="1" applyAlignment="1" applyProtection="1">
      <alignment horizontal="center" vertical="center"/>
    </xf>
    <xf numFmtId="1" fontId="965" fillId="5" borderId="1238" xfId="0" applyNumberFormat="1" applyFont="1" applyFill="1" applyBorder="1" applyAlignment="1" applyProtection="1">
      <alignment horizontal="center" vertical="center"/>
    </xf>
    <xf numFmtId="1" fontId="966" fillId="5" borderId="1239" xfId="0" applyNumberFormat="1" applyFont="1" applyFill="1" applyBorder="1" applyAlignment="1" applyProtection="1">
      <alignment horizontal="center" vertical="center"/>
    </xf>
    <xf numFmtId="1" fontId="967" fillId="5" borderId="1240" xfId="0" applyNumberFormat="1" applyFont="1" applyFill="1" applyBorder="1" applyAlignment="1" applyProtection="1">
      <alignment horizontal="center" vertical="center"/>
    </xf>
    <xf numFmtId="1" fontId="968" fillId="5" borderId="1241" xfId="0" applyNumberFormat="1" applyFont="1" applyFill="1" applyBorder="1" applyAlignment="1" applyProtection="1">
      <alignment horizontal="center" vertical="center"/>
    </xf>
    <xf numFmtId="1" fontId="969" fillId="5" borderId="1242" xfId="0" applyNumberFormat="1" applyFont="1" applyFill="1" applyBorder="1" applyAlignment="1" applyProtection="1">
      <alignment horizontal="center" vertical="center"/>
    </xf>
    <xf numFmtId="1" fontId="970" fillId="5" borderId="1243" xfId="0" applyNumberFormat="1" applyFont="1" applyFill="1" applyBorder="1" applyAlignment="1" applyProtection="1">
      <alignment horizontal="center" vertical="center"/>
    </xf>
    <xf numFmtId="1" fontId="971" fillId="5" borderId="1244" xfId="0" applyNumberFormat="1" applyFont="1" applyFill="1" applyBorder="1" applyAlignment="1" applyProtection="1">
      <alignment horizontal="center" vertical="center"/>
    </xf>
    <xf numFmtId="1" fontId="972" fillId="5" borderId="1245" xfId="0" applyNumberFormat="1" applyFont="1" applyFill="1" applyBorder="1" applyAlignment="1" applyProtection="1">
      <alignment horizontal="center" vertical="center"/>
    </xf>
    <xf numFmtId="1" fontId="973" fillId="5" borderId="1246" xfId="0" applyNumberFormat="1" applyFont="1" applyFill="1" applyBorder="1" applyAlignment="1" applyProtection="1">
      <alignment horizontal="center" vertical="center"/>
    </xf>
    <xf numFmtId="1" fontId="974" fillId="5" borderId="1247" xfId="0" applyNumberFormat="1" applyFont="1" applyFill="1" applyBorder="1" applyAlignment="1" applyProtection="1">
      <alignment horizontal="center" vertical="center"/>
    </xf>
    <xf numFmtId="1" fontId="975" fillId="5" borderId="1248" xfId="0" applyNumberFormat="1" applyFont="1" applyFill="1" applyBorder="1" applyAlignment="1" applyProtection="1">
      <alignment horizontal="center" vertical="center"/>
    </xf>
    <xf numFmtId="1" fontId="976" fillId="5" borderId="1249" xfId="0" applyNumberFormat="1" applyFont="1" applyFill="1" applyBorder="1" applyAlignment="1" applyProtection="1">
      <alignment horizontal="center" vertical="center"/>
    </xf>
    <xf numFmtId="1" fontId="977" fillId="5" borderId="1250" xfId="0" applyNumberFormat="1" applyFont="1" applyFill="1" applyBorder="1" applyAlignment="1" applyProtection="1">
      <alignment horizontal="center" vertical="center"/>
    </xf>
    <xf numFmtId="1" fontId="978" fillId="5" borderId="1251" xfId="0" applyNumberFormat="1" applyFont="1" applyFill="1" applyBorder="1" applyAlignment="1" applyProtection="1">
      <alignment horizontal="center" vertical="center"/>
    </xf>
    <xf numFmtId="1" fontId="979" fillId="5" borderId="1252" xfId="0" applyNumberFormat="1" applyFont="1" applyFill="1" applyBorder="1" applyAlignment="1" applyProtection="1">
      <alignment horizontal="center" vertical="center"/>
    </xf>
    <xf numFmtId="1" fontId="980" fillId="5" borderId="1253" xfId="0" applyNumberFormat="1" applyFont="1" applyFill="1" applyBorder="1" applyAlignment="1" applyProtection="1">
      <alignment horizontal="center" vertical="center"/>
    </xf>
    <xf numFmtId="1" fontId="981" fillId="5" borderId="1254" xfId="0" applyNumberFormat="1" applyFont="1" applyFill="1" applyBorder="1" applyAlignment="1" applyProtection="1">
      <alignment horizontal="center" vertical="center"/>
    </xf>
    <xf numFmtId="1" fontId="982" fillId="5" borderId="1255" xfId="0" applyNumberFormat="1" applyFont="1" applyFill="1" applyBorder="1" applyAlignment="1" applyProtection="1">
      <alignment horizontal="center" vertical="center"/>
    </xf>
    <xf numFmtId="1" fontId="983" fillId="5" borderId="1256" xfId="0" applyNumberFormat="1" applyFont="1" applyFill="1" applyBorder="1" applyAlignment="1" applyProtection="1">
      <alignment horizontal="center" vertical="center"/>
    </xf>
    <xf numFmtId="1" fontId="984" fillId="5" borderId="1257" xfId="0" applyNumberFormat="1" applyFont="1" applyFill="1" applyBorder="1" applyAlignment="1" applyProtection="1">
      <alignment horizontal="center" vertical="center"/>
    </xf>
    <xf numFmtId="1" fontId="985" fillId="5" borderId="1258" xfId="0" applyNumberFormat="1" applyFont="1" applyFill="1" applyBorder="1" applyAlignment="1" applyProtection="1">
      <alignment horizontal="center" vertical="center"/>
    </xf>
    <xf numFmtId="1" fontId="986" fillId="5" borderId="1259" xfId="0" applyNumberFormat="1" applyFont="1" applyFill="1" applyBorder="1" applyAlignment="1" applyProtection="1">
      <alignment horizontal="center" vertical="center"/>
    </xf>
    <xf numFmtId="1" fontId="987" fillId="5" borderId="1260" xfId="0" applyNumberFormat="1" applyFont="1" applyFill="1" applyBorder="1" applyAlignment="1" applyProtection="1">
      <alignment horizontal="center" vertical="center"/>
    </xf>
    <xf numFmtId="1" fontId="988" fillId="5" borderId="1261" xfId="0" applyNumberFormat="1" applyFont="1" applyFill="1" applyBorder="1" applyAlignment="1" applyProtection="1">
      <alignment horizontal="center" vertical="center"/>
    </xf>
    <xf numFmtId="1" fontId="989" fillId="5" borderId="1262" xfId="0" applyNumberFormat="1" applyFont="1" applyFill="1" applyBorder="1" applyAlignment="1" applyProtection="1">
      <alignment horizontal="center" vertical="center"/>
    </xf>
    <xf numFmtId="1" fontId="990" fillId="5" borderId="1263" xfId="0" applyNumberFormat="1" applyFont="1" applyFill="1" applyBorder="1" applyAlignment="1" applyProtection="1">
      <alignment horizontal="center" vertical="center"/>
    </xf>
    <xf numFmtId="1" fontId="991" fillId="5" borderId="1264" xfId="0" applyNumberFormat="1" applyFont="1" applyFill="1" applyBorder="1" applyAlignment="1" applyProtection="1">
      <alignment horizontal="center" vertical="center"/>
    </xf>
    <xf numFmtId="1" fontId="992" fillId="5" borderId="1265" xfId="0" applyNumberFormat="1" applyFont="1" applyFill="1" applyBorder="1" applyAlignment="1" applyProtection="1">
      <alignment horizontal="center" vertical="center"/>
    </xf>
    <xf numFmtId="1" fontId="993" fillId="5" borderId="1266" xfId="0" applyNumberFormat="1" applyFont="1" applyFill="1" applyBorder="1" applyAlignment="1" applyProtection="1">
      <alignment horizontal="center" vertical="center"/>
    </xf>
    <xf numFmtId="1" fontId="994" fillId="5" borderId="1267" xfId="0" applyNumberFormat="1" applyFont="1" applyFill="1" applyBorder="1" applyAlignment="1" applyProtection="1">
      <alignment horizontal="center" vertical="center"/>
    </xf>
    <xf numFmtId="1" fontId="995" fillId="5" borderId="1268" xfId="0" applyNumberFormat="1" applyFont="1" applyFill="1" applyBorder="1" applyAlignment="1" applyProtection="1">
      <alignment horizontal="center" vertical="center"/>
    </xf>
    <xf numFmtId="1" fontId="996" fillId="5" borderId="1269" xfId="0" applyNumberFormat="1" applyFont="1" applyFill="1" applyBorder="1" applyAlignment="1" applyProtection="1">
      <alignment horizontal="center" vertical="center"/>
    </xf>
    <xf numFmtId="1" fontId="997" fillId="5" borderId="1270" xfId="0" applyNumberFormat="1" applyFont="1" applyFill="1" applyBorder="1" applyAlignment="1" applyProtection="1">
      <alignment horizontal="center" vertical="center"/>
    </xf>
    <xf numFmtId="1" fontId="998" fillId="5" borderId="1271" xfId="0" applyNumberFormat="1" applyFont="1" applyFill="1" applyBorder="1" applyAlignment="1" applyProtection="1">
      <alignment horizontal="center" vertical="center"/>
    </xf>
    <xf numFmtId="1" fontId="999" fillId="5" borderId="1272" xfId="0" applyNumberFormat="1" applyFont="1" applyFill="1" applyBorder="1" applyAlignment="1" applyProtection="1">
      <alignment horizontal="center" vertical="center"/>
    </xf>
    <xf numFmtId="1" fontId="1000" fillId="5" borderId="1273" xfId="0" applyNumberFormat="1" applyFont="1" applyFill="1" applyBorder="1" applyAlignment="1" applyProtection="1">
      <alignment horizontal="center" vertical="center"/>
    </xf>
    <xf numFmtId="1" fontId="1001" fillId="5" borderId="1274" xfId="0" applyNumberFormat="1" applyFont="1" applyFill="1" applyBorder="1" applyAlignment="1" applyProtection="1">
      <alignment horizontal="center" vertical="center"/>
    </xf>
    <xf numFmtId="1" fontId="1002" fillId="5" borderId="1275" xfId="0" applyNumberFormat="1" applyFont="1" applyFill="1" applyBorder="1" applyAlignment="1" applyProtection="1">
      <alignment horizontal="center" vertical="center"/>
    </xf>
    <xf numFmtId="1" fontId="1003" fillId="5" borderId="1276" xfId="0" applyNumberFormat="1" applyFont="1" applyFill="1" applyBorder="1" applyAlignment="1" applyProtection="1">
      <alignment horizontal="center" vertical="center"/>
    </xf>
    <xf numFmtId="1" fontId="1004" fillId="5" borderId="1277" xfId="0" applyNumberFormat="1" applyFont="1" applyFill="1" applyBorder="1" applyAlignment="1" applyProtection="1">
      <alignment horizontal="center" vertical="center"/>
    </xf>
    <xf numFmtId="1" fontId="1005" fillId="5" borderId="1278" xfId="0" applyNumberFormat="1" applyFont="1" applyFill="1" applyBorder="1" applyAlignment="1" applyProtection="1">
      <alignment horizontal="center" vertical="center"/>
    </xf>
    <xf numFmtId="1" fontId="1006" fillId="5" borderId="1279" xfId="0" applyNumberFormat="1" applyFont="1" applyFill="1" applyBorder="1" applyAlignment="1" applyProtection="1">
      <alignment horizontal="center" vertical="center"/>
    </xf>
    <xf numFmtId="1" fontId="1007" fillId="5" borderId="1280" xfId="0" applyNumberFormat="1" applyFont="1" applyFill="1" applyBorder="1" applyAlignment="1" applyProtection="1">
      <alignment horizontal="center" vertical="center"/>
    </xf>
    <xf numFmtId="1" fontId="1008" fillId="5" borderId="1281" xfId="0" applyNumberFormat="1" applyFont="1" applyFill="1" applyBorder="1" applyAlignment="1" applyProtection="1">
      <alignment horizontal="center" vertical="center"/>
    </xf>
    <xf numFmtId="1" fontId="1009" fillId="5" borderId="1282" xfId="0" applyNumberFormat="1" applyFont="1" applyFill="1" applyBorder="1" applyAlignment="1" applyProtection="1">
      <alignment horizontal="center" vertical="center"/>
    </xf>
    <xf numFmtId="1" fontId="1010" fillId="5" borderId="1283" xfId="0" applyNumberFormat="1" applyFont="1" applyFill="1" applyBorder="1" applyAlignment="1" applyProtection="1">
      <alignment horizontal="center" vertical="center"/>
    </xf>
    <xf numFmtId="1" fontId="1011" fillId="5" borderId="1284" xfId="0" applyNumberFormat="1" applyFont="1" applyFill="1" applyBorder="1" applyAlignment="1" applyProtection="1">
      <alignment horizontal="center" vertical="center"/>
    </xf>
    <xf numFmtId="1" fontId="1012" fillId="5" borderId="1285" xfId="0" applyNumberFormat="1" applyFont="1" applyFill="1" applyBorder="1" applyAlignment="1" applyProtection="1">
      <alignment horizontal="center" vertical="center"/>
    </xf>
    <xf numFmtId="1" fontId="1013" fillId="5" borderId="1286" xfId="0" applyNumberFormat="1" applyFont="1" applyFill="1" applyBorder="1" applyAlignment="1" applyProtection="1">
      <alignment horizontal="center" vertical="center"/>
    </xf>
    <xf numFmtId="1" fontId="1014" fillId="5" borderId="1287" xfId="0" applyNumberFormat="1" applyFont="1" applyFill="1" applyBorder="1" applyAlignment="1" applyProtection="1">
      <alignment horizontal="center" vertical="center"/>
    </xf>
    <xf numFmtId="1" fontId="1015" fillId="5" borderId="1288" xfId="0" applyNumberFormat="1" applyFont="1" applyFill="1" applyBorder="1" applyAlignment="1" applyProtection="1">
      <alignment horizontal="center" vertical="center"/>
    </xf>
    <xf numFmtId="1" fontId="1016" fillId="5" borderId="1289" xfId="0" applyNumberFormat="1" applyFont="1" applyFill="1" applyBorder="1" applyAlignment="1" applyProtection="1">
      <alignment horizontal="center" vertical="center"/>
    </xf>
    <xf numFmtId="1" fontId="1017" fillId="5" borderId="1290" xfId="0" applyNumberFormat="1" applyFont="1" applyFill="1" applyBorder="1" applyAlignment="1" applyProtection="1">
      <alignment horizontal="center" vertical="center"/>
    </xf>
    <xf numFmtId="1" fontId="1018" fillId="5" borderId="1291" xfId="0" applyNumberFormat="1" applyFont="1" applyFill="1" applyBorder="1" applyAlignment="1" applyProtection="1">
      <alignment horizontal="center" vertical="center"/>
    </xf>
    <xf numFmtId="1" fontId="1019" fillId="5" borderId="1292" xfId="0" applyNumberFormat="1" applyFont="1" applyFill="1" applyBorder="1" applyAlignment="1" applyProtection="1">
      <alignment horizontal="center" vertical="center"/>
    </xf>
    <xf numFmtId="1" fontId="1020" fillId="5" borderId="1293" xfId="0" applyNumberFormat="1" applyFont="1" applyFill="1" applyBorder="1" applyAlignment="1" applyProtection="1">
      <alignment horizontal="center" vertical="center"/>
    </xf>
    <xf numFmtId="1" fontId="1021" fillId="5" borderId="1294" xfId="0" applyNumberFormat="1" applyFont="1" applyFill="1" applyBorder="1" applyAlignment="1" applyProtection="1">
      <alignment horizontal="center" vertical="center"/>
    </xf>
    <xf numFmtId="1" fontId="1022" fillId="5" borderId="1295" xfId="0" applyNumberFormat="1" applyFont="1" applyFill="1" applyBorder="1" applyAlignment="1" applyProtection="1">
      <alignment horizontal="center" vertical="center"/>
    </xf>
    <xf numFmtId="1" fontId="1023" fillId="5" borderId="1296" xfId="0" applyNumberFormat="1" applyFont="1" applyFill="1" applyBorder="1" applyAlignment="1" applyProtection="1">
      <alignment horizontal="center" vertical="center"/>
    </xf>
    <xf numFmtId="1" fontId="1024" fillId="5" borderId="1297" xfId="0" applyNumberFormat="1" applyFont="1" applyFill="1" applyBorder="1" applyAlignment="1" applyProtection="1">
      <alignment horizontal="center" vertical="center"/>
    </xf>
    <xf numFmtId="1" fontId="1025" fillId="5" borderId="1298" xfId="0" applyNumberFormat="1" applyFont="1" applyFill="1" applyBorder="1" applyAlignment="1" applyProtection="1">
      <alignment horizontal="center" vertical="center"/>
    </xf>
    <xf numFmtId="1" fontId="1026" fillId="5" borderId="1299" xfId="0" applyNumberFormat="1" applyFont="1" applyFill="1" applyBorder="1" applyAlignment="1" applyProtection="1">
      <alignment horizontal="center" vertical="center"/>
    </xf>
    <xf numFmtId="1" fontId="1027" fillId="5" borderId="1300" xfId="0" applyNumberFormat="1" applyFont="1" applyFill="1" applyBorder="1" applyAlignment="1" applyProtection="1">
      <alignment horizontal="center" vertical="center"/>
    </xf>
    <xf numFmtId="1" fontId="1028" fillId="5" borderId="1301" xfId="0" applyNumberFormat="1" applyFont="1" applyFill="1" applyBorder="1" applyAlignment="1" applyProtection="1">
      <alignment horizontal="center" vertical="center"/>
    </xf>
    <xf numFmtId="1" fontId="1029" fillId="5" borderId="1302" xfId="0" applyNumberFormat="1" applyFont="1" applyFill="1" applyBorder="1" applyAlignment="1" applyProtection="1">
      <alignment horizontal="center" vertical="center"/>
    </xf>
    <xf numFmtId="1" fontId="1030" fillId="5" borderId="1303" xfId="0" applyNumberFormat="1" applyFont="1" applyFill="1" applyBorder="1" applyAlignment="1" applyProtection="1">
      <alignment horizontal="center" vertical="center"/>
    </xf>
    <xf numFmtId="1" fontId="1031" fillId="5" borderId="1304" xfId="0" applyNumberFormat="1" applyFont="1" applyFill="1" applyBorder="1" applyAlignment="1" applyProtection="1">
      <alignment horizontal="center" vertical="center"/>
    </xf>
    <xf numFmtId="1" fontId="1032" fillId="5" borderId="1305" xfId="0" applyNumberFormat="1" applyFont="1" applyFill="1" applyBorder="1" applyAlignment="1" applyProtection="1">
      <alignment horizontal="center" vertical="center"/>
    </xf>
    <xf numFmtId="1" fontId="1033" fillId="5" borderId="1306" xfId="0" applyNumberFormat="1" applyFont="1" applyFill="1" applyBorder="1" applyAlignment="1" applyProtection="1">
      <alignment horizontal="center" vertical="center"/>
    </xf>
    <xf numFmtId="1" fontId="1034" fillId="5" borderId="1307" xfId="0" applyNumberFormat="1" applyFont="1" applyFill="1" applyBorder="1" applyAlignment="1" applyProtection="1">
      <alignment horizontal="center" vertical="center"/>
    </xf>
    <xf numFmtId="1" fontId="1035" fillId="5" borderId="1308" xfId="0" applyNumberFormat="1" applyFont="1" applyFill="1" applyBorder="1" applyAlignment="1" applyProtection="1">
      <alignment horizontal="center" vertical="center"/>
    </xf>
    <xf numFmtId="1" fontId="1036" fillId="5" borderId="1309" xfId="0" applyNumberFormat="1" applyFont="1" applyFill="1" applyBorder="1" applyAlignment="1" applyProtection="1">
      <alignment horizontal="center" vertical="center"/>
    </xf>
    <xf numFmtId="1" fontId="1037" fillId="5" borderId="1310" xfId="0" applyNumberFormat="1" applyFont="1" applyFill="1" applyBorder="1" applyAlignment="1" applyProtection="1">
      <alignment horizontal="center" vertical="center"/>
    </xf>
    <xf numFmtId="1" fontId="1038" fillId="5" borderId="1311" xfId="0" applyNumberFormat="1" applyFont="1" applyFill="1" applyBorder="1" applyAlignment="1" applyProtection="1">
      <alignment horizontal="center" vertical="center"/>
    </xf>
    <xf numFmtId="1" fontId="1039" fillId="5" borderId="1312" xfId="0" applyNumberFormat="1" applyFont="1" applyFill="1" applyBorder="1" applyAlignment="1" applyProtection="1">
      <alignment horizontal="center" vertical="center"/>
    </xf>
    <xf numFmtId="1" fontId="1040" fillId="5" borderId="1313" xfId="0" applyNumberFormat="1" applyFont="1" applyFill="1" applyBorder="1" applyAlignment="1" applyProtection="1">
      <alignment horizontal="center" vertical="center"/>
    </xf>
    <xf numFmtId="1" fontId="1041" fillId="5" borderId="1314" xfId="0" applyNumberFormat="1" applyFont="1" applyFill="1" applyBorder="1" applyAlignment="1" applyProtection="1">
      <alignment horizontal="center" vertical="center"/>
    </xf>
    <xf numFmtId="1" fontId="1042" fillId="5" borderId="1315" xfId="0" applyNumberFormat="1" applyFont="1" applyFill="1" applyBorder="1" applyAlignment="1" applyProtection="1">
      <alignment horizontal="center" vertical="center"/>
    </xf>
    <xf numFmtId="1" fontId="1043" fillId="5" borderId="1316" xfId="0" applyNumberFormat="1" applyFont="1" applyFill="1" applyBorder="1" applyAlignment="1" applyProtection="1">
      <alignment horizontal="center" vertical="center"/>
    </xf>
    <xf numFmtId="1" fontId="1044" fillId="5" borderId="1317" xfId="0" applyNumberFormat="1" applyFont="1" applyFill="1" applyBorder="1" applyAlignment="1" applyProtection="1">
      <alignment horizontal="center" vertical="center"/>
    </xf>
    <xf numFmtId="1" fontId="1045" fillId="5" borderId="1318" xfId="0" applyNumberFormat="1" applyFont="1" applyFill="1" applyBorder="1" applyAlignment="1" applyProtection="1">
      <alignment horizontal="center" vertical="center"/>
    </xf>
    <xf numFmtId="1" fontId="1046" fillId="5" borderId="1319" xfId="0" applyNumberFormat="1" applyFont="1" applyFill="1" applyBorder="1" applyAlignment="1" applyProtection="1">
      <alignment horizontal="center" vertical="center"/>
    </xf>
    <xf numFmtId="1" fontId="1047" fillId="5" borderId="1320" xfId="0" applyNumberFormat="1" applyFont="1" applyFill="1" applyBorder="1" applyAlignment="1" applyProtection="1">
      <alignment horizontal="center" vertical="center"/>
    </xf>
    <xf numFmtId="1" fontId="1048" fillId="5" borderId="1321" xfId="0" applyNumberFormat="1" applyFont="1" applyFill="1" applyBorder="1" applyAlignment="1" applyProtection="1">
      <alignment horizontal="center" vertical="center"/>
    </xf>
    <xf numFmtId="1" fontId="1049" fillId="5" borderId="1322" xfId="0" applyNumberFormat="1" applyFont="1" applyFill="1" applyBorder="1" applyAlignment="1" applyProtection="1">
      <alignment horizontal="center" vertical="center"/>
    </xf>
    <xf numFmtId="1" fontId="1050" fillId="5" borderId="1323" xfId="0" applyNumberFormat="1" applyFont="1" applyFill="1" applyBorder="1" applyAlignment="1" applyProtection="1">
      <alignment horizontal="center" vertical="center"/>
    </xf>
    <xf numFmtId="1" fontId="1051" fillId="5" borderId="1324" xfId="0" applyNumberFormat="1" applyFont="1" applyFill="1" applyBorder="1" applyAlignment="1" applyProtection="1">
      <alignment horizontal="center" vertical="center"/>
    </xf>
    <xf numFmtId="1" fontId="1052" fillId="5" borderId="1325" xfId="0" applyNumberFormat="1" applyFont="1" applyFill="1" applyBorder="1" applyAlignment="1" applyProtection="1">
      <alignment horizontal="center" vertical="center"/>
    </xf>
    <xf numFmtId="1" fontId="1053" fillId="5" borderId="1326" xfId="0" applyNumberFormat="1" applyFont="1" applyFill="1" applyBorder="1" applyAlignment="1" applyProtection="1">
      <alignment horizontal="center" vertical="center"/>
    </xf>
    <xf numFmtId="1" fontId="1054" fillId="5" borderId="1327" xfId="0" applyNumberFormat="1" applyFont="1" applyFill="1" applyBorder="1" applyAlignment="1" applyProtection="1">
      <alignment horizontal="center" vertical="center"/>
    </xf>
    <xf numFmtId="1" fontId="1055" fillId="5" borderId="1328" xfId="0" applyNumberFormat="1" applyFont="1" applyFill="1" applyBorder="1" applyAlignment="1" applyProtection="1">
      <alignment horizontal="center" vertical="center"/>
    </xf>
    <xf numFmtId="1" fontId="1056" fillId="5" borderId="1329" xfId="0" applyNumberFormat="1" applyFont="1" applyFill="1" applyBorder="1" applyAlignment="1" applyProtection="1">
      <alignment horizontal="center" vertical="center"/>
    </xf>
    <xf numFmtId="1" fontId="1057" fillId="5" borderId="1330" xfId="0" applyNumberFormat="1" applyFont="1" applyFill="1" applyBorder="1" applyAlignment="1" applyProtection="1">
      <alignment horizontal="center" vertical="center"/>
    </xf>
    <xf numFmtId="1" fontId="1058" fillId="5" borderId="1331" xfId="0" applyNumberFormat="1" applyFont="1" applyFill="1" applyBorder="1" applyAlignment="1" applyProtection="1">
      <alignment horizontal="center" vertical="center"/>
    </xf>
    <xf numFmtId="1" fontId="1059" fillId="5" borderId="1332" xfId="0" applyNumberFormat="1" applyFont="1" applyFill="1" applyBorder="1" applyAlignment="1" applyProtection="1">
      <alignment horizontal="center" vertical="center"/>
    </xf>
    <xf numFmtId="1" fontId="1060" fillId="5" borderId="1333" xfId="0" applyNumberFormat="1" applyFont="1" applyFill="1" applyBorder="1" applyAlignment="1" applyProtection="1">
      <alignment horizontal="center" vertical="center"/>
    </xf>
    <xf numFmtId="1" fontId="1061" fillId="5" borderId="1334" xfId="0" applyNumberFormat="1" applyFont="1" applyFill="1" applyBorder="1" applyAlignment="1" applyProtection="1">
      <alignment horizontal="center" vertical="center"/>
    </xf>
    <xf numFmtId="1" fontId="1062" fillId="5" borderId="1335" xfId="0" applyNumberFormat="1" applyFont="1" applyFill="1" applyBorder="1" applyAlignment="1" applyProtection="1">
      <alignment horizontal="center" vertical="center"/>
    </xf>
    <xf numFmtId="1" fontId="1063" fillId="5" borderId="1336" xfId="0" applyNumberFormat="1" applyFont="1" applyFill="1" applyBorder="1" applyAlignment="1" applyProtection="1">
      <alignment horizontal="center" vertical="center"/>
    </xf>
    <xf numFmtId="1" fontId="1064" fillId="5" borderId="1337" xfId="0" applyNumberFormat="1" applyFont="1" applyFill="1" applyBorder="1" applyAlignment="1" applyProtection="1">
      <alignment horizontal="center" vertical="center"/>
    </xf>
    <xf numFmtId="1" fontId="1065" fillId="5" borderId="1338" xfId="0" applyNumberFormat="1" applyFont="1" applyFill="1" applyBorder="1" applyAlignment="1" applyProtection="1">
      <alignment horizontal="center" vertical="center"/>
    </xf>
    <xf numFmtId="1" fontId="1066" fillId="5" borderId="1339" xfId="0" applyNumberFormat="1" applyFont="1" applyFill="1" applyBorder="1" applyAlignment="1" applyProtection="1">
      <alignment horizontal="center" vertical="center"/>
    </xf>
    <xf numFmtId="1" fontId="1067" fillId="5" borderId="1340" xfId="0" applyNumberFormat="1" applyFont="1" applyFill="1" applyBorder="1" applyAlignment="1" applyProtection="1">
      <alignment horizontal="center" vertical="center"/>
    </xf>
    <xf numFmtId="1" fontId="1068" fillId="5" borderId="1341" xfId="0" applyNumberFormat="1" applyFont="1" applyFill="1" applyBorder="1" applyAlignment="1" applyProtection="1">
      <alignment horizontal="center" vertical="center"/>
    </xf>
    <xf numFmtId="1" fontId="1069" fillId="5" borderId="1342" xfId="0" applyNumberFormat="1" applyFont="1" applyFill="1" applyBorder="1" applyAlignment="1" applyProtection="1">
      <alignment horizontal="center" vertical="center"/>
    </xf>
    <xf numFmtId="1" fontId="1070" fillId="5" borderId="1343" xfId="0" applyNumberFormat="1" applyFont="1" applyFill="1" applyBorder="1" applyAlignment="1" applyProtection="1">
      <alignment horizontal="center" vertical="center"/>
    </xf>
    <xf numFmtId="1" fontId="1071" fillId="5" borderId="1344" xfId="0" applyNumberFormat="1" applyFont="1" applyFill="1" applyBorder="1" applyAlignment="1" applyProtection="1">
      <alignment horizontal="center" vertical="center"/>
    </xf>
    <xf numFmtId="1" fontId="1072" fillId="5" borderId="1345" xfId="0" applyNumberFormat="1" applyFont="1" applyFill="1" applyBorder="1" applyAlignment="1" applyProtection="1">
      <alignment horizontal="center" vertical="center"/>
    </xf>
    <xf numFmtId="1" fontId="1073" fillId="5" borderId="1346" xfId="0" applyNumberFormat="1" applyFont="1" applyFill="1" applyBorder="1" applyAlignment="1" applyProtection="1">
      <alignment horizontal="center" vertical="center"/>
    </xf>
    <xf numFmtId="1" fontId="1074" fillId="5" borderId="1347" xfId="0" applyNumberFormat="1" applyFont="1" applyFill="1" applyBorder="1" applyAlignment="1" applyProtection="1">
      <alignment horizontal="center" vertical="center"/>
    </xf>
    <xf numFmtId="1" fontId="1075" fillId="5" borderId="1348" xfId="0" applyNumberFormat="1" applyFont="1" applyFill="1" applyBorder="1" applyAlignment="1" applyProtection="1">
      <alignment horizontal="center" vertical="center"/>
    </xf>
    <xf numFmtId="1" fontId="1076" fillId="5" borderId="1349" xfId="0" applyNumberFormat="1" applyFont="1" applyFill="1" applyBorder="1" applyAlignment="1" applyProtection="1">
      <alignment horizontal="center" vertical="center"/>
    </xf>
    <xf numFmtId="1" fontId="1077" fillId="5" borderId="1350" xfId="0" applyNumberFormat="1" applyFont="1" applyFill="1" applyBorder="1" applyAlignment="1" applyProtection="1">
      <alignment horizontal="center" vertical="center"/>
    </xf>
    <xf numFmtId="1" fontId="1078" fillId="5" borderId="1351" xfId="0" applyNumberFormat="1" applyFont="1" applyFill="1" applyBorder="1" applyAlignment="1" applyProtection="1">
      <alignment horizontal="center" vertical="center"/>
    </xf>
    <xf numFmtId="1" fontId="1079" fillId="5" borderId="1352" xfId="0" applyNumberFormat="1" applyFont="1" applyFill="1" applyBorder="1" applyAlignment="1" applyProtection="1">
      <alignment horizontal="center" vertical="center"/>
    </xf>
    <xf numFmtId="1" fontId="1080" fillId="5" borderId="1353" xfId="0" applyNumberFormat="1" applyFont="1" applyFill="1" applyBorder="1" applyAlignment="1" applyProtection="1">
      <alignment horizontal="center" vertical="center"/>
    </xf>
    <xf numFmtId="1" fontId="1081" fillId="5" borderId="1354" xfId="0" applyNumberFormat="1" applyFont="1" applyFill="1" applyBorder="1" applyAlignment="1" applyProtection="1">
      <alignment horizontal="center" vertical="center"/>
    </xf>
    <xf numFmtId="1" fontId="1082" fillId="5" borderId="1355" xfId="0" applyNumberFormat="1" applyFont="1" applyFill="1" applyBorder="1" applyAlignment="1" applyProtection="1">
      <alignment horizontal="center" vertical="center"/>
    </xf>
    <xf numFmtId="1" fontId="1083" fillId="5" borderId="1356" xfId="0" applyNumberFormat="1" applyFont="1" applyFill="1" applyBorder="1" applyAlignment="1" applyProtection="1">
      <alignment horizontal="center" vertical="center"/>
    </xf>
    <xf numFmtId="1" fontId="1084" fillId="5" borderId="1357" xfId="0" applyNumberFormat="1" applyFont="1" applyFill="1" applyBorder="1" applyAlignment="1" applyProtection="1">
      <alignment horizontal="center" vertical="center"/>
    </xf>
    <xf numFmtId="1" fontId="1085" fillId="5" borderId="1358" xfId="0" applyNumberFormat="1" applyFont="1" applyFill="1" applyBorder="1" applyAlignment="1" applyProtection="1">
      <alignment horizontal="center" vertical="center"/>
    </xf>
    <xf numFmtId="1" fontId="1086" fillId="5" borderId="1359" xfId="0" applyNumberFormat="1" applyFont="1" applyFill="1" applyBorder="1" applyAlignment="1" applyProtection="1">
      <alignment horizontal="center" vertical="center"/>
    </xf>
    <xf numFmtId="1" fontId="1087" fillId="5" borderId="1360" xfId="0" applyNumberFormat="1" applyFont="1" applyFill="1" applyBorder="1" applyAlignment="1" applyProtection="1">
      <alignment horizontal="center" vertical="center"/>
    </xf>
    <xf numFmtId="1" fontId="1088" fillId="5" borderId="1361" xfId="0" applyNumberFormat="1" applyFont="1" applyFill="1" applyBorder="1" applyAlignment="1" applyProtection="1">
      <alignment horizontal="center" vertical="center"/>
    </xf>
    <xf numFmtId="1" fontId="1089" fillId="5" borderId="1362" xfId="0" applyNumberFormat="1" applyFont="1" applyFill="1" applyBorder="1" applyAlignment="1" applyProtection="1">
      <alignment horizontal="center" vertical="center"/>
    </xf>
    <xf numFmtId="1" fontId="1090" fillId="5" borderId="1363" xfId="0" applyNumberFormat="1" applyFont="1" applyFill="1" applyBorder="1" applyAlignment="1" applyProtection="1">
      <alignment horizontal="center" vertical="center"/>
    </xf>
    <xf numFmtId="1" fontId="1091" fillId="5" borderId="1364" xfId="0" applyNumberFormat="1" applyFont="1" applyFill="1" applyBorder="1" applyAlignment="1" applyProtection="1">
      <alignment horizontal="center" vertical="center"/>
    </xf>
    <xf numFmtId="1" fontId="1092" fillId="5" borderId="1365" xfId="0" applyNumberFormat="1" applyFont="1" applyFill="1" applyBorder="1" applyAlignment="1" applyProtection="1">
      <alignment horizontal="center" vertical="center"/>
    </xf>
    <xf numFmtId="1" fontId="1093" fillId="5" borderId="1366" xfId="0" applyNumberFormat="1" applyFont="1" applyFill="1" applyBorder="1" applyAlignment="1" applyProtection="1">
      <alignment horizontal="center" vertical="center"/>
    </xf>
    <xf numFmtId="1" fontId="1094" fillId="5" borderId="1367" xfId="0" applyNumberFormat="1" applyFont="1" applyFill="1" applyBorder="1" applyAlignment="1" applyProtection="1">
      <alignment horizontal="center" vertical="center"/>
    </xf>
    <xf numFmtId="1" fontId="1095" fillId="5" borderId="1368" xfId="0" applyNumberFormat="1" applyFont="1" applyFill="1" applyBorder="1" applyAlignment="1" applyProtection="1">
      <alignment horizontal="center" vertical="center"/>
    </xf>
    <xf numFmtId="1" fontId="1096" fillId="5" borderId="1369" xfId="0" applyNumberFormat="1" applyFont="1" applyFill="1" applyBorder="1" applyAlignment="1" applyProtection="1">
      <alignment horizontal="center" vertical="center"/>
    </xf>
    <xf numFmtId="1" fontId="1097" fillId="5" borderId="1370" xfId="0" applyNumberFormat="1" applyFont="1" applyFill="1" applyBorder="1" applyAlignment="1" applyProtection="1">
      <alignment horizontal="center" vertical="center"/>
    </xf>
    <xf numFmtId="1" fontId="1098" fillId="5" borderId="1371" xfId="0" applyNumberFormat="1" applyFont="1" applyFill="1" applyBorder="1" applyAlignment="1" applyProtection="1">
      <alignment horizontal="center" vertical="center"/>
    </xf>
    <xf numFmtId="1" fontId="1099" fillId="5" borderId="1372" xfId="0" applyNumberFormat="1" applyFont="1" applyFill="1" applyBorder="1" applyAlignment="1" applyProtection="1">
      <alignment horizontal="center" vertical="center"/>
    </xf>
    <xf numFmtId="1" fontId="1100" fillId="5" borderId="1373" xfId="0" applyNumberFormat="1" applyFont="1" applyFill="1" applyBorder="1" applyAlignment="1" applyProtection="1">
      <alignment horizontal="center" vertical="center"/>
    </xf>
    <xf numFmtId="1" fontId="1101" fillId="5" borderId="1374" xfId="0" applyNumberFormat="1" applyFont="1" applyFill="1" applyBorder="1" applyAlignment="1" applyProtection="1">
      <alignment horizontal="center" vertical="center"/>
    </xf>
    <xf numFmtId="1" fontId="1102" fillId="5" borderId="1375" xfId="0" applyNumberFormat="1" applyFont="1" applyFill="1" applyBorder="1" applyAlignment="1" applyProtection="1">
      <alignment horizontal="center" vertical="center"/>
    </xf>
    <xf numFmtId="1" fontId="1103" fillId="5" borderId="1376" xfId="0" applyNumberFormat="1" applyFont="1" applyFill="1" applyBorder="1" applyAlignment="1" applyProtection="1">
      <alignment horizontal="center" vertical="center"/>
    </xf>
    <xf numFmtId="1" fontId="1104" fillId="5" borderId="1377" xfId="0" applyNumberFormat="1" applyFont="1" applyFill="1" applyBorder="1" applyAlignment="1" applyProtection="1">
      <alignment horizontal="center" vertical="center"/>
    </xf>
    <xf numFmtId="1" fontId="1105" fillId="5" borderId="1378" xfId="0" applyNumberFormat="1" applyFont="1" applyFill="1" applyBorder="1" applyAlignment="1" applyProtection="1">
      <alignment horizontal="center" vertical="center"/>
    </xf>
    <xf numFmtId="1" fontId="1106" fillId="5" borderId="1379" xfId="0" applyNumberFormat="1" applyFont="1" applyFill="1" applyBorder="1" applyAlignment="1" applyProtection="1">
      <alignment horizontal="center" vertical="center"/>
    </xf>
    <xf numFmtId="1" fontId="1107" fillId="5" borderId="1380" xfId="0" applyNumberFormat="1" applyFont="1" applyFill="1" applyBorder="1" applyAlignment="1" applyProtection="1">
      <alignment horizontal="center" vertical="center"/>
    </xf>
    <xf numFmtId="1" fontId="1108" fillId="5" borderId="1381" xfId="0" applyNumberFormat="1" applyFont="1" applyFill="1" applyBorder="1" applyAlignment="1" applyProtection="1">
      <alignment horizontal="center" vertical="center"/>
    </xf>
    <xf numFmtId="1" fontId="1109" fillId="5" borderId="1382" xfId="0" applyNumberFormat="1" applyFont="1" applyFill="1" applyBorder="1" applyAlignment="1" applyProtection="1">
      <alignment horizontal="center" vertical="center"/>
    </xf>
    <xf numFmtId="1" fontId="1110" fillId="5" borderId="1383" xfId="0" applyNumberFormat="1" applyFont="1" applyFill="1" applyBorder="1" applyAlignment="1" applyProtection="1">
      <alignment horizontal="center" vertical="center"/>
    </xf>
    <xf numFmtId="1" fontId="1111" fillId="5" borderId="1384" xfId="0" applyNumberFormat="1" applyFont="1" applyFill="1" applyBorder="1" applyAlignment="1" applyProtection="1">
      <alignment horizontal="center" vertical="center"/>
    </xf>
    <xf numFmtId="1" fontId="1112" fillId="5" borderId="1385" xfId="0" applyNumberFormat="1" applyFont="1" applyFill="1" applyBorder="1" applyAlignment="1" applyProtection="1">
      <alignment horizontal="center" vertical="center"/>
    </xf>
    <xf numFmtId="1" fontId="1113" fillId="5" borderId="1386" xfId="0" applyNumberFormat="1" applyFont="1" applyFill="1" applyBorder="1" applyAlignment="1" applyProtection="1">
      <alignment horizontal="center" vertical="center"/>
    </xf>
    <xf numFmtId="1" fontId="1114" fillId="5" borderId="1387" xfId="0" applyNumberFormat="1" applyFont="1" applyFill="1" applyBorder="1" applyAlignment="1" applyProtection="1">
      <alignment horizontal="center" vertical="center"/>
    </xf>
    <xf numFmtId="1" fontId="1115" fillId="5" borderId="1388" xfId="0" applyNumberFormat="1" applyFont="1" applyFill="1" applyBorder="1" applyAlignment="1" applyProtection="1">
      <alignment horizontal="center" vertical="center"/>
    </xf>
    <xf numFmtId="1" fontId="1116" fillId="5" borderId="1389" xfId="0" applyNumberFormat="1" applyFont="1" applyFill="1" applyBorder="1" applyAlignment="1" applyProtection="1">
      <alignment horizontal="center" vertical="center"/>
    </xf>
    <xf numFmtId="1" fontId="1117" fillId="5" borderId="1390" xfId="0" applyNumberFormat="1" applyFont="1" applyFill="1" applyBorder="1" applyAlignment="1" applyProtection="1">
      <alignment horizontal="center" vertical="center"/>
    </xf>
    <xf numFmtId="1" fontId="1118" fillId="5" borderId="1391" xfId="0" applyNumberFormat="1" applyFont="1" applyFill="1" applyBorder="1" applyAlignment="1" applyProtection="1">
      <alignment horizontal="center" vertical="center"/>
    </xf>
    <xf numFmtId="1" fontId="1119" fillId="5" borderId="1392" xfId="0" applyNumberFormat="1" applyFont="1" applyFill="1" applyBorder="1" applyAlignment="1" applyProtection="1">
      <alignment horizontal="center" vertical="center"/>
    </xf>
    <xf numFmtId="1" fontId="1120" fillId="5" borderId="1393" xfId="0" applyNumberFormat="1" applyFont="1" applyFill="1" applyBorder="1" applyAlignment="1" applyProtection="1">
      <alignment horizontal="center" vertical="center"/>
    </xf>
    <xf numFmtId="1" fontId="1121" fillId="5" borderId="1394" xfId="0" applyNumberFormat="1" applyFont="1" applyFill="1" applyBorder="1" applyAlignment="1" applyProtection="1">
      <alignment horizontal="center" vertical="center"/>
    </xf>
    <xf numFmtId="1" fontId="1122" fillId="5" borderId="1395" xfId="0" applyNumberFormat="1" applyFont="1" applyFill="1" applyBorder="1" applyAlignment="1" applyProtection="1">
      <alignment horizontal="center" vertical="center"/>
    </xf>
    <xf numFmtId="1" fontId="1123" fillId="5" borderId="1396" xfId="0" applyNumberFormat="1" applyFont="1" applyFill="1" applyBorder="1" applyAlignment="1" applyProtection="1">
      <alignment horizontal="center" vertical="center"/>
    </xf>
    <xf numFmtId="49" fontId="7" fillId="164" borderId="295" xfId="0" applyNumberFormat="1" applyFont="1" applyFill="1" applyBorder="1" applyAlignment="1" applyProtection="1">
      <alignment horizontal="center" vertical="center" wrapText="1"/>
    </xf>
    <xf numFmtId="0" fontId="17" fillId="165" borderId="239" xfId="0" applyFont="1" applyFill="1" applyBorder="1"/>
    <xf numFmtId="1" fontId="14" fillId="165" borderId="297" xfId="0" applyNumberFormat="1" applyFont="1" applyFill="1" applyBorder="1" applyAlignment="1" applyProtection="1">
      <alignment horizontal="center" vertical="center"/>
    </xf>
    <xf numFmtId="1" fontId="14" fillId="165" borderId="298" xfId="0" applyNumberFormat="1" applyFont="1" applyFill="1" applyBorder="1" applyAlignment="1" applyProtection="1">
      <alignment horizontal="center" vertical="center"/>
    </xf>
    <xf numFmtId="0" fontId="6" fillId="5" borderId="1397" xfId="0" applyFont="1" applyFill="1" applyBorder="1" applyAlignment="1">
      <alignment vertical="top" wrapText="1"/>
    </xf>
    <xf numFmtId="0" fontId="17" fillId="5" borderId="1397" xfId="0" applyFont="1" applyFill="1" applyBorder="1"/>
    <xf numFmtId="0" fontId="8" fillId="5" borderId="1399" xfId="0" applyFont="1" applyFill="1" applyBorder="1" applyAlignment="1">
      <alignment horizontal="center" vertical="center"/>
    </xf>
    <xf numFmtId="0" fontId="3" fillId="0" borderId="1400" xfId="0" applyFont="1" applyBorder="1" applyAlignment="1">
      <alignment horizontal="right" vertical="center" wrapText="1"/>
    </xf>
    <xf numFmtId="0" fontId="7" fillId="142" borderId="290" xfId="0" applyNumberFormat="1" applyFont="1" applyFill="1" applyBorder="1" applyAlignment="1" applyProtection="1">
      <alignment horizontal="center" vertical="center" wrapText="1"/>
    </xf>
    <xf numFmtId="0" fontId="7" fillId="147" borderId="290" xfId="0" applyNumberFormat="1" applyFont="1" applyFill="1" applyBorder="1" applyAlignment="1" applyProtection="1">
      <alignment horizontal="center" vertical="center" wrapText="1"/>
    </xf>
    <xf numFmtId="0" fontId="7" fillId="148" borderId="290" xfId="0" applyNumberFormat="1" applyFont="1" applyFill="1" applyBorder="1" applyAlignment="1" applyProtection="1">
      <alignment horizontal="center" vertical="center" wrapText="1"/>
    </xf>
    <xf numFmtId="49" fontId="7" fillId="153" borderId="291" xfId="0" applyNumberFormat="1" applyFont="1" applyFill="1" applyBorder="1" applyAlignment="1" applyProtection="1">
      <alignment horizontal="center" vertical="center" wrapText="1"/>
    </xf>
    <xf numFmtId="49" fontId="7" fillId="154" borderId="1398" xfId="0" applyNumberFormat="1" applyFont="1" applyFill="1" applyBorder="1" applyAlignment="1" applyProtection="1">
      <alignment horizontal="center" vertical="center" wrapText="1"/>
    </xf>
    <xf numFmtId="49" fontId="7" fillId="159" borderId="1398" xfId="0" applyNumberFormat="1" applyFont="1" applyFill="1" applyBorder="1" applyAlignment="1" applyProtection="1">
      <alignment horizontal="center" vertical="center" wrapText="1"/>
    </xf>
    <xf numFmtId="49" fontId="7" fillId="5" borderId="1398" xfId="0" applyNumberFormat="1" applyFont="1" applyFill="1" applyBorder="1" applyAlignment="1" applyProtection="1">
      <alignment horizontal="center" vertical="center" wrapText="1"/>
    </xf>
    <xf numFmtId="49" fontId="31" fillId="166" borderId="302" xfId="0" applyNumberFormat="1" applyFont="1" applyFill="1" applyBorder="1" applyAlignment="1" applyProtection="1">
      <alignment horizontal="center" vertical="center" wrapText="1"/>
    </xf>
    <xf numFmtId="0" fontId="4" fillId="0" borderId="1397" xfId="0" applyFont="1" applyBorder="1" applyAlignment="1">
      <alignment vertical="center" wrapText="1"/>
    </xf>
    <xf numFmtId="1" fontId="1124" fillId="169" borderId="1403" xfId="0" applyNumberFormat="1" applyFont="1" applyFill="1" applyBorder="1" applyAlignment="1" applyProtection="1">
      <alignment horizontal="center" vertical="center"/>
    </xf>
    <xf numFmtId="1" fontId="1125" fillId="170" borderId="1404" xfId="0" applyNumberFormat="1" applyFont="1" applyFill="1" applyBorder="1" applyAlignment="1" applyProtection="1">
      <alignment horizontal="center" vertical="center"/>
    </xf>
    <xf numFmtId="1" fontId="1126" fillId="171" borderId="1405" xfId="0" applyNumberFormat="1" applyFont="1" applyFill="1" applyBorder="1" applyAlignment="1" applyProtection="1">
      <alignment horizontal="center" vertical="center"/>
    </xf>
    <xf numFmtId="1" fontId="1127" fillId="172" borderId="1406" xfId="0" applyNumberFormat="1" applyFont="1" applyFill="1" applyBorder="1" applyAlignment="1" applyProtection="1">
      <alignment horizontal="center" vertical="center"/>
    </xf>
    <xf numFmtId="1" fontId="1128" fillId="173" borderId="1407" xfId="0" applyNumberFormat="1" applyFont="1" applyFill="1" applyBorder="1" applyAlignment="1" applyProtection="1">
      <alignment horizontal="center" vertical="center"/>
    </xf>
    <xf numFmtId="1" fontId="1129" fillId="174" borderId="1408" xfId="0" applyNumberFormat="1" applyFont="1" applyFill="1" applyBorder="1" applyAlignment="1" applyProtection="1">
      <alignment horizontal="center" vertical="center"/>
    </xf>
    <xf numFmtId="1" fontId="1130" fillId="175" borderId="1409" xfId="0" applyNumberFormat="1" applyFont="1" applyFill="1" applyBorder="1" applyAlignment="1" applyProtection="1">
      <alignment horizontal="center" vertical="center"/>
    </xf>
    <xf numFmtId="1" fontId="1131" fillId="176" borderId="1410" xfId="0" applyNumberFormat="1" applyFont="1" applyFill="1" applyBorder="1" applyAlignment="1" applyProtection="1">
      <alignment horizontal="center" vertical="center"/>
    </xf>
    <xf numFmtId="1" fontId="1132" fillId="179" borderId="1413" xfId="0" applyNumberFormat="1" applyFont="1" applyFill="1" applyBorder="1" applyAlignment="1" applyProtection="1">
      <alignment horizontal="center" vertical="center"/>
    </xf>
    <xf numFmtId="1" fontId="1133" fillId="180" borderId="1414" xfId="0" applyNumberFormat="1" applyFont="1" applyFill="1" applyBorder="1" applyAlignment="1" applyProtection="1">
      <alignment horizontal="center" vertical="center"/>
    </xf>
    <xf numFmtId="1" fontId="1134" fillId="181" borderId="1415" xfId="0" applyNumberFormat="1" applyFont="1" applyFill="1" applyBorder="1" applyAlignment="1" applyProtection="1">
      <alignment horizontal="center" vertical="center"/>
    </xf>
    <xf numFmtId="1" fontId="1135" fillId="182" borderId="1416" xfId="0" applyNumberFormat="1" applyFont="1" applyFill="1" applyBorder="1" applyAlignment="1" applyProtection="1">
      <alignment horizontal="center" vertical="center"/>
    </xf>
    <xf numFmtId="1" fontId="1136" fillId="183" borderId="1417" xfId="0" applyNumberFormat="1" applyFont="1" applyFill="1" applyBorder="1" applyAlignment="1" applyProtection="1">
      <alignment horizontal="center" vertical="center"/>
    </xf>
    <xf numFmtId="1" fontId="1137" fillId="184" borderId="1418" xfId="0" applyNumberFormat="1" applyFont="1" applyFill="1" applyBorder="1" applyAlignment="1" applyProtection="1">
      <alignment horizontal="center" vertical="center"/>
    </xf>
    <xf numFmtId="1" fontId="1138" fillId="185" borderId="1419" xfId="0" applyNumberFormat="1" applyFont="1" applyFill="1" applyBorder="1" applyAlignment="1" applyProtection="1">
      <alignment horizontal="center" vertical="center"/>
    </xf>
    <xf numFmtId="1" fontId="1139" fillId="186" borderId="1420" xfId="0" applyNumberFormat="1" applyFont="1" applyFill="1" applyBorder="1" applyAlignment="1" applyProtection="1">
      <alignment horizontal="center" vertical="center"/>
    </xf>
    <xf numFmtId="1" fontId="1140" fillId="189" borderId="1423" xfId="0" applyNumberFormat="1" applyFont="1" applyFill="1" applyBorder="1" applyAlignment="1" applyProtection="1">
      <alignment horizontal="center" vertical="center"/>
    </xf>
    <xf numFmtId="1" fontId="1141" fillId="190" borderId="1424" xfId="0" applyNumberFormat="1" applyFont="1" applyFill="1" applyBorder="1" applyAlignment="1" applyProtection="1">
      <alignment horizontal="center" vertical="center"/>
    </xf>
    <xf numFmtId="1" fontId="1142" fillId="191" borderId="1425" xfId="0" applyNumberFormat="1" applyFont="1" applyFill="1" applyBorder="1" applyAlignment="1" applyProtection="1">
      <alignment horizontal="center" vertical="center"/>
    </xf>
    <xf numFmtId="1" fontId="1143" fillId="192" borderId="1426" xfId="0" applyNumberFormat="1" applyFont="1" applyFill="1" applyBorder="1" applyAlignment="1" applyProtection="1">
      <alignment horizontal="center" vertical="center"/>
    </xf>
    <xf numFmtId="1" fontId="1144" fillId="193" borderId="1427" xfId="0" applyNumberFormat="1" applyFont="1" applyFill="1" applyBorder="1" applyAlignment="1" applyProtection="1">
      <alignment horizontal="center" vertical="center"/>
    </xf>
    <xf numFmtId="1" fontId="1145" fillId="194" borderId="1428" xfId="0" applyNumberFormat="1" applyFont="1" applyFill="1" applyBorder="1" applyAlignment="1" applyProtection="1">
      <alignment horizontal="center" vertical="center"/>
    </xf>
    <xf numFmtId="1" fontId="1146" fillId="195" borderId="1429" xfId="0" applyNumberFormat="1" applyFont="1" applyFill="1" applyBorder="1" applyAlignment="1" applyProtection="1">
      <alignment horizontal="center" vertical="center"/>
    </xf>
    <xf numFmtId="1" fontId="1147" fillId="196" borderId="1430" xfId="0" applyNumberFormat="1" applyFont="1" applyFill="1" applyBorder="1" applyAlignment="1" applyProtection="1">
      <alignment horizontal="center" vertical="center"/>
    </xf>
    <xf numFmtId="1" fontId="1148" fillId="199" borderId="1433" xfId="0" applyNumberFormat="1" applyFont="1" applyFill="1" applyBorder="1" applyAlignment="1" applyProtection="1">
      <alignment horizontal="center" vertical="center"/>
    </xf>
    <xf numFmtId="1" fontId="1149" fillId="200" borderId="1434" xfId="0" applyNumberFormat="1" applyFont="1" applyFill="1" applyBorder="1" applyAlignment="1" applyProtection="1">
      <alignment horizontal="center" vertical="center"/>
    </xf>
    <xf numFmtId="1" fontId="1150" fillId="201" borderId="1435" xfId="0" applyNumberFormat="1" applyFont="1" applyFill="1" applyBorder="1" applyAlignment="1" applyProtection="1">
      <alignment horizontal="center" vertical="center"/>
    </xf>
    <xf numFmtId="1" fontId="1151" fillId="202" borderId="1436" xfId="0" applyNumberFormat="1" applyFont="1" applyFill="1" applyBorder="1" applyAlignment="1" applyProtection="1">
      <alignment horizontal="center" vertical="center"/>
    </xf>
    <xf numFmtId="1" fontId="1152" fillId="203" borderId="1437" xfId="0" applyNumberFormat="1" applyFont="1" applyFill="1" applyBorder="1" applyAlignment="1" applyProtection="1">
      <alignment horizontal="center" vertical="center"/>
    </xf>
    <xf numFmtId="1" fontId="1153" fillId="204" borderId="1438" xfId="0" applyNumberFormat="1" applyFont="1" applyFill="1" applyBorder="1" applyAlignment="1" applyProtection="1">
      <alignment horizontal="center" vertical="center"/>
    </xf>
    <xf numFmtId="1" fontId="1154" fillId="205" borderId="1439" xfId="0" applyNumberFormat="1" applyFont="1" applyFill="1" applyBorder="1" applyAlignment="1" applyProtection="1">
      <alignment horizontal="center" vertical="center"/>
    </xf>
    <xf numFmtId="1" fontId="1155" fillId="206" borderId="1440" xfId="0" applyNumberFormat="1" applyFont="1" applyFill="1" applyBorder="1" applyAlignment="1" applyProtection="1">
      <alignment horizontal="center" vertical="center"/>
    </xf>
    <xf numFmtId="1" fontId="1156" fillId="209" borderId="1443" xfId="0" applyNumberFormat="1" applyFont="1" applyFill="1" applyBorder="1" applyAlignment="1" applyProtection="1">
      <alignment horizontal="center" vertical="center"/>
    </xf>
    <xf numFmtId="1" fontId="1157" fillId="210" borderId="1444" xfId="0" applyNumberFormat="1" applyFont="1" applyFill="1" applyBorder="1" applyAlignment="1" applyProtection="1">
      <alignment horizontal="center" vertical="center"/>
    </xf>
    <xf numFmtId="1" fontId="1158" fillId="211" borderId="1445" xfId="0" applyNumberFormat="1" applyFont="1" applyFill="1" applyBorder="1" applyAlignment="1" applyProtection="1">
      <alignment horizontal="center" vertical="center"/>
    </xf>
    <xf numFmtId="1" fontId="1159" fillId="212" borderId="1446" xfId="0" applyNumberFormat="1" applyFont="1" applyFill="1" applyBorder="1" applyAlignment="1" applyProtection="1">
      <alignment horizontal="center" vertical="center"/>
    </xf>
    <xf numFmtId="1" fontId="1160" fillId="213" borderId="1447" xfId="0" applyNumberFormat="1" applyFont="1" applyFill="1" applyBorder="1" applyAlignment="1" applyProtection="1">
      <alignment horizontal="center" vertical="center"/>
    </xf>
    <xf numFmtId="1" fontId="1161" fillId="214" borderId="1448" xfId="0" applyNumberFormat="1" applyFont="1" applyFill="1" applyBorder="1" applyAlignment="1" applyProtection="1">
      <alignment horizontal="center" vertical="center"/>
    </xf>
    <xf numFmtId="1" fontId="1162" fillId="215" borderId="1449" xfId="0" applyNumberFormat="1" applyFont="1" applyFill="1" applyBorder="1" applyAlignment="1" applyProtection="1">
      <alignment horizontal="center" vertical="center"/>
    </xf>
    <xf numFmtId="1" fontId="1163" fillId="216" borderId="1450" xfId="0" applyNumberFormat="1" applyFont="1" applyFill="1" applyBorder="1" applyAlignment="1" applyProtection="1">
      <alignment horizontal="center" vertical="center"/>
    </xf>
    <xf numFmtId="1" fontId="1164" fillId="219" borderId="1453" xfId="0" applyNumberFormat="1" applyFont="1" applyFill="1" applyBorder="1" applyAlignment="1" applyProtection="1">
      <alignment horizontal="center" vertical="center"/>
    </xf>
    <xf numFmtId="1" fontId="1165" fillId="220" borderId="1454" xfId="0" applyNumberFormat="1" applyFont="1" applyFill="1" applyBorder="1" applyAlignment="1" applyProtection="1">
      <alignment horizontal="center" vertical="center"/>
    </xf>
    <xf numFmtId="1" fontId="1166" fillId="221" borderId="1455" xfId="0" applyNumberFormat="1" applyFont="1" applyFill="1" applyBorder="1" applyAlignment="1" applyProtection="1">
      <alignment horizontal="center" vertical="center"/>
    </xf>
    <xf numFmtId="1" fontId="1167" fillId="222" borderId="1456" xfId="0" applyNumberFormat="1" applyFont="1" applyFill="1" applyBorder="1" applyAlignment="1" applyProtection="1">
      <alignment horizontal="center" vertical="center"/>
    </xf>
    <xf numFmtId="1" fontId="1168" fillId="223" borderId="1457" xfId="0" applyNumberFormat="1" applyFont="1" applyFill="1" applyBorder="1" applyAlignment="1" applyProtection="1">
      <alignment horizontal="center" vertical="center"/>
    </xf>
    <xf numFmtId="1" fontId="1169" fillId="224" borderId="1458" xfId="0" applyNumberFormat="1" applyFont="1" applyFill="1" applyBorder="1" applyAlignment="1" applyProtection="1">
      <alignment horizontal="center" vertical="center"/>
    </xf>
    <xf numFmtId="1" fontId="1170" fillId="225" borderId="1459" xfId="0" applyNumberFormat="1" applyFont="1" applyFill="1" applyBorder="1" applyAlignment="1" applyProtection="1">
      <alignment horizontal="center" vertical="center"/>
    </xf>
    <xf numFmtId="1" fontId="1171" fillId="226" borderId="1460" xfId="0" applyNumberFormat="1" applyFont="1" applyFill="1" applyBorder="1" applyAlignment="1" applyProtection="1">
      <alignment horizontal="center" vertical="center"/>
    </xf>
    <xf numFmtId="1" fontId="1172" fillId="229" borderId="1463" xfId="0" applyNumberFormat="1" applyFont="1" applyFill="1" applyBorder="1" applyAlignment="1" applyProtection="1">
      <alignment horizontal="center" vertical="center"/>
    </xf>
    <xf numFmtId="1" fontId="1173" fillId="230" borderId="1464" xfId="0" applyNumberFormat="1" applyFont="1" applyFill="1" applyBorder="1" applyAlignment="1" applyProtection="1">
      <alignment horizontal="center" vertical="center"/>
    </xf>
    <xf numFmtId="1" fontId="1174" fillId="231" borderId="1465" xfId="0" applyNumberFormat="1" applyFont="1" applyFill="1" applyBorder="1" applyAlignment="1" applyProtection="1">
      <alignment horizontal="center" vertical="center"/>
    </xf>
    <xf numFmtId="1" fontId="1175" fillId="232" borderId="1466" xfId="0" applyNumberFormat="1" applyFont="1" applyFill="1" applyBorder="1" applyAlignment="1" applyProtection="1">
      <alignment horizontal="center" vertical="center"/>
    </xf>
    <xf numFmtId="1" fontId="1176" fillId="233" borderId="1467" xfId="0" applyNumberFormat="1" applyFont="1" applyFill="1" applyBorder="1" applyAlignment="1" applyProtection="1">
      <alignment horizontal="center" vertical="center"/>
    </xf>
    <xf numFmtId="1" fontId="1177" fillId="234" borderId="1468" xfId="0" applyNumberFormat="1" applyFont="1" applyFill="1" applyBorder="1" applyAlignment="1" applyProtection="1">
      <alignment horizontal="center" vertical="center"/>
    </xf>
    <xf numFmtId="1" fontId="1178" fillId="235" borderId="1469" xfId="0" applyNumberFormat="1" applyFont="1" applyFill="1" applyBorder="1" applyAlignment="1" applyProtection="1">
      <alignment horizontal="center" vertical="center"/>
    </xf>
    <xf numFmtId="1" fontId="1179" fillId="236" borderId="1470" xfId="0" applyNumberFormat="1" applyFont="1" applyFill="1" applyBorder="1" applyAlignment="1" applyProtection="1">
      <alignment horizontal="center" vertical="center"/>
    </xf>
    <xf numFmtId="1" fontId="1180" fillId="239" borderId="1471" xfId="0" applyNumberFormat="1" applyFont="1" applyFill="1" applyBorder="1" applyAlignment="1" applyProtection="1">
      <alignment horizontal="center" vertical="center"/>
    </xf>
    <xf numFmtId="1" fontId="1181" fillId="240" borderId="1472" xfId="0" applyNumberFormat="1" applyFont="1" applyFill="1" applyBorder="1" applyAlignment="1" applyProtection="1">
      <alignment horizontal="center" vertical="center"/>
    </xf>
    <xf numFmtId="1" fontId="1182" fillId="241" borderId="1473" xfId="0" applyNumberFormat="1" applyFont="1" applyFill="1" applyBorder="1" applyAlignment="1" applyProtection="1">
      <alignment horizontal="center" vertical="center"/>
    </xf>
    <xf numFmtId="1" fontId="1183" fillId="242" borderId="1474" xfId="0" applyNumberFormat="1" applyFont="1" applyFill="1" applyBorder="1" applyAlignment="1" applyProtection="1">
      <alignment horizontal="center" vertical="center"/>
    </xf>
    <xf numFmtId="1" fontId="1184" fillId="243" borderId="1475" xfId="0" applyNumberFormat="1" applyFont="1" applyFill="1" applyBorder="1" applyAlignment="1" applyProtection="1">
      <alignment horizontal="center" vertical="center"/>
    </xf>
    <xf numFmtId="1" fontId="1185" fillId="244" borderId="1476" xfId="0" applyNumberFormat="1" applyFont="1" applyFill="1" applyBorder="1" applyAlignment="1" applyProtection="1">
      <alignment horizontal="center" vertical="center"/>
    </xf>
    <xf numFmtId="1" fontId="1186" fillId="245" borderId="1477" xfId="0" applyNumberFormat="1" applyFont="1" applyFill="1" applyBorder="1" applyAlignment="1" applyProtection="1">
      <alignment horizontal="center" vertical="center"/>
    </xf>
    <xf numFmtId="1" fontId="1187" fillId="246" borderId="1478" xfId="0" applyNumberFormat="1" applyFont="1" applyFill="1" applyBorder="1" applyAlignment="1" applyProtection="1">
      <alignment horizontal="center" vertical="center"/>
    </xf>
    <xf numFmtId="1" fontId="1188" fillId="249" borderId="1480" xfId="0" applyNumberFormat="1" applyFont="1" applyFill="1" applyBorder="1" applyAlignment="1" applyProtection="1">
      <alignment horizontal="center" vertical="center"/>
    </xf>
    <xf numFmtId="1" fontId="1189" fillId="250" borderId="1481" xfId="0" applyNumberFormat="1" applyFont="1" applyFill="1" applyBorder="1" applyAlignment="1" applyProtection="1">
      <alignment horizontal="center" vertical="center"/>
    </xf>
    <xf numFmtId="1" fontId="1190" fillId="251" borderId="1482" xfId="0" applyNumberFormat="1" applyFont="1" applyFill="1" applyBorder="1" applyAlignment="1" applyProtection="1">
      <alignment horizontal="center" vertical="center"/>
    </xf>
    <xf numFmtId="1" fontId="1191" fillId="252" borderId="1483" xfId="0" applyNumberFormat="1" applyFont="1" applyFill="1" applyBorder="1" applyAlignment="1" applyProtection="1">
      <alignment horizontal="center" vertical="center"/>
    </xf>
    <xf numFmtId="1" fontId="1192" fillId="253" borderId="1484" xfId="0" applyNumberFormat="1" applyFont="1" applyFill="1" applyBorder="1" applyAlignment="1" applyProtection="1">
      <alignment horizontal="center" vertical="center"/>
    </xf>
    <xf numFmtId="1" fontId="1193" fillId="254" borderId="1485" xfId="0" applyNumberFormat="1" applyFont="1" applyFill="1" applyBorder="1" applyAlignment="1" applyProtection="1">
      <alignment horizontal="center" vertical="center"/>
    </xf>
    <xf numFmtId="1" fontId="1194" fillId="255" borderId="1486" xfId="0" applyNumberFormat="1" applyFont="1" applyFill="1" applyBorder="1" applyAlignment="1" applyProtection="1">
      <alignment horizontal="center" vertical="center"/>
    </xf>
    <xf numFmtId="1" fontId="1195" fillId="256" borderId="1487" xfId="0" applyNumberFormat="1" applyFont="1" applyFill="1" applyBorder="1" applyAlignment="1" applyProtection="1">
      <alignment horizontal="center" vertical="center"/>
    </xf>
    <xf numFmtId="164" fontId="1196" fillId="258" borderId="1489" xfId="0" applyNumberFormat="1" applyFont="1" applyFill="1" applyBorder="1" applyAlignment="1" applyProtection="1">
      <alignment horizontal="center" vertical="center"/>
    </xf>
    <xf numFmtId="164" fontId="1197" fillId="260" borderId="1491" xfId="0" applyNumberFormat="1" applyFont="1" applyFill="1" applyBorder="1" applyAlignment="1" applyProtection="1">
      <alignment horizontal="center" vertical="center"/>
    </xf>
    <xf numFmtId="164" fontId="1198" fillId="261" borderId="1492" xfId="0" applyNumberFormat="1" applyFont="1" applyFill="1" applyBorder="1" applyAlignment="1" applyProtection="1">
      <alignment horizontal="center" vertical="center"/>
    </xf>
    <xf numFmtId="164" fontId="1199" fillId="262" borderId="1493" xfId="0" applyNumberFormat="1" applyFont="1" applyFill="1" applyBorder="1" applyAlignment="1" applyProtection="1">
      <alignment horizontal="center" vertical="center"/>
    </xf>
    <xf numFmtId="164" fontId="1200" fillId="263" borderId="1494" xfId="0" applyNumberFormat="1" applyFont="1" applyFill="1" applyBorder="1" applyAlignment="1" applyProtection="1">
      <alignment horizontal="center" vertical="center"/>
    </xf>
    <xf numFmtId="164" fontId="1201" fillId="264" borderId="1495" xfId="0" applyNumberFormat="1" applyFont="1" applyFill="1" applyBorder="1" applyAlignment="1" applyProtection="1">
      <alignment horizontal="center" vertical="center"/>
    </xf>
    <xf numFmtId="164" fontId="1202" fillId="265" borderId="1496" xfId="0" applyNumberFormat="1" applyFont="1" applyFill="1" applyBorder="1" applyAlignment="1" applyProtection="1">
      <alignment horizontal="center" vertical="center"/>
    </xf>
    <xf numFmtId="164" fontId="1203" fillId="266" borderId="1497" xfId="0" applyNumberFormat="1" applyFont="1" applyFill="1" applyBorder="1" applyAlignment="1" applyProtection="1">
      <alignment horizontal="center" vertical="center"/>
    </xf>
    <xf numFmtId="164" fontId="1204" fillId="267" borderId="1498" xfId="0" applyNumberFormat="1" applyFont="1" applyFill="1" applyBorder="1" applyAlignment="1" applyProtection="1">
      <alignment horizontal="center" vertical="center"/>
    </xf>
    <xf numFmtId="164" fontId="1205" fillId="268" borderId="1499" xfId="0" applyNumberFormat="1" applyFont="1" applyFill="1" applyBorder="1" applyAlignment="1" applyProtection="1">
      <alignment horizontal="center" vertical="center"/>
    </xf>
    <xf numFmtId="164" fontId="1206" fillId="269" borderId="1500" xfId="0" applyNumberFormat="1" applyFont="1" applyFill="1" applyBorder="1" applyAlignment="1" applyProtection="1">
      <alignment horizontal="center" vertical="center"/>
    </xf>
    <xf numFmtId="164" fontId="1207" fillId="270" borderId="1501" xfId="0" applyNumberFormat="1" applyFont="1" applyFill="1" applyBorder="1" applyAlignment="1" applyProtection="1">
      <alignment horizontal="center" vertical="center"/>
    </xf>
    <xf numFmtId="164" fontId="1208" fillId="272" borderId="1503" xfId="0" applyNumberFormat="1" applyFont="1" applyFill="1" applyBorder="1" applyAlignment="1" applyProtection="1">
      <alignment horizontal="center" vertical="center"/>
    </xf>
    <xf numFmtId="164" fontId="1209" fillId="273" borderId="1504" xfId="0" applyNumberFormat="1" applyFont="1" applyFill="1" applyBorder="1" applyAlignment="1" applyProtection="1">
      <alignment horizontal="center" vertical="center"/>
    </xf>
    <xf numFmtId="164" fontId="1210" fillId="274" borderId="1505" xfId="0" applyNumberFormat="1" applyFont="1" applyFill="1" applyBorder="1" applyAlignment="1" applyProtection="1">
      <alignment horizontal="center" vertical="center"/>
    </xf>
    <xf numFmtId="164" fontId="1211" fillId="275" borderId="1506" xfId="0" applyNumberFormat="1" applyFont="1" applyFill="1" applyBorder="1" applyAlignment="1" applyProtection="1">
      <alignment horizontal="center" vertical="center"/>
    </xf>
    <xf numFmtId="164" fontId="1212" fillId="276" borderId="1507" xfId="0" applyNumberFormat="1" applyFont="1" applyFill="1" applyBorder="1" applyAlignment="1" applyProtection="1">
      <alignment horizontal="center" vertical="center"/>
    </xf>
    <xf numFmtId="164" fontId="1213" fillId="277" borderId="1508" xfId="0" applyNumberFormat="1" applyFont="1" applyFill="1" applyBorder="1" applyAlignment="1" applyProtection="1">
      <alignment horizontal="center" vertical="center"/>
    </xf>
    <xf numFmtId="164" fontId="1214" fillId="278" borderId="1509" xfId="0" applyNumberFormat="1" applyFont="1" applyFill="1" applyBorder="1" applyAlignment="1" applyProtection="1">
      <alignment horizontal="center" vertical="center"/>
    </xf>
    <xf numFmtId="164" fontId="1215" fillId="279" borderId="1510" xfId="0" applyNumberFormat="1" applyFont="1" applyFill="1" applyBorder="1" applyAlignment="1" applyProtection="1">
      <alignment horizontal="center" vertical="center"/>
    </xf>
    <xf numFmtId="164" fontId="1216" fillId="280" borderId="1511" xfId="0" applyNumberFormat="1" applyFont="1" applyFill="1" applyBorder="1" applyAlignment="1" applyProtection="1">
      <alignment horizontal="center" vertical="center"/>
    </xf>
    <xf numFmtId="164" fontId="1217" fillId="281" borderId="1512" xfId="0" applyNumberFormat="1" applyFont="1" applyFill="1" applyBorder="1" applyAlignment="1" applyProtection="1">
      <alignment horizontal="center" vertical="center"/>
    </xf>
    <xf numFmtId="164" fontId="1218" fillId="282" borderId="1513" xfId="0" applyNumberFormat="1" applyFont="1" applyFill="1" applyBorder="1" applyAlignment="1" applyProtection="1">
      <alignment horizontal="center" vertical="center"/>
    </xf>
    <xf numFmtId="164" fontId="1219" fillId="283" borderId="1514" xfId="0" applyNumberFormat="1" applyFont="1" applyFill="1" applyBorder="1" applyAlignment="1" applyProtection="1">
      <alignment horizontal="center" vertical="center"/>
    </xf>
    <xf numFmtId="164" fontId="1220" fillId="285" borderId="1516" xfId="0" applyNumberFormat="1" applyFont="1" applyFill="1" applyBorder="1" applyAlignment="1" applyProtection="1">
      <alignment horizontal="center" vertical="center"/>
    </xf>
    <xf numFmtId="164" fontId="1221" fillId="286" borderId="1517" xfId="0" applyNumberFormat="1" applyFont="1" applyFill="1" applyBorder="1" applyAlignment="1" applyProtection="1">
      <alignment horizontal="center" vertical="center"/>
    </xf>
    <xf numFmtId="164" fontId="1222" fillId="287" borderId="1518" xfId="0" applyNumberFormat="1" applyFont="1" applyFill="1" applyBorder="1" applyAlignment="1" applyProtection="1">
      <alignment horizontal="center" vertical="center"/>
    </xf>
    <xf numFmtId="164" fontId="1223" fillId="288" borderId="1519" xfId="0" applyNumberFormat="1" applyFont="1" applyFill="1" applyBorder="1" applyAlignment="1" applyProtection="1">
      <alignment horizontal="center" vertical="center"/>
    </xf>
    <xf numFmtId="164" fontId="1224" fillId="289" borderId="1520" xfId="0" applyNumberFormat="1" applyFont="1" applyFill="1" applyBorder="1" applyAlignment="1" applyProtection="1">
      <alignment horizontal="center" vertical="center"/>
    </xf>
    <xf numFmtId="164" fontId="1225" fillId="290" borderId="1521" xfId="0" applyNumberFormat="1" applyFont="1" applyFill="1" applyBorder="1" applyAlignment="1" applyProtection="1">
      <alignment horizontal="center" vertical="center"/>
    </xf>
    <xf numFmtId="164" fontId="1226" fillId="291" borderId="1522" xfId="0" applyNumberFormat="1" applyFont="1" applyFill="1" applyBorder="1" applyAlignment="1" applyProtection="1">
      <alignment horizontal="center" vertical="center"/>
    </xf>
    <xf numFmtId="164" fontId="1227" fillId="292" borderId="1523" xfId="0" applyNumberFormat="1" applyFont="1" applyFill="1" applyBorder="1" applyAlignment="1" applyProtection="1">
      <alignment horizontal="center" vertical="center"/>
    </xf>
    <xf numFmtId="164" fontId="1228" fillId="293" borderId="1524" xfId="0" applyNumberFormat="1" applyFont="1" applyFill="1" applyBorder="1" applyAlignment="1" applyProtection="1">
      <alignment horizontal="center" vertical="center"/>
    </xf>
    <xf numFmtId="164" fontId="1229" fillId="294" borderId="1525" xfId="0" applyNumberFormat="1" applyFont="1" applyFill="1" applyBorder="1" applyAlignment="1" applyProtection="1">
      <alignment horizontal="center" vertical="center"/>
    </xf>
    <xf numFmtId="164" fontId="1230" fillId="295" borderId="1526" xfId="0" applyNumberFormat="1" applyFont="1" applyFill="1" applyBorder="1" applyAlignment="1" applyProtection="1">
      <alignment horizontal="center" vertical="center"/>
    </xf>
    <xf numFmtId="164" fontId="1231" fillId="296" borderId="1527" xfId="0" applyNumberFormat="1" applyFont="1" applyFill="1" applyBorder="1" applyAlignment="1" applyProtection="1">
      <alignment horizontal="center" vertical="center"/>
    </xf>
    <xf numFmtId="164" fontId="1232" fillId="298" borderId="1529" xfId="0" applyNumberFormat="1" applyFont="1" applyFill="1" applyBorder="1" applyAlignment="1" applyProtection="1">
      <alignment horizontal="center" vertical="center"/>
    </xf>
    <xf numFmtId="164" fontId="1233" fillId="299" borderId="1530" xfId="0" applyNumberFormat="1" applyFont="1" applyFill="1" applyBorder="1" applyAlignment="1" applyProtection="1">
      <alignment horizontal="center" vertical="center"/>
    </xf>
    <xf numFmtId="164" fontId="1234" fillId="300" borderId="1531" xfId="0" applyNumberFormat="1" applyFont="1" applyFill="1" applyBorder="1" applyAlignment="1" applyProtection="1">
      <alignment horizontal="center" vertical="center"/>
    </xf>
    <xf numFmtId="164" fontId="1235" fillId="301" borderId="1532" xfId="0" applyNumberFormat="1" applyFont="1" applyFill="1" applyBorder="1" applyAlignment="1" applyProtection="1">
      <alignment horizontal="center" vertical="center"/>
    </xf>
    <xf numFmtId="164" fontId="1236" fillId="302" borderId="1533" xfId="0" applyNumberFormat="1" applyFont="1" applyFill="1" applyBorder="1" applyAlignment="1" applyProtection="1">
      <alignment horizontal="center" vertical="center"/>
    </xf>
    <xf numFmtId="164" fontId="1237" fillId="303" borderId="1534" xfId="0" applyNumberFormat="1" applyFont="1" applyFill="1" applyBorder="1" applyAlignment="1" applyProtection="1">
      <alignment horizontal="center" vertical="center"/>
    </xf>
    <xf numFmtId="164" fontId="1238" fillId="304" borderId="1535" xfId="0" applyNumberFormat="1" applyFont="1" applyFill="1" applyBorder="1" applyAlignment="1" applyProtection="1">
      <alignment horizontal="center" vertical="center"/>
    </xf>
    <xf numFmtId="164" fontId="1239" fillId="305" borderId="1536" xfId="0" applyNumberFormat="1" applyFont="1" applyFill="1" applyBorder="1" applyAlignment="1" applyProtection="1">
      <alignment horizontal="center" vertical="center"/>
    </xf>
    <xf numFmtId="164" fontId="1240" fillId="306" borderId="1537" xfId="0" applyNumberFormat="1" applyFont="1" applyFill="1" applyBorder="1" applyAlignment="1" applyProtection="1">
      <alignment horizontal="center" vertical="center"/>
    </xf>
    <xf numFmtId="164" fontId="1241" fillId="307" borderId="1538" xfId="0" applyNumberFormat="1" applyFont="1" applyFill="1" applyBorder="1" applyAlignment="1" applyProtection="1">
      <alignment horizontal="center" vertical="center"/>
    </xf>
    <xf numFmtId="164" fontId="1242" fillId="308" borderId="1539" xfId="0" applyNumberFormat="1" applyFont="1" applyFill="1" applyBorder="1" applyAlignment="1" applyProtection="1">
      <alignment horizontal="center" vertical="center"/>
    </xf>
    <xf numFmtId="164" fontId="1243" fillId="309" borderId="1540" xfId="0" applyNumberFormat="1" applyFont="1" applyFill="1" applyBorder="1" applyAlignment="1" applyProtection="1">
      <alignment horizontal="center" vertical="center"/>
    </xf>
    <xf numFmtId="164" fontId="1244" fillId="311" borderId="1542" xfId="0" applyNumberFormat="1" applyFont="1" applyFill="1" applyBorder="1" applyAlignment="1" applyProtection="1">
      <alignment horizontal="center" vertical="center"/>
    </xf>
    <xf numFmtId="164" fontId="1245" fillId="312" borderId="1543" xfId="0" applyNumberFormat="1" applyFont="1" applyFill="1" applyBorder="1" applyAlignment="1" applyProtection="1">
      <alignment horizontal="center" vertical="center"/>
    </xf>
    <xf numFmtId="164" fontId="1246" fillId="313" borderId="1544" xfId="0" applyNumberFormat="1" applyFont="1" applyFill="1" applyBorder="1" applyAlignment="1" applyProtection="1">
      <alignment horizontal="center" vertical="center"/>
    </xf>
    <xf numFmtId="164" fontId="1247" fillId="314" borderId="1545" xfId="0" applyNumberFormat="1" applyFont="1" applyFill="1" applyBorder="1" applyAlignment="1" applyProtection="1">
      <alignment horizontal="center" vertical="center"/>
    </xf>
    <xf numFmtId="164" fontId="1248" fillId="315" borderId="1546" xfId="0" applyNumberFormat="1" applyFont="1" applyFill="1" applyBorder="1" applyAlignment="1" applyProtection="1">
      <alignment horizontal="center" vertical="center"/>
    </xf>
    <xf numFmtId="164" fontId="1249" fillId="316" borderId="1547" xfId="0" applyNumberFormat="1" applyFont="1" applyFill="1" applyBorder="1" applyAlignment="1" applyProtection="1">
      <alignment horizontal="center" vertical="center"/>
    </xf>
    <xf numFmtId="164" fontId="1250" fillId="317" borderId="1548" xfId="0" applyNumberFormat="1" applyFont="1" applyFill="1" applyBorder="1" applyAlignment="1" applyProtection="1">
      <alignment horizontal="center" vertical="center"/>
    </xf>
    <xf numFmtId="164" fontId="1251" fillId="318" borderId="1549" xfId="0" applyNumberFormat="1" applyFont="1" applyFill="1" applyBorder="1" applyAlignment="1" applyProtection="1">
      <alignment horizontal="center" vertical="center"/>
    </xf>
    <xf numFmtId="164" fontId="1252" fillId="319" borderId="1550" xfId="0" applyNumberFormat="1" applyFont="1" applyFill="1" applyBorder="1" applyAlignment="1" applyProtection="1">
      <alignment horizontal="center" vertical="center"/>
    </xf>
    <xf numFmtId="164" fontId="1253" fillId="320" borderId="1551" xfId="0" applyNumberFormat="1" applyFont="1" applyFill="1" applyBorder="1" applyAlignment="1" applyProtection="1">
      <alignment horizontal="center" vertical="center"/>
    </xf>
    <xf numFmtId="164" fontId="1254" fillId="321" borderId="1552" xfId="0" applyNumberFormat="1" applyFont="1" applyFill="1" applyBorder="1" applyAlignment="1" applyProtection="1">
      <alignment horizontal="center" vertical="center"/>
    </xf>
    <xf numFmtId="164" fontId="1255" fillId="322" borderId="1553" xfId="0" applyNumberFormat="1" applyFont="1" applyFill="1" applyBorder="1" applyAlignment="1" applyProtection="1">
      <alignment horizontal="center" vertical="center"/>
    </xf>
    <xf numFmtId="164" fontId="1256" fillId="324" borderId="1555" xfId="0" applyNumberFormat="1" applyFont="1" applyFill="1" applyBorder="1" applyAlignment="1" applyProtection="1">
      <alignment horizontal="center" vertical="center"/>
    </xf>
    <xf numFmtId="164" fontId="1257" fillId="325" borderId="1556" xfId="0" applyNumberFormat="1" applyFont="1" applyFill="1" applyBorder="1" applyAlignment="1" applyProtection="1">
      <alignment horizontal="center" vertical="center"/>
    </xf>
    <xf numFmtId="164" fontId="1258" fillId="326" borderId="1557" xfId="0" applyNumberFormat="1" applyFont="1" applyFill="1" applyBorder="1" applyAlignment="1" applyProtection="1">
      <alignment horizontal="center" vertical="center"/>
    </xf>
    <xf numFmtId="164" fontId="1259" fillId="327" borderId="1558" xfId="0" applyNumberFormat="1" applyFont="1" applyFill="1" applyBorder="1" applyAlignment="1" applyProtection="1">
      <alignment horizontal="center" vertical="center"/>
    </xf>
    <xf numFmtId="164" fontId="1260" fillId="328" borderId="1559" xfId="0" applyNumberFormat="1" applyFont="1" applyFill="1" applyBorder="1" applyAlignment="1" applyProtection="1">
      <alignment horizontal="center" vertical="center"/>
    </xf>
    <xf numFmtId="164" fontId="1261" fillId="329" borderId="1560" xfId="0" applyNumberFormat="1" applyFont="1" applyFill="1" applyBorder="1" applyAlignment="1" applyProtection="1">
      <alignment horizontal="center" vertical="center"/>
    </xf>
    <xf numFmtId="164" fontId="1262" fillId="330" borderId="1561" xfId="0" applyNumberFormat="1" applyFont="1" applyFill="1" applyBorder="1" applyAlignment="1" applyProtection="1">
      <alignment horizontal="center" vertical="center"/>
    </xf>
    <xf numFmtId="164" fontId="1263" fillId="331" borderId="1562" xfId="0" applyNumberFormat="1" applyFont="1" applyFill="1" applyBorder="1" applyAlignment="1" applyProtection="1">
      <alignment horizontal="center" vertical="center"/>
    </xf>
    <xf numFmtId="164" fontId="1264" fillId="332" borderId="1563" xfId="0" applyNumberFormat="1" applyFont="1" applyFill="1" applyBorder="1" applyAlignment="1" applyProtection="1">
      <alignment horizontal="center" vertical="center"/>
    </xf>
    <xf numFmtId="164" fontId="1265" fillId="333" borderId="1564" xfId="0" applyNumberFormat="1" applyFont="1" applyFill="1" applyBorder="1" applyAlignment="1" applyProtection="1">
      <alignment horizontal="center" vertical="center"/>
    </xf>
    <xf numFmtId="164" fontId="1266" fillId="334" borderId="1565" xfId="0" applyNumberFormat="1" applyFont="1" applyFill="1" applyBorder="1" applyAlignment="1" applyProtection="1">
      <alignment horizontal="center" vertical="center"/>
    </xf>
    <xf numFmtId="164" fontId="1267" fillId="335" borderId="1566" xfId="0" applyNumberFormat="1" applyFont="1" applyFill="1" applyBorder="1" applyAlignment="1" applyProtection="1">
      <alignment horizontal="center" vertical="center"/>
    </xf>
    <xf numFmtId="164" fontId="1268" fillId="337" borderId="1568" xfId="0" applyNumberFormat="1" applyFont="1" applyFill="1" applyBorder="1" applyAlignment="1" applyProtection="1">
      <alignment horizontal="center" vertical="center"/>
    </xf>
    <xf numFmtId="164" fontId="1269" fillId="338" borderId="1569" xfId="0" applyNumberFormat="1" applyFont="1" applyFill="1" applyBorder="1" applyAlignment="1" applyProtection="1">
      <alignment horizontal="center" vertical="center"/>
    </xf>
    <xf numFmtId="164" fontId="1270" fillId="339" borderId="1570" xfId="0" applyNumberFormat="1" applyFont="1" applyFill="1" applyBorder="1" applyAlignment="1" applyProtection="1">
      <alignment horizontal="center" vertical="center"/>
    </xf>
    <xf numFmtId="164" fontId="1271" fillId="340" borderId="1571" xfId="0" applyNumberFormat="1" applyFont="1" applyFill="1" applyBorder="1" applyAlignment="1" applyProtection="1">
      <alignment horizontal="center" vertical="center"/>
    </xf>
    <xf numFmtId="164" fontId="1272" fillId="341" borderId="1572" xfId="0" applyNumberFormat="1" applyFont="1" applyFill="1" applyBorder="1" applyAlignment="1" applyProtection="1">
      <alignment horizontal="center" vertical="center"/>
    </xf>
    <xf numFmtId="164" fontId="1273" fillId="342" borderId="1573" xfId="0" applyNumberFormat="1" applyFont="1" applyFill="1" applyBorder="1" applyAlignment="1" applyProtection="1">
      <alignment horizontal="center" vertical="center"/>
    </xf>
    <xf numFmtId="164" fontId="1274" fillId="343" borderId="1574" xfId="0" applyNumberFormat="1" applyFont="1" applyFill="1" applyBorder="1" applyAlignment="1" applyProtection="1">
      <alignment horizontal="center" vertical="center"/>
    </xf>
    <xf numFmtId="164" fontId="1275" fillId="344" borderId="1575" xfId="0" applyNumberFormat="1" applyFont="1" applyFill="1" applyBorder="1" applyAlignment="1" applyProtection="1">
      <alignment horizontal="center" vertical="center"/>
    </xf>
    <xf numFmtId="164" fontId="1276" fillId="345" borderId="1576" xfId="0" applyNumberFormat="1" applyFont="1" applyFill="1" applyBorder="1" applyAlignment="1" applyProtection="1">
      <alignment horizontal="center" vertical="center"/>
    </xf>
    <xf numFmtId="164" fontId="1277" fillId="346" borderId="1577" xfId="0" applyNumberFormat="1" applyFont="1" applyFill="1" applyBorder="1" applyAlignment="1" applyProtection="1">
      <alignment horizontal="center" vertical="center"/>
    </xf>
    <xf numFmtId="164" fontId="1278" fillId="347" borderId="1578" xfId="0" applyNumberFormat="1" applyFont="1" applyFill="1" applyBorder="1" applyAlignment="1" applyProtection="1">
      <alignment horizontal="center" vertical="center"/>
    </xf>
    <xf numFmtId="164" fontId="1279" fillId="348" borderId="1579" xfId="0" applyNumberFormat="1" applyFont="1" applyFill="1" applyBorder="1" applyAlignment="1" applyProtection="1">
      <alignment horizontal="center" vertical="center"/>
    </xf>
    <xf numFmtId="164" fontId="1280" fillId="349" borderId="1580" xfId="0" applyNumberFormat="1" applyFont="1" applyFill="1" applyBorder="1" applyAlignment="1" applyProtection="1">
      <alignment horizontal="center" vertical="center"/>
    </xf>
    <xf numFmtId="164" fontId="1281" fillId="350" borderId="1581" xfId="0" applyNumberFormat="1" applyFont="1" applyFill="1" applyBorder="1" applyAlignment="1" applyProtection="1">
      <alignment horizontal="center" vertical="center"/>
    </xf>
    <xf numFmtId="164" fontId="1282" fillId="352" borderId="1582" xfId="0" applyNumberFormat="1" applyFont="1" applyFill="1" applyBorder="1" applyAlignment="1" applyProtection="1">
      <alignment horizontal="center" vertical="center"/>
    </xf>
    <xf numFmtId="164" fontId="1283" fillId="353" borderId="1583" xfId="0" applyNumberFormat="1" applyFont="1" applyFill="1" applyBorder="1" applyAlignment="1" applyProtection="1">
      <alignment horizontal="center" vertical="center"/>
    </xf>
    <xf numFmtId="164" fontId="1284" fillId="354" borderId="1584" xfId="0" applyNumberFormat="1" applyFont="1" applyFill="1" applyBorder="1" applyAlignment="1" applyProtection="1">
      <alignment horizontal="center" vertical="center"/>
    </xf>
    <xf numFmtId="164" fontId="1285" fillId="355" borderId="1585" xfId="0" applyNumberFormat="1" applyFont="1" applyFill="1" applyBorder="1" applyAlignment="1" applyProtection="1">
      <alignment horizontal="center" vertical="center"/>
    </xf>
    <xf numFmtId="164" fontId="1286" fillId="356" borderId="1586" xfId="0" applyNumberFormat="1" applyFont="1" applyFill="1" applyBorder="1" applyAlignment="1" applyProtection="1">
      <alignment horizontal="center" vertical="center"/>
    </xf>
    <xf numFmtId="164" fontId="1287" fillId="357" borderId="1587" xfId="0" applyNumberFormat="1" applyFont="1" applyFill="1" applyBorder="1" applyAlignment="1" applyProtection="1">
      <alignment horizontal="center" vertical="center"/>
    </xf>
    <xf numFmtId="164" fontId="1288" fillId="358" borderId="1588" xfId="0" applyNumberFormat="1" applyFont="1" applyFill="1" applyBorder="1" applyAlignment="1" applyProtection="1">
      <alignment horizontal="center" vertical="center"/>
    </xf>
    <xf numFmtId="164" fontId="1289" fillId="359" borderId="1589" xfId="0" applyNumberFormat="1" applyFont="1" applyFill="1" applyBorder="1" applyAlignment="1" applyProtection="1">
      <alignment horizontal="center" vertical="center"/>
    </xf>
    <xf numFmtId="164" fontId="1290" fillId="360" borderId="1590" xfId="0" applyNumberFormat="1" applyFont="1" applyFill="1" applyBorder="1" applyAlignment="1" applyProtection="1">
      <alignment horizontal="center" vertical="center"/>
    </xf>
    <xf numFmtId="164" fontId="1291" fillId="361" borderId="1591" xfId="0" applyNumberFormat="1" applyFont="1" applyFill="1" applyBorder="1" applyAlignment="1" applyProtection="1">
      <alignment horizontal="center" vertical="center"/>
    </xf>
    <xf numFmtId="164" fontId="1292" fillId="362" borderId="1592" xfId="0" applyNumberFormat="1" applyFont="1" applyFill="1" applyBorder="1" applyAlignment="1" applyProtection="1">
      <alignment horizontal="center" vertical="center"/>
    </xf>
    <xf numFmtId="164" fontId="1293" fillId="363" borderId="1593" xfId="0" applyNumberFormat="1" applyFont="1" applyFill="1" applyBorder="1" applyAlignment="1" applyProtection="1">
      <alignment horizontal="center" vertical="center"/>
    </xf>
    <xf numFmtId="164" fontId="1294" fillId="364" borderId="1594" xfId="0" applyNumberFormat="1" applyFont="1" applyFill="1" applyBorder="1" applyAlignment="1" applyProtection="1">
      <alignment horizontal="center" vertical="center"/>
    </xf>
    <xf numFmtId="164" fontId="1295" fillId="365" borderId="1595" xfId="0" applyNumberFormat="1" applyFont="1" applyFill="1" applyBorder="1" applyAlignment="1" applyProtection="1">
      <alignment horizontal="center" vertical="center"/>
    </xf>
    <xf numFmtId="164" fontId="1296" fillId="366" borderId="1596" xfId="0" applyNumberFormat="1" applyFont="1" applyFill="1" applyBorder="1" applyAlignment="1" applyProtection="1">
      <alignment horizontal="center" vertical="center"/>
    </xf>
    <xf numFmtId="164" fontId="1297" fillId="367" borderId="1597" xfId="0" applyNumberFormat="1" applyFont="1" applyFill="1" applyBorder="1" applyAlignment="1" applyProtection="1">
      <alignment horizontal="center" vertical="center"/>
    </xf>
    <xf numFmtId="164" fontId="1298" fillId="368" borderId="1598" xfId="0" applyNumberFormat="1" applyFont="1" applyFill="1" applyBorder="1" applyAlignment="1" applyProtection="1">
      <alignment horizontal="center" vertical="center"/>
    </xf>
    <xf numFmtId="164" fontId="1299" fillId="369" borderId="1599" xfId="0" applyNumberFormat="1" applyFont="1" applyFill="1" applyBorder="1" applyAlignment="1" applyProtection="1">
      <alignment horizontal="center" vertical="center"/>
    </xf>
    <xf numFmtId="164" fontId="1300" fillId="370" borderId="1600" xfId="0" applyNumberFormat="1" applyFont="1" applyFill="1" applyBorder="1" applyAlignment="1" applyProtection="1">
      <alignment horizontal="center" vertical="center"/>
    </xf>
    <xf numFmtId="164" fontId="1301" fillId="371" borderId="1601" xfId="0" applyNumberFormat="1" applyFont="1" applyFill="1" applyBorder="1" applyAlignment="1" applyProtection="1">
      <alignment horizontal="center" vertical="center"/>
    </xf>
    <xf numFmtId="164" fontId="1302" fillId="372" borderId="1602" xfId="0" applyNumberFormat="1" applyFont="1" applyFill="1" applyBorder="1" applyAlignment="1" applyProtection="1">
      <alignment horizontal="center" vertical="center"/>
    </xf>
    <xf numFmtId="164" fontId="1303" fillId="373" borderId="1603" xfId="0" applyNumberFormat="1" applyFont="1" applyFill="1" applyBorder="1" applyAlignment="1" applyProtection="1">
      <alignment horizontal="center" vertical="center"/>
    </xf>
    <xf numFmtId="164" fontId="1304" fillId="374" borderId="1604" xfId="0" applyNumberFormat="1" applyFont="1" applyFill="1" applyBorder="1" applyAlignment="1" applyProtection="1">
      <alignment horizontal="center" vertical="center"/>
    </xf>
    <xf numFmtId="164" fontId="1305" fillId="375" borderId="1605" xfId="0" applyNumberFormat="1" applyFont="1" applyFill="1" applyBorder="1" applyAlignment="1" applyProtection="1">
      <alignment horizontal="center" vertical="center"/>
    </xf>
    <xf numFmtId="164" fontId="1306" fillId="376" borderId="1606" xfId="0" applyNumberFormat="1" applyFont="1" applyFill="1" applyBorder="1" applyAlignment="1" applyProtection="1">
      <alignment horizontal="center" vertical="center"/>
    </xf>
    <xf numFmtId="164" fontId="1307" fillId="377" borderId="1607" xfId="0" applyNumberFormat="1" applyFont="1" applyFill="1" applyBorder="1" applyAlignment="1" applyProtection="1">
      <alignment horizontal="center" vertical="center"/>
    </xf>
    <xf numFmtId="164" fontId="1308" fillId="378" borderId="1608" xfId="0" applyNumberFormat="1" applyFont="1" applyFill="1" applyBorder="1" applyAlignment="1" applyProtection="1">
      <alignment horizontal="center" vertical="center"/>
    </xf>
    <xf numFmtId="164" fontId="1309" fillId="379" borderId="1609" xfId="0" applyNumberFormat="1" applyFont="1" applyFill="1" applyBorder="1" applyAlignment="1" applyProtection="1">
      <alignment horizontal="center" vertical="center"/>
    </xf>
    <xf numFmtId="1" fontId="1310" fillId="381" borderId="1611" xfId="0" applyNumberFormat="1" applyFont="1" applyFill="1" applyBorder="1" applyAlignment="1" applyProtection="1">
      <alignment horizontal="center" vertical="center"/>
    </xf>
    <xf numFmtId="1" fontId="1311" fillId="382" borderId="1612" xfId="0" applyNumberFormat="1" applyFont="1" applyFill="1" applyBorder="1" applyAlignment="1" applyProtection="1">
      <alignment horizontal="center" vertical="center"/>
    </xf>
    <xf numFmtId="1" fontId="1312" fillId="383" borderId="1613" xfId="0" applyNumberFormat="1" applyFont="1" applyFill="1" applyBorder="1" applyAlignment="1" applyProtection="1">
      <alignment horizontal="center" vertical="center"/>
    </xf>
    <xf numFmtId="1" fontId="1313" fillId="384" borderId="1614" xfId="0" applyNumberFormat="1" applyFont="1" applyFill="1" applyBorder="1" applyAlignment="1" applyProtection="1">
      <alignment horizontal="center" vertical="center"/>
    </xf>
    <xf numFmtId="1" fontId="1314" fillId="385" borderId="1615" xfId="0" applyNumberFormat="1" applyFont="1" applyFill="1" applyBorder="1" applyAlignment="1" applyProtection="1">
      <alignment horizontal="center" vertical="center"/>
    </xf>
    <xf numFmtId="1" fontId="1315" fillId="386" borderId="1616" xfId="0" applyNumberFormat="1" applyFont="1" applyFill="1" applyBorder="1" applyAlignment="1" applyProtection="1">
      <alignment horizontal="center" vertical="center"/>
    </xf>
    <xf numFmtId="1" fontId="1316" fillId="387" borderId="1617" xfId="0" applyNumberFormat="1" applyFont="1" applyFill="1" applyBorder="1" applyAlignment="1" applyProtection="1">
      <alignment horizontal="center" vertical="center"/>
    </xf>
    <xf numFmtId="1" fontId="1317" fillId="388" borderId="1618" xfId="0" applyNumberFormat="1" applyFont="1" applyFill="1" applyBorder="1" applyAlignment="1" applyProtection="1">
      <alignment horizontal="center" vertical="center"/>
    </xf>
    <xf numFmtId="1" fontId="1318" fillId="390" borderId="1620" xfId="0" applyNumberFormat="1" applyFont="1" applyFill="1" applyBorder="1" applyAlignment="1" applyProtection="1">
      <alignment horizontal="center" vertical="center"/>
    </xf>
    <xf numFmtId="1" fontId="1319" fillId="391" borderId="1621" xfId="0" applyNumberFormat="1" applyFont="1" applyFill="1" applyBorder="1" applyAlignment="1" applyProtection="1">
      <alignment horizontal="center" vertical="center"/>
    </xf>
    <xf numFmtId="1" fontId="1320" fillId="392" borderId="1622" xfId="0" applyNumberFormat="1" applyFont="1" applyFill="1" applyBorder="1" applyAlignment="1" applyProtection="1">
      <alignment horizontal="center" vertical="center"/>
    </xf>
    <xf numFmtId="1" fontId="1321" fillId="393" borderId="1623" xfId="0" applyNumberFormat="1" applyFont="1" applyFill="1" applyBorder="1" applyAlignment="1" applyProtection="1">
      <alignment horizontal="center" vertical="center"/>
    </xf>
    <xf numFmtId="1" fontId="1322" fillId="394" borderId="1624" xfId="0" applyNumberFormat="1" applyFont="1" applyFill="1" applyBorder="1" applyAlignment="1" applyProtection="1">
      <alignment horizontal="center" vertical="center"/>
    </xf>
    <xf numFmtId="1" fontId="1323" fillId="395" borderId="1625" xfId="0" applyNumberFormat="1" applyFont="1" applyFill="1" applyBorder="1" applyAlignment="1" applyProtection="1">
      <alignment horizontal="center" vertical="center"/>
    </xf>
    <xf numFmtId="1" fontId="1324" fillId="396" borderId="1626" xfId="0" applyNumberFormat="1" applyFont="1" applyFill="1" applyBorder="1" applyAlignment="1" applyProtection="1">
      <alignment horizontal="center" vertical="center"/>
    </xf>
    <xf numFmtId="1" fontId="1325" fillId="397" borderId="1627" xfId="0" applyNumberFormat="1" applyFont="1" applyFill="1" applyBorder="1" applyAlignment="1" applyProtection="1">
      <alignment horizontal="center" vertical="center"/>
    </xf>
    <xf numFmtId="1" fontId="1326" fillId="399" borderId="1629" xfId="0" applyNumberFormat="1" applyFont="1" applyFill="1" applyBorder="1" applyAlignment="1" applyProtection="1">
      <alignment horizontal="center" vertical="center"/>
    </xf>
    <xf numFmtId="1" fontId="1327" fillId="400" borderId="1630" xfId="0" applyNumberFormat="1" applyFont="1" applyFill="1" applyBorder="1" applyAlignment="1" applyProtection="1">
      <alignment horizontal="center" vertical="center"/>
    </xf>
    <xf numFmtId="1" fontId="1328" fillId="401" borderId="1631" xfId="0" applyNumberFormat="1" applyFont="1" applyFill="1" applyBorder="1" applyAlignment="1" applyProtection="1">
      <alignment horizontal="center" vertical="center"/>
    </xf>
    <xf numFmtId="1" fontId="1329" fillId="402" borderId="1632" xfId="0" applyNumberFormat="1" applyFont="1" applyFill="1" applyBorder="1" applyAlignment="1" applyProtection="1">
      <alignment horizontal="center" vertical="center"/>
    </xf>
    <xf numFmtId="1" fontId="1330" fillId="403" borderId="1633" xfId="0" applyNumberFormat="1" applyFont="1" applyFill="1" applyBorder="1" applyAlignment="1" applyProtection="1">
      <alignment horizontal="center" vertical="center"/>
    </xf>
    <xf numFmtId="1" fontId="1331" fillId="404" borderId="1634" xfId="0" applyNumberFormat="1" applyFont="1" applyFill="1" applyBorder="1" applyAlignment="1" applyProtection="1">
      <alignment horizontal="center" vertical="center"/>
    </xf>
    <xf numFmtId="1" fontId="1332" fillId="405" borderId="1635" xfId="0" applyNumberFormat="1" applyFont="1" applyFill="1" applyBorder="1" applyAlignment="1" applyProtection="1">
      <alignment horizontal="center" vertical="center"/>
    </xf>
    <xf numFmtId="1" fontId="1333" fillId="406" borderId="1636" xfId="0" applyNumberFormat="1" applyFont="1" applyFill="1" applyBorder="1" applyAlignment="1" applyProtection="1">
      <alignment horizontal="center" vertical="center"/>
    </xf>
    <xf numFmtId="1" fontId="1334" fillId="408" borderId="1638" xfId="0" applyNumberFormat="1" applyFont="1" applyFill="1" applyBorder="1" applyAlignment="1" applyProtection="1">
      <alignment horizontal="center" vertical="center"/>
    </xf>
    <xf numFmtId="1" fontId="1335" fillId="409" borderId="1639" xfId="0" applyNumberFormat="1" applyFont="1" applyFill="1" applyBorder="1" applyAlignment="1" applyProtection="1">
      <alignment horizontal="center" vertical="center"/>
    </xf>
    <xf numFmtId="1" fontId="1336" fillId="410" borderId="1640" xfId="0" applyNumberFormat="1" applyFont="1" applyFill="1" applyBorder="1" applyAlignment="1" applyProtection="1">
      <alignment horizontal="center" vertical="center"/>
    </xf>
    <xf numFmtId="1" fontId="1337" fillId="411" borderId="1641" xfId="0" applyNumberFormat="1" applyFont="1" applyFill="1" applyBorder="1" applyAlignment="1" applyProtection="1">
      <alignment horizontal="center" vertical="center"/>
    </xf>
    <xf numFmtId="1" fontId="1338" fillId="412" borderId="1642" xfId="0" applyNumberFormat="1" applyFont="1" applyFill="1" applyBorder="1" applyAlignment="1" applyProtection="1">
      <alignment horizontal="center" vertical="center"/>
    </xf>
    <xf numFmtId="1" fontId="1339" fillId="413" borderId="1643" xfId="0" applyNumberFormat="1" applyFont="1" applyFill="1" applyBorder="1" applyAlignment="1" applyProtection="1">
      <alignment horizontal="center" vertical="center"/>
    </xf>
    <xf numFmtId="1" fontId="1340" fillId="414" borderId="1644" xfId="0" applyNumberFormat="1" applyFont="1" applyFill="1" applyBorder="1" applyAlignment="1" applyProtection="1">
      <alignment horizontal="center" vertical="center"/>
    </xf>
    <xf numFmtId="1" fontId="1341" fillId="415" borderId="1645" xfId="0" applyNumberFormat="1" applyFont="1" applyFill="1" applyBorder="1" applyAlignment="1" applyProtection="1">
      <alignment horizontal="center" vertical="center"/>
    </xf>
    <xf numFmtId="1" fontId="1342" fillId="417" borderId="1647" xfId="0" applyNumberFormat="1" applyFont="1" applyFill="1" applyBorder="1" applyAlignment="1" applyProtection="1">
      <alignment horizontal="center" vertical="center"/>
    </xf>
    <xf numFmtId="1" fontId="1343" fillId="418" borderId="1648" xfId="0" applyNumberFormat="1" applyFont="1" applyFill="1" applyBorder="1" applyAlignment="1" applyProtection="1">
      <alignment horizontal="center" vertical="center"/>
    </xf>
    <xf numFmtId="1" fontId="1344" fillId="419" borderId="1649" xfId="0" applyNumberFormat="1" applyFont="1" applyFill="1" applyBorder="1" applyAlignment="1" applyProtection="1">
      <alignment horizontal="center" vertical="center"/>
    </xf>
    <xf numFmtId="1" fontId="1345" fillId="420" borderId="1650" xfId="0" applyNumberFormat="1" applyFont="1" applyFill="1" applyBorder="1" applyAlignment="1" applyProtection="1">
      <alignment horizontal="center" vertical="center"/>
    </xf>
    <xf numFmtId="1" fontId="1346" fillId="421" borderId="1651" xfId="0" applyNumberFormat="1" applyFont="1" applyFill="1" applyBorder="1" applyAlignment="1" applyProtection="1">
      <alignment horizontal="center" vertical="center"/>
    </xf>
    <xf numFmtId="1" fontId="1347" fillId="422" borderId="1652" xfId="0" applyNumberFormat="1" applyFont="1" applyFill="1" applyBorder="1" applyAlignment="1" applyProtection="1">
      <alignment horizontal="center" vertical="center"/>
    </xf>
    <xf numFmtId="1" fontId="1348" fillId="423" borderId="1653" xfId="0" applyNumberFormat="1" applyFont="1" applyFill="1" applyBorder="1" applyAlignment="1" applyProtection="1">
      <alignment horizontal="center" vertical="center"/>
    </xf>
    <xf numFmtId="1" fontId="1349" fillId="424" borderId="1654" xfId="0" applyNumberFormat="1" applyFont="1" applyFill="1" applyBorder="1" applyAlignment="1" applyProtection="1">
      <alignment horizontal="center" vertical="center"/>
    </xf>
    <xf numFmtId="1" fontId="1350" fillId="426" borderId="1656" xfId="0" applyNumberFormat="1" applyFont="1" applyFill="1" applyBorder="1" applyAlignment="1" applyProtection="1">
      <alignment horizontal="center" vertical="center"/>
    </xf>
    <xf numFmtId="1" fontId="1351" fillId="427" borderId="1657" xfId="0" applyNumberFormat="1" applyFont="1" applyFill="1" applyBorder="1" applyAlignment="1" applyProtection="1">
      <alignment horizontal="center" vertical="center"/>
    </xf>
    <xf numFmtId="1" fontId="1352" fillId="428" borderId="1658" xfId="0" applyNumberFormat="1" applyFont="1" applyFill="1" applyBorder="1" applyAlignment="1" applyProtection="1">
      <alignment horizontal="center" vertical="center"/>
    </xf>
    <xf numFmtId="1" fontId="1353" fillId="429" borderId="1659" xfId="0" applyNumberFormat="1" applyFont="1" applyFill="1" applyBorder="1" applyAlignment="1" applyProtection="1">
      <alignment horizontal="center" vertical="center"/>
    </xf>
    <xf numFmtId="1" fontId="1354" fillId="430" borderId="1660" xfId="0" applyNumberFormat="1" applyFont="1" applyFill="1" applyBorder="1" applyAlignment="1" applyProtection="1">
      <alignment horizontal="center" vertical="center"/>
    </xf>
    <xf numFmtId="1" fontId="1355" fillId="431" borderId="1661" xfId="0" applyNumberFormat="1" applyFont="1" applyFill="1" applyBorder="1" applyAlignment="1" applyProtection="1">
      <alignment horizontal="center" vertical="center"/>
    </xf>
    <xf numFmtId="1" fontId="1356" fillId="432" borderId="1662" xfId="0" applyNumberFormat="1" applyFont="1" applyFill="1" applyBorder="1" applyAlignment="1" applyProtection="1">
      <alignment horizontal="center" vertical="center"/>
    </xf>
    <xf numFmtId="1" fontId="1357" fillId="433" borderId="1663" xfId="0" applyNumberFormat="1" applyFont="1" applyFill="1" applyBorder="1" applyAlignment="1" applyProtection="1">
      <alignment horizontal="center" vertical="center"/>
    </xf>
    <xf numFmtId="1" fontId="1358" fillId="435" borderId="1665" xfId="0" applyNumberFormat="1" applyFont="1" applyFill="1" applyBorder="1" applyAlignment="1" applyProtection="1">
      <alignment horizontal="center" vertical="center"/>
    </xf>
    <xf numFmtId="1" fontId="1359" fillId="436" borderId="1666" xfId="0" applyNumberFormat="1" applyFont="1" applyFill="1" applyBorder="1" applyAlignment="1" applyProtection="1">
      <alignment horizontal="center" vertical="center"/>
    </xf>
    <xf numFmtId="1" fontId="1360" fillId="437" borderId="1667" xfId="0" applyNumberFormat="1" applyFont="1" applyFill="1" applyBorder="1" applyAlignment="1" applyProtection="1">
      <alignment horizontal="center" vertical="center"/>
    </xf>
    <xf numFmtId="1" fontId="1361" fillId="438" borderId="1668" xfId="0" applyNumberFormat="1" applyFont="1" applyFill="1" applyBorder="1" applyAlignment="1" applyProtection="1">
      <alignment horizontal="center" vertical="center"/>
    </xf>
    <xf numFmtId="1" fontId="1362" fillId="439" borderId="1669" xfId="0" applyNumberFormat="1" applyFont="1" applyFill="1" applyBorder="1" applyAlignment="1" applyProtection="1">
      <alignment horizontal="center" vertical="center"/>
    </xf>
    <xf numFmtId="1" fontId="1363" fillId="440" borderId="1670" xfId="0" applyNumberFormat="1" applyFont="1" applyFill="1" applyBorder="1" applyAlignment="1" applyProtection="1">
      <alignment horizontal="center" vertical="center"/>
    </xf>
    <xf numFmtId="1" fontId="1364" fillId="441" borderId="1671" xfId="0" applyNumberFormat="1" applyFont="1" applyFill="1" applyBorder="1" applyAlignment="1" applyProtection="1">
      <alignment horizontal="center" vertical="center"/>
    </xf>
    <xf numFmtId="1" fontId="1365" fillId="442" borderId="1672" xfId="0" applyNumberFormat="1" applyFont="1" applyFill="1" applyBorder="1" applyAlignment="1" applyProtection="1">
      <alignment horizontal="center" vertical="center"/>
    </xf>
    <xf numFmtId="1" fontId="1366" fillId="444" borderId="1673" xfId="0" applyNumberFormat="1" applyFont="1" applyFill="1" applyBorder="1" applyAlignment="1" applyProtection="1">
      <alignment horizontal="center" vertical="center"/>
    </xf>
    <xf numFmtId="1" fontId="1367" fillId="445" borderId="1674" xfId="0" applyNumberFormat="1" applyFont="1" applyFill="1" applyBorder="1" applyAlignment="1" applyProtection="1">
      <alignment horizontal="center" vertical="center"/>
    </xf>
    <xf numFmtId="1" fontId="1368" fillId="446" borderId="1675" xfId="0" applyNumberFormat="1" applyFont="1" applyFill="1" applyBorder="1" applyAlignment="1" applyProtection="1">
      <alignment horizontal="center" vertical="center"/>
    </xf>
    <xf numFmtId="1" fontId="1369" fillId="447" borderId="1676" xfId="0" applyNumberFormat="1" applyFont="1" applyFill="1" applyBorder="1" applyAlignment="1" applyProtection="1">
      <alignment horizontal="center" vertical="center"/>
    </xf>
    <xf numFmtId="1" fontId="1370" fillId="448" borderId="1677" xfId="0" applyNumberFormat="1" applyFont="1" applyFill="1" applyBorder="1" applyAlignment="1" applyProtection="1">
      <alignment horizontal="center" vertical="center"/>
    </xf>
    <xf numFmtId="1" fontId="1371" fillId="449" borderId="1678" xfId="0" applyNumberFormat="1" applyFont="1" applyFill="1" applyBorder="1" applyAlignment="1" applyProtection="1">
      <alignment horizontal="center" vertical="center"/>
    </xf>
    <xf numFmtId="1" fontId="1372" fillId="450" borderId="1679" xfId="0" applyNumberFormat="1" applyFont="1" applyFill="1" applyBorder="1" applyAlignment="1" applyProtection="1">
      <alignment horizontal="center" vertical="center"/>
    </xf>
    <xf numFmtId="1" fontId="1373" fillId="451" borderId="1680" xfId="0" applyNumberFormat="1" applyFont="1" applyFill="1" applyBorder="1" applyAlignment="1" applyProtection="1">
      <alignment horizontal="center" vertical="center"/>
    </xf>
    <xf numFmtId="1" fontId="1374" fillId="452" borderId="1681" xfId="0" applyNumberFormat="1" applyFont="1" applyFill="1" applyBorder="1" applyAlignment="1" applyProtection="1">
      <alignment horizontal="center" vertical="center"/>
    </xf>
    <xf numFmtId="1" fontId="1375" fillId="453" borderId="1682" xfId="0" applyNumberFormat="1" applyFont="1" applyFill="1" applyBorder="1" applyAlignment="1" applyProtection="1">
      <alignment horizontal="center" vertical="center"/>
    </xf>
    <xf numFmtId="1" fontId="1376" fillId="454" borderId="1683" xfId="0" applyNumberFormat="1" applyFont="1" applyFill="1" applyBorder="1" applyAlignment="1" applyProtection="1">
      <alignment horizontal="center" vertical="center"/>
    </xf>
    <xf numFmtId="1" fontId="1377" fillId="455" borderId="1684" xfId="0" applyNumberFormat="1" applyFont="1" applyFill="1" applyBorder="1" applyAlignment="1" applyProtection="1">
      <alignment horizontal="center" vertical="center"/>
    </xf>
    <xf numFmtId="1" fontId="1378" fillId="456" borderId="1685" xfId="0" applyNumberFormat="1" applyFont="1" applyFill="1" applyBorder="1" applyAlignment="1" applyProtection="1">
      <alignment horizontal="center" vertical="center"/>
    </xf>
    <xf numFmtId="1" fontId="1379" fillId="457" borderId="1686" xfId="0" applyNumberFormat="1" applyFont="1" applyFill="1" applyBorder="1" applyAlignment="1" applyProtection="1">
      <alignment horizontal="center" vertical="center"/>
    </xf>
    <xf numFmtId="1" fontId="1380" fillId="458" borderId="1687" xfId="0" applyNumberFormat="1" applyFont="1" applyFill="1" applyBorder="1" applyAlignment="1" applyProtection="1">
      <alignment horizontal="center" vertical="center"/>
    </xf>
    <xf numFmtId="1" fontId="1381" fillId="459" borderId="1688" xfId="0" applyNumberFormat="1" applyFont="1" applyFill="1" applyBorder="1" applyAlignment="1" applyProtection="1">
      <alignment horizontal="center" vertical="center"/>
    </xf>
    <xf numFmtId="164" fontId="1382" fillId="460" borderId="1689" xfId="0" applyNumberFormat="1" applyFont="1" applyFill="1" applyBorder="1" applyAlignment="1" applyProtection="1">
      <alignment horizontal="center" vertical="center"/>
    </xf>
    <xf numFmtId="164" fontId="1383" fillId="461" borderId="1690" xfId="0" applyNumberFormat="1" applyFont="1" applyFill="1" applyBorder="1" applyAlignment="1" applyProtection="1">
      <alignment horizontal="center" vertical="center"/>
    </xf>
    <xf numFmtId="164" fontId="1384" fillId="462" borderId="1691" xfId="0" applyNumberFormat="1" applyFont="1" applyFill="1" applyBorder="1" applyAlignment="1" applyProtection="1">
      <alignment horizontal="center" vertical="center"/>
    </xf>
    <xf numFmtId="164" fontId="1385" fillId="463" borderId="1692" xfId="0" applyNumberFormat="1" applyFont="1" applyFill="1" applyBorder="1" applyAlignment="1" applyProtection="1">
      <alignment horizontal="center" vertical="center"/>
    </xf>
    <xf numFmtId="164" fontId="1386" fillId="464" borderId="1693" xfId="0" applyNumberFormat="1" applyFont="1" applyFill="1" applyBorder="1" applyAlignment="1" applyProtection="1">
      <alignment horizontal="center" vertical="center"/>
    </xf>
    <xf numFmtId="164" fontId="1387" fillId="465" borderId="1694" xfId="0" applyNumberFormat="1" applyFont="1" applyFill="1" applyBorder="1" applyAlignment="1" applyProtection="1">
      <alignment horizontal="center" vertical="center"/>
    </xf>
    <xf numFmtId="164" fontId="1388" fillId="466" borderId="1695" xfId="0" applyNumberFormat="1" applyFont="1" applyFill="1" applyBorder="1" applyAlignment="1" applyProtection="1">
      <alignment horizontal="center" vertical="center"/>
    </xf>
    <xf numFmtId="164" fontId="1389" fillId="467" borderId="1696" xfId="0" applyNumberFormat="1" applyFont="1" applyFill="1" applyBorder="1" applyAlignment="1" applyProtection="1">
      <alignment horizontal="center" vertical="center"/>
    </xf>
    <xf numFmtId="164" fontId="1390" fillId="468" borderId="1697" xfId="0" applyNumberFormat="1" applyFont="1" applyFill="1" applyBorder="1" applyAlignment="1" applyProtection="1">
      <alignment horizontal="center" vertical="center"/>
    </xf>
    <xf numFmtId="164" fontId="1391" fillId="469" borderId="1698" xfId="0" applyNumberFormat="1" applyFont="1" applyFill="1" applyBorder="1" applyAlignment="1" applyProtection="1">
      <alignment horizontal="center" vertical="center"/>
    </xf>
    <xf numFmtId="164" fontId="1392" fillId="470" borderId="1699" xfId="0" applyNumberFormat="1" applyFont="1" applyFill="1" applyBorder="1" applyAlignment="1" applyProtection="1">
      <alignment horizontal="center" vertical="center"/>
    </xf>
    <xf numFmtId="164" fontId="1393" fillId="471" borderId="1700" xfId="0" applyNumberFormat="1" applyFont="1" applyFill="1" applyBorder="1" applyAlignment="1" applyProtection="1">
      <alignment horizontal="center" vertical="center"/>
    </xf>
    <xf numFmtId="164" fontId="1394" fillId="472" borderId="1701" xfId="0" applyNumberFormat="1" applyFont="1" applyFill="1" applyBorder="1" applyAlignment="1" applyProtection="1">
      <alignment horizontal="center" vertical="center"/>
    </xf>
    <xf numFmtId="164" fontId="1395" fillId="473" borderId="1702" xfId="0" applyNumberFormat="1" applyFont="1" applyFill="1" applyBorder="1" applyAlignment="1" applyProtection="1">
      <alignment horizontal="center" vertical="center"/>
    </xf>
    <xf numFmtId="164" fontId="1396" fillId="474" borderId="1703" xfId="0" applyNumberFormat="1" applyFont="1" applyFill="1" applyBorder="1" applyAlignment="1" applyProtection="1">
      <alignment horizontal="center" vertical="center"/>
    </xf>
    <xf numFmtId="164" fontId="1397" fillId="475" borderId="1704" xfId="0" applyNumberFormat="1" applyFont="1" applyFill="1" applyBorder="1" applyAlignment="1" applyProtection="1">
      <alignment horizontal="center" vertical="center"/>
    </xf>
    <xf numFmtId="164" fontId="1398" fillId="476" borderId="1705" xfId="0" applyNumberFormat="1" applyFont="1" applyFill="1" applyBorder="1" applyAlignment="1" applyProtection="1">
      <alignment horizontal="center" vertical="center"/>
    </xf>
    <xf numFmtId="164" fontId="1399" fillId="477" borderId="1706" xfId="0" applyNumberFormat="1" applyFont="1" applyFill="1" applyBorder="1" applyAlignment="1" applyProtection="1">
      <alignment horizontal="center" vertical="center"/>
    </xf>
    <xf numFmtId="164" fontId="1400" fillId="478" borderId="1707" xfId="0" applyNumberFormat="1" applyFont="1" applyFill="1" applyBorder="1" applyAlignment="1" applyProtection="1">
      <alignment horizontal="center" vertical="center"/>
    </xf>
    <xf numFmtId="164" fontId="1401" fillId="479" borderId="1708" xfId="0" applyNumberFormat="1" applyFont="1" applyFill="1" applyBorder="1" applyAlignment="1" applyProtection="1">
      <alignment horizontal="center" vertical="center"/>
    </xf>
    <xf numFmtId="164" fontId="1402" fillId="480" borderId="1709" xfId="0" applyNumberFormat="1" applyFont="1" applyFill="1" applyBorder="1" applyAlignment="1" applyProtection="1">
      <alignment horizontal="center" vertical="center"/>
    </xf>
    <xf numFmtId="164" fontId="1403" fillId="481" borderId="1710" xfId="0" applyNumberFormat="1" applyFont="1" applyFill="1" applyBorder="1" applyAlignment="1" applyProtection="1">
      <alignment horizontal="center" vertical="center"/>
    </xf>
    <xf numFmtId="164" fontId="1404" fillId="482" borderId="1711" xfId="0" applyNumberFormat="1" applyFont="1" applyFill="1" applyBorder="1" applyAlignment="1" applyProtection="1">
      <alignment horizontal="center" vertical="center"/>
    </xf>
    <xf numFmtId="164" fontId="1405" fillId="483" borderId="1712" xfId="0" applyNumberFormat="1" applyFont="1" applyFill="1" applyBorder="1" applyAlignment="1" applyProtection="1">
      <alignment horizontal="center" vertical="center"/>
    </xf>
    <xf numFmtId="164" fontId="1406" fillId="484" borderId="1713" xfId="0" applyNumberFormat="1" applyFont="1" applyFill="1" applyBorder="1" applyAlignment="1" applyProtection="1">
      <alignment horizontal="center" vertical="center"/>
    </xf>
    <xf numFmtId="164" fontId="1407" fillId="485" borderId="1714" xfId="0" applyNumberFormat="1" applyFont="1" applyFill="1" applyBorder="1" applyAlignment="1" applyProtection="1">
      <alignment horizontal="center" vertical="center"/>
    </xf>
    <xf numFmtId="164" fontId="1408" fillId="486" borderId="1715" xfId="0" applyNumberFormat="1" applyFont="1" applyFill="1" applyBorder="1" applyAlignment="1" applyProtection="1">
      <alignment horizontal="center" vertical="center"/>
    </xf>
    <xf numFmtId="164" fontId="1409" fillId="487" borderId="1716" xfId="0" applyNumberFormat="1" applyFont="1" applyFill="1" applyBorder="1" applyAlignment="1" applyProtection="1">
      <alignment horizontal="center" vertical="center"/>
    </xf>
    <xf numFmtId="164" fontId="1410" fillId="488" borderId="1717" xfId="0" applyNumberFormat="1" applyFont="1" applyFill="1" applyBorder="1" applyAlignment="1" applyProtection="1">
      <alignment horizontal="center" vertical="center"/>
    </xf>
    <xf numFmtId="164" fontId="1411" fillId="489" borderId="1718" xfId="0" applyNumberFormat="1" applyFont="1" applyFill="1" applyBorder="1" applyAlignment="1" applyProtection="1">
      <alignment horizontal="center" vertical="center"/>
    </xf>
    <xf numFmtId="164" fontId="1412" fillId="490" borderId="1719" xfId="0" applyNumberFormat="1" applyFont="1" applyFill="1" applyBorder="1" applyAlignment="1" applyProtection="1">
      <alignment horizontal="center" vertical="center"/>
    </xf>
    <xf numFmtId="164" fontId="1413" fillId="491" borderId="1720" xfId="0" applyNumberFormat="1" applyFont="1" applyFill="1" applyBorder="1" applyAlignment="1" applyProtection="1">
      <alignment horizontal="center" vertical="center"/>
    </xf>
    <xf numFmtId="164" fontId="1414" fillId="492" borderId="1721" xfId="0" applyNumberFormat="1" applyFont="1" applyFill="1" applyBorder="1" applyAlignment="1" applyProtection="1">
      <alignment horizontal="center" vertical="center"/>
    </xf>
    <xf numFmtId="164" fontId="1415" fillId="493" borderId="1722" xfId="0" applyNumberFormat="1" applyFont="1" applyFill="1" applyBorder="1" applyAlignment="1" applyProtection="1">
      <alignment horizontal="center" vertical="center"/>
    </xf>
    <xf numFmtId="164" fontId="1416" fillId="494" borderId="1723" xfId="0" applyNumberFormat="1" applyFont="1" applyFill="1" applyBorder="1" applyAlignment="1" applyProtection="1">
      <alignment horizontal="center" vertical="center"/>
    </xf>
    <xf numFmtId="164" fontId="1417" fillId="495" borderId="1724" xfId="0" applyNumberFormat="1" applyFont="1" applyFill="1" applyBorder="1" applyAlignment="1" applyProtection="1">
      <alignment horizontal="center" vertical="center"/>
    </xf>
    <xf numFmtId="164" fontId="1418" fillId="496" borderId="1725" xfId="0" applyNumberFormat="1" applyFont="1" applyFill="1" applyBorder="1" applyAlignment="1" applyProtection="1">
      <alignment horizontal="center" vertical="center"/>
    </xf>
    <xf numFmtId="164" fontId="1419" fillId="497" borderId="1726" xfId="0" applyNumberFormat="1" applyFont="1" applyFill="1" applyBorder="1" applyAlignment="1" applyProtection="1">
      <alignment horizontal="center" vertical="center"/>
    </xf>
    <xf numFmtId="164" fontId="1420" fillId="498" borderId="1727" xfId="0" applyNumberFormat="1" applyFont="1" applyFill="1" applyBorder="1" applyAlignment="1" applyProtection="1">
      <alignment horizontal="center" vertical="center"/>
    </xf>
    <xf numFmtId="164" fontId="1421" fillId="499" borderId="1728" xfId="0" applyNumberFormat="1" applyFont="1" applyFill="1" applyBorder="1" applyAlignment="1" applyProtection="1">
      <alignment horizontal="center" vertical="center"/>
    </xf>
    <xf numFmtId="164" fontId="1422" fillId="500" borderId="1729" xfId="0" applyNumberFormat="1" applyFont="1" applyFill="1" applyBorder="1" applyAlignment="1" applyProtection="1">
      <alignment horizontal="center" vertical="center"/>
    </xf>
    <xf numFmtId="164" fontId="1423" fillId="501" borderId="1730" xfId="0" applyNumberFormat="1" applyFont="1" applyFill="1" applyBorder="1" applyAlignment="1" applyProtection="1">
      <alignment horizontal="center" vertical="center"/>
    </xf>
    <xf numFmtId="164" fontId="1424" fillId="502" borderId="1731" xfId="0" applyNumberFormat="1" applyFont="1" applyFill="1" applyBorder="1" applyAlignment="1" applyProtection="1">
      <alignment horizontal="center" vertical="center"/>
    </xf>
    <xf numFmtId="164" fontId="1425" fillId="503" borderId="1732" xfId="0" applyNumberFormat="1" applyFont="1" applyFill="1" applyBorder="1" applyAlignment="1" applyProtection="1">
      <alignment horizontal="center" vertical="center"/>
    </xf>
    <xf numFmtId="164" fontId="1426" fillId="504" borderId="1733" xfId="0" applyNumberFormat="1" applyFont="1" applyFill="1" applyBorder="1" applyAlignment="1" applyProtection="1">
      <alignment horizontal="center" vertical="center"/>
    </xf>
    <xf numFmtId="164" fontId="1427" fillId="505" borderId="1734" xfId="0" applyNumberFormat="1" applyFont="1" applyFill="1" applyBorder="1" applyAlignment="1" applyProtection="1">
      <alignment horizontal="center" vertical="center"/>
    </xf>
    <xf numFmtId="164" fontId="1428" fillId="506" borderId="1735" xfId="0" applyNumberFormat="1" applyFont="1" applyFill="1" applyBorder="1" applyAlignment="1" applyProtection="1">
      <alignment horizontal="center" vertical="center"/>
    </xf>
    <xf numFmtId="164" fontId="1429" fillId="507" borderId="1736" xfId="0" applyNumberFormat="1" applyFont="1" applyFill="1" applyBorder="1" applyAlignment="1" applyProtection="1">
      <alignment horizontal="center" vertical="center"/>
    </xf>
    <xf numFmtId="164" fontId="1430" fillId="508" borderId="1737" xfId="0" applyNumberFormat="1" applyFont="1" applyFill="1" applyBorder="1" applyAlignment="1" applyProtection="1">
      <alignment horizontal="center" vertical="center"/>
    </xf>
    <xf numFmtId="164" fontId="1431" fillId="509" borderId="1738" xfId="0" applyNumberFormat="1" applyFont="1" applyFill="1" applyBorder="1" applyAlignment="1" applyProtection="1">
      <alignment horizontal="center" vertical="center"/>
    </xf>
    <xf numFmtId="164" fontId="1432" fillId="510" borderId="1739" xfId="0" applyNumberFormat="1" applyFont="1" applyFill="1" applyBorder="1" applyAlignment="1" applyProtection="1">
      <alignment horizontal="center" vertical="center"/>
    </xf>
    <xf numFmtId="164" fontId="1433" fillId="511" borderId="1740" xfId="0" applyNumberFormat="1" applyFont="1" applyFill="1" applyBorder="1" applyAlignment="1" applyProtection="1">
      <alignment horizontal="center" vertical="center"/>
    </xf>
    <xf numFmtId="164" fontId="1434" fillId="512" borderId="1741" xfId="0" applyNumberFormat="1" applyFont="1" applyFill="1" applyBorder="1" applyAlignment="1" applyProtection="1">
      <alignment horizontal="center" vertical="center"/>
    </xf>
    <xf numFmtId="164" fontId="1435" fillId="513" borderId="1742" xfId="0" applyNumberFormat="1" applyFont="1" applyFill="1" applyBorder="1" applyAlignment="1" applyProtection="1">
      <alignment horizontal="center" vertical="center"/>
    </xf>
    <xf numFmtId="164" fontId="1436" fillId="514" borderId="1743" xfId="0" applyNumberFormat="1" applyFont="1" applyFill="1" applyBorder="1" applyAlignment="1" applyProtection="1">
      <alignment horizontal="center" vertical="center"/>
    </xf>
    <xf numFmtId="164" fontId="1437" fillId="515" borderId="1744" xfId="0" applyNumberFormat="1" applyFont="1" applyFill="1" applyBorder="1" applyAlignment="1" applyProtection="1">
      <alignment horizontal="center" vertical="center"/>
    </xf>
    <xf numFmtId="164" fontId="1438" fillId="516" borderId="1745" xfId="0" applyNumberFormat="1" applyFont="1" applyFill="1" applyBorder="1" applyAlignment="1" applyProtection="1">
      <alignment horizontal="center" vertical="center"/>
    </xf>
    <xf numFmtId="164" fontId="1439" fillId="517" borderId="1746" xfId="0" applyNumberFormat="1" applyFont="1" applyFill="1" applyBorder="1" applyAlignment="1" applyProtection="1">
      <alignment horizontal="center" vertical="center"/>
    </xf>
    <xf numFmtId="164" fontId="1440" fillId="518" borderId="1747" xfId="0" applyNumberFormat="1" applyFont="1" applyFill="1" applyBorder="1" applyAlignment="1" applyProtection="1">
      <alignment horizontal="center" vertical="center"/>
    </xf>
    <xf numFmtId="164" fontId="1441" fillId="519" borderId="1748" xfId="0" applyNumberFormat="1" applyFont="1" applyFill="1" applyBorder="1" applyAlignment="1" applyProtection="1">
      <alignment horizontal="center" vertical="center"/>
    </xf>
    <xf numFmtId="164" fontId="1442" fillId="520" borderId="1749" xfId="0" applyNumberFormat="1" applyFont="1" applyFill="1" applyBorder="1" applyAlignment="1" applyProtection="1">
      <alignment horizontal="center" vertical="center"/>
    </xf>
    <xf numFmtId="164" fontId="1443" fillId="521" borderId="1750" xfId="0" applyNumberFormat="1" applyFont="1" applyFill="1" applyBorder="1" applyAlignment="1" applyProtection="1">
      <alignment horizontal="center" vertical="center"/>
    </xf>
    <xf numFmtId="164" fontId="1444" fillId="522" borderId="1751" xfId="0" applyNumberFormat="1" applyFont="1" applyFill="1" applyBorder="1" applyAlignment="1" applyProtection="1">
      <alignment horizontal="center" vertical="center"/>
    </xf>
    <xf numFmtId="164" fontId="1445" fillId="523" borderId="1752" xfId="0" applyNumberFormat="1" applyFont="1" applyFill="1" applyBorder="1" applyAlignment="1" applyProtection="1">
      <alignment horizontal="center" vertical="center"/>
    </xf>
    <xf numFmtId="164" fontId="1446" fillId="524" borderId="1753" xfId="0" applyNumberFormat="1" applyFont="1" applyFill="1" applyBorder="1" applyAlignment="1" applyProtection="1">
      <alignment horizontal="center" vertical="center"/>
    </xf>
    <xf numFmtId="164" fontId="1447" fillId="525" borderId="1754" xfId="0" applyNumberFormat="1" applyFont="1" applyFill="1" applyBorder="1" applyAlignment="1" applyProtection="1">
      <alignment horizontal="center" vertical="center"/>
    </xf>
    <xf numFmtId="164" fontId="1448" fillId="526" borderId="1755" xfId="0" applyNumberFormat="1" applyFont="1" applyFill="1" applyBorder="1" applyAlignment="1" applyProtection="1">
      <alignment horizontal="center" vertical="center"/>
    </xf>
    <xf numFmtId="164" fontId="1449" fillId="527" borderId="1756" xfId="0" applyNumberFormat="1" applyFont="1" applyFill="1" applyBorder="1" applyAlignment="1" applyProtection="1">
      <alignment horizontal="center" vertical="center"/>
    </xf>
    <xf numFmtId="164" fontId="1450" fillId="528" borderId="1757" xfId="0" applyNumberFormat="1" applyFont="1" applyFill="1" applyBorder="1" applyAlignment="1" applyProtection="1">
      <alignment horizontal="center" vertical="center"/>
    </xf>
    <xf numFmtId="164" fontId="1451" fillId="529" borderId="1758" xfId="0" applyNumberFormat="1" applyFont="1" applyFill="1" applyBorder="1" applyAlignment="1" applyProtection="1">
      <alignment horizontal="center" vertical="center"/>
    </xf>
    <xf numFmtId="164" fontId="1452" fillId="530" borderId="1759" xfId="0" applyNumberFormat="1" applyFont="1" applyFill="1" applyBorder="1" applyAlignment="1" applyProtection="1">
      <alignment horizontal="center" vertical="center"/>
    </xf>
    <xf numFmtId="164" fontId="1453" fillId="531" borderId="1760" xfId="0" applyNumberFormat="1" applyFont="1" applyFill="1" applyBorder="1" applyAlignment="1" applyProtection="1">
      <alignment horizontal="center" vertical="center"/>
    </xf>
    <xf numFmtId="164" fontId="1454" fillId="532" borderId="1761" xfId="0" applyNumberFormat="1" applyFont="1" applyFill="1" applyBorder="1" applyAlignment="1" applyProtection="1">
      <alignment horizontal="center" vertical="center"/>
    </xf>
    <xf numFmtId="164" fontId="1455" fillId="533" borderId="1762" xfId="0" applyNumberFormat="1" applyFont="1" applyFill="1" applyBorder="1" applyAlignment="1" applyProtection="1">
      <alignment horizontal="center" vertical="center"/>
    </xf>
    <xf numFmtId="164" fontId="1456" fillId="534" borderId="1763" xfId="0" applyNumberFormat="1" applyFont="1" applyFill="1" applyBorder="1" applyAlignment="1" applyProtection="1">
      <alignment horizontal="center" vertical="center"/>
    </xf>
    <xf numFmtId="164" fontId="1457" fillId="535" borderId="1764" xfId="0" applyNumberFormat="1" applyFont="1" applyFill="1" applyBorder="1" applyAlignment="1" applyProtection="1">
      <alignment horizontal="center" vertical="center"/>
    </xf>
    <xf numFmtId="164" fontId="1458" fillId="536" borderId="1765" xfId="0" applyNumberFormat="1" applyFont="1" applyFill="1" applyBorder="1" applyAlignment="1" applyProtection="1">
      <alignment horizontal="center" vertical="center"/>
    </xf>
    <xf numFmtId="164" fontId="1459" fillId="537" borderId="1766" xfId="0" applyNumberFormat="1" applyFont="1" applyFill="1" applyBorder="1" applyAlignment="1" applyProtection="1">
      <alignment horizontal="center" vertical="center"/>
    </xf>
    <xf numFmtId="164" fontId="1460" fillId="538" borderId="1767" xfId="0" applyNumberFormat="1" applyFont="1" applyFill="1" applyBorder="1" applyAlignment="1" applyProtection="1">
      <alignment horizontal="center" vertical="center"/>
    </xf>
    <xf numFmtId="164" fontId="1461" fillId="539" borderId="1768" xfId="0" applyNumberFormat="1" applyFont="1" applyFill="1" applyBorder="1" applyAlignment="1" applyProtection="1">
      <alignment horizontal="center" vertical="center"/>
    </xf>
    <xf numFmtId="164" fontId="1462" fillId="540" borderId="1769" xfId="0" applyNumberFormat="1" applyFont="1" applyFill="1" applyBorder="1" applyAlignment="1" applyProtection="1">
      <alignment horizontal="center" vertical="center"/>
    </xf>
    <xf numFmtId="164" fontId="1463" fillId="541" borderId="1770" xfId="0" applyNumberFormat="1" applyFont="1" applyFill="1" applyBorder="1" applyAlignment="1" applyProtection="1">
      <alignment horizontal="center" vertical="center"/>
    </xf>
    <xf numFmtId="164" fontId="1464" fillId="542" borderId="1771" xfId="0" applyNumberFormat="1" applyFont="1" applyFill="1" applyBorder="1" applyAlignment="1" applyProtection="1">
      <alignment horizontal="center" vertical="center"/>
    </xf>
    <xf numFmtId="164" fontId="1465" fillId="543" borderId="1772" xfId="0" applyNumberFormat="1" applyFont="1" applyFill="1" applyBorder="1" applyAlignment="1" applyProtection="1">
      <alignment horizontal="center" vertical="center"/>
    </xf>
    <xf numFmtId="164" fontId="1466" fillId="544" borderId="1773" xfId="0" applyNumberFormat="1" applyFont="1" applyFill="1" applyBorder="1" applyAlignment="1" applyProtection="1">
      <alignment horizontal="center" vertical="center"/>
    </xf>
    <xf numFmtId="164" fontId="1467" fillId="545" borderId="1774" xfId="0" applyNumberFormat="1" applyFont="1" applyFill="1" applyBorder="1" applyAlignment="1" applyProtection="1">
      <alignment horizontal="center" vertical="center"/>
    </xf>
    <xf numFmtId="164" fontId="1468" fillId="546" borderId="1775" xfId="0" applyNumberFormat="1" applyFont="1" applyFill="1" applyBorder="1" applyAlignment="1" applyProtection="1">
      <alignment horizontal="center" vertical="center"/>
    </xf>
    <xf numFmtId="164" fontId="1469" fillId="547" borderId="1776" xfId="0" applyNumberFormat="1" applyFont="1" applyFill="1" applyBorder="1" applyAlignment="1" applyProtection="1">
      <alignment horizontal="center" vertical="center"/>
    </xf>
    <xf numFmtId="164" fontId="1470" fillId="548" borderId="1777" xfId="0" applyNumberFormat="1" applyFont="1" applyFill="1" applyBorder="1" applyAlignment="1" applyProtection="1">
      <alignment horizontal="center" vertical="center"/>
    </xf>
    <xf numFmtId="164" fontId="1471" fillId="549" borderId="1778" xfId="0" applyNumberFormat="1" applyFont="1" applyFill="1" applyBorder="1" applyAlignment="1" applyProtection="1">
      <alignment horizontal="center" vertical="center"/>
    </xf>
    <xf numFmtId="164" fontId="1472" fillId="550" borderId="1779" xfId="0" applyNumberFormat="1" applyFont="1" applyFill="1" applyBorder="1" applyAlignment="1" applyProtection="1">
      <alignment horizontal="center" vertical="center"/>
    </xf>
    <xf numFmtId="164" fontId="1473" fillId="551" borderId="1780" xfId="0" applyNumberFormat="1" applyFont="1" applyFill="1" applyBorder="1" applyAlignment="1" applyProtection="1">
      <alignment horizontal="center" vertical="center"/>
    </xf>
    <xf numFmtId="164" fontId="1474" fillId="552" borderId="1781" xfId="0" applyNumberFormat="1" applyFont="1" applyFill="1" applyBorder="1" applyAlignment="1" applyProtection="1">
      <alignment horizontal="center" vertical="center"/>
    </xf>
    <xf numFmtId="164" fontId="1475" fillId="553" borderId="1782" xfId="0" applyNumberFormat="1" applyFont="1" applyFill="1" applyBorder="1" applyAlignment="1" applyProtection="1">
      <alignment horizontal="center" vertical="center"/>
    </xf>
    <xf numFmtId="164" fontId="1476" fillId="554" borderId="1783" xfId="0" applyNumberFormat="1" applyFont="1" applyFill="1" applyBorder="1" applyAlignment="1" applyProtection="1">
      <alignment horizontal="center" vertical="center"/>
    </xf>
    <xf numFmtId="164" fontId="1477" fillId="555" borderId="1784" xfId="0" applyNumberFormat="1" applyFont="1" applyFill="1" applyBorder="1" applyAlignment="1" applyProtection="1">
      <alignment horizontal="center" vertical="center"/>
    </xf>
    <xf numFmtId="164" fontId="1478" fillId="556" borderId="1785" xfId="0" applyNumberFormat="1" applyFont="1" applyFill="1" applyBorder="1" applyAlignment="1" applyProtection="1">
      <alignment horizontal="center" vertical="center"/>
    </xf>
    <xf numFmtId="164" fontId="1479" fillId="557" borderId="1786" xfId="0" applyNumberFormat="1" applyFont="1" applyFill="1" applyBorder="1" applyAlignment="1" applyProtection="1">
      <alignment horizontal="center" vertical="center"/>
    </xf>
    <xf numFmtId="164" fontId="1480" fillId="558" borderId="1787" xfId="0" applyNumberFormat="1" applyFont="1" applyFill="1" applyBorder="1" applyAlignment="1" applyProtection="1">
      <alignment horizontal="center" vertical="center"/>
    </xf>
    <xf numFmtId="164" fontId="1481" fillId="559" borderId="1788" xfId="0" applyNumberFormat="1" applyFont="1" applyFill="1" applyBorder="1" applyAlignment="1" applyProtection="1">
      <alignment horizontal="center" vertical="center"/>
    </xf>
    <xf numFmtId="164" fontId="1482" fillId="560" borderId="1789" xfId="0" applyNumberFormat="1" applyFont="1" applyFill="1" applyBorder="1" applyAlignment="1" applyProtection="1">
      <alignment horizontal="center" vertical="center"/>
    </xf>
    <xf numFmtId="164" fontId="1483" fillId="561" borderId="1790" xfId="0" applyNumberFormat="1" applyFont="1" applyFill="1" applyBorder="1" applyAlignment="1" applyProtection="1">
      <alignment horizontal="center" vertical="center"/>
    </xf>
    <xf numFmtId="164" fontId="1484" fillId="562" borderId="1791" xfId="0" applyNumberFormat="1" applyFont="1" applyFill="1" applyBorder="1" applyAlignment="1" applyProtection="1">
      <alignment horizontal="center" vertical="center"/>
    </xf>
    <xf numFmtId="164" fontId="1485" fillId="563" borderId="1792" xfId="0" applyNumberFormat="1" applyFont="1" applyFill="1" applyBorder="1" applyAlignment="1" applyProtection="1">
      <alignment horizontal="center" vertical="center"/>
    </xf>
    <xf numFmtId="164" fontId="1486" fillId="564" borderId="1793" xfId="0" applyNumberFormat="1" applyFont="1" applyFill="1" applyBorder="1" applyAlignment="1" applyProtection="1">
      <alignment horizontal="center" vertical="center"/>
    </xf>
    <xf numFmtId="164" fontId="1487" fillId="565" borderId="1794" xfId="0" applyNumberFormat="1" applyFont="1" applyFill="1" applyBorder="1" applyAlignment="1" applyProtection="1">
      <alignment horizontal="center" vertical="center"/>
    </xf>
    <xf numFmtId="164" fontId="1488" fillId="566" borderId="1795" xfId="0" applyNumberFormat="1" applyFont="1" applyFill="1" applyBorder="1" applyAlignment="1" applyProtection="1">
      <alignment horizontal="center" vertical="center"/>
    </xf>
    <xf numFmtId="164" fontId="1489" fillId="567" borderId="1796" xfId="0" applyNumberFormat="1" applyFont="1" applyFill="1" applyBorder="1" applyAlignment="1" applyProtection="1">
      <alignment horizontal="center" vertical="center"/>
    </xf>
    <xf numFmtId="164" fontId="1490" fillId="568" borderId="1797" xfId="0" applyNumberFormat="1" applyFont="1" applyFill="1" applyBorder="1" applyAlignment="1" applyProtection="1">
      <alignment horizontal="center" vertical="center"/>
    </xf>
    <xf numFmtId="164" fontId="1491" fillId="569" borderId="1798" xfId="0" applyNumberFormat="1" applyFont="1" applyFill="1" applyBorder="1" applyAlignment="1" applyProtection="1">
      <alignment horizontal="center" vertical="center"/>
    </xf>
    <xf numFmtId="164" fontId="1492" fillId="570" borderId="1799" xfId="0" applyNumberFormat="1" applyFont="1" applyFill="1" applyBorder="1" applyAlignment="1" applyProtection="1">
      <alignment horizontal="center" vertical="center"/>
    </xf>
    <xf numFmtId="164" fontId="1493" fillId="571" borderId="1800" xfId="0" applyNumberFormat="1" applyFont="1" applyFill="1" applyBorder="1" applyAlignment="1" applyProtection="1">
      <alignment horizontal="center" vertical="center"/>
    </xf>
    <xf numFmtId="164" fontId="1494" fillId="572" borderId="1801" xfId="0" applyNumberFormat="1" applyFont="1" applyFill="1" applyBorder="1" applyAlignment="1" applyProtection="1">
      <alignment horizontal="center" vertical="center"/>
    </xf>
    <xf numFmtId="164" fontId="1495" fillId="573" borderId="1802" xfId="0" applyNumberFormat="1" applyFont="1" applyFill="1" applyBorder="1" applyAlignment="1" applyProtection="1">
      <alignment horizontal="center" vertical="center"/>
    </xf>
    <xf numFmtId="1" fontId="1496" fillId="574" borderId="1803" xfId="0" applyNumberFormat="1" applyFont="1" applyFill="1" applyBorder="1" applyAlignment="1" applyProtection="1">
      <alignment horizontal="center" vertical="center"/>
    </xf>
    <xf numFmtId="1" fontId="1497" fillId="575" borderId="1804" xfId="0" applyNumberFormat="1" applyFont="1" applyFill="1" applyBorder="1" applyAlignment="1" applyProtection="1">
      <alignment horizontal="center" vertical="center"/>
    </xf>
    <xf numFmtId="1" fontId="1498" fillId="576" borderId="1805" xfId="0" applyNumberFormat="1" applyFont="1" applyFill="1" applyBorder="1" applyAlignment="1" applyProtection="1">
      <alignment horizontal="center" vertical="center"/>
    </xf>
    <xf numFmtId="1" fontId="1499" fillId="577" borderId="1806" xfId="0" applyNumberFormat="1" applyFont="1" applyFill="1" applyBorder="1" applyAlignment="1" applyProtection="1">
      <alignment horizontal="center" vertical="center"/>
    </xf>
    <xf numFmtId="1" fontId="1500" fillId="578" borderId="1807" xfId="0" applyNumberFormat="1" applyFont="1" applyFill="1" applyBorder="1" applyAlignment="1" applyProtection="1">
      <alignment horizontal="center" vertical="center"/>
    </xf>
    <xf numFmtId="1" fontId="1501" fillId="579" borderId="1808" xfId="0" applyNumberFormat="1" applyFont="1" applyFill="1" applyBorder="1" applyAlignment="1" applyProtection="1">
      <alignment horizontal="center" vertical="center"/>
    </xf>
    <xf numFmtId="1" fontId="1502" fillId="580" borderId="1809" xfId="0" applyNumberFormat="1" applyFont="1" applyFill="1" applyBorder="1" applyAlignment="1" applyProtection="1">
      <alignment horizontal="center" vertical="center"/>
    </xf>
    <xf numFmtId="1" fontId="1503" fillId="581" borderId="1810" xfId="0" applyNumberFormat="1" applyFont="1" applyFill="1" applyBorder="1" applyAlignment="1" applyProtection="1">
      <alignment horizontal="center" vertical="center"/>
    </xf>
    <xf numFmtId="1" fontId="1504" fillId="582" borderId="1811" xfId="0" applyNumberFormat="1" applyFont="1" applyFill="1" applyBorder="1" applyAlignment="1" applyProtection="1">
      <alignment horizontal="center" vertical="center"/>
    </xf>
    <xf numFmtId="1" fontId="1505" fillId="583" borderId="1812" xfId="0" applyNumberFormat="1" applyFont="1" applyFill="1" applyBorder="1" applyAlignment="1" applyProtection="1">
      <alignment horizontal="center" vertical="center"/>
    </xf>
    <xf numFmtId="1" fontId="1506" fillId="584" borderId="1813" xfId="0" applyNumberFormat="1" applyFont="1" applyFill="1" applyBorder="1" applyAlignment="1" applyProtection="1">
      <alignment horizontal="center" vertical="center"/>
    </xf>
    <xf numFmtId="1" fontId="1507" fillId="585" borderId="1814" xfId="0" applyNumberFormat="1" applyFont="1" applyFill="1" applyBorder="1" applyAlignment="1" applyProtection="1">
      <alignment horizontal="center" vertical="center"/>
    </xf>
    <xf numFmtId="1" fontId="1508" fillId="586" borderId="1815" xfId="0" applyNumberFormat="1" applyFont="1" applyFill="1" applyBorder="1" applyAlignment="1" applyProtection="1">
      <alignment horizontal="center" vertical="center"/>
    </xf>
    <xf numFmtId="1" fontId="1509" fillId="587" borderId="1816" xfId="0" applyNumberFormat="1" applyFont="1" applyFill="1" applyBorder="1" applyAlignment="1" applyProtection="1">
      <alignment horizontal="center" vertical="center"/>
    </xf>
    <xf numFmtId="1" fontId="1510" fillId="588" borderId="1817" xfId="0" applyNumberFormat="1" applyFont="1" applyFill="1" applyBorder="1" applyAlignment="1" applyProtection="1">
      <alignment horizontal="center" vertical="center"/>
    </xf>
    <xf numFmtId="1" fontId="1511" fillId="589" borderId="1818" xfId="0" applyNumberFormat="1" applyFont="1" applyFill="1" applyBorder="1" applyAlignment="1" applyProtection="1">
      <alignment horizontal="center" vertical="center"/>
    </xf>
    <xf numFmtId="1" fontId="1512" fillId="590" borderId="1819" xfId="0" applyNumberFormat="1" applyFont="1" applyFill="1" applyBorder="1" applyAlignment="1" applyProtection="1">
      <alignment horizontal="center" vertical="center"/>
    </xf>
    <xf numFmtId="1" fontId="1513" fillId="591" borderId="1820" xfId="0" applyNumberFormat="1" applyFont="1" applyFill="1" applyBorder="1" applyAlignment="1" applyProtection="1">
      <alignment horizontal="center" vertical="center"/>
    </xf>
    <xf numFmtId="1" fontId="1514" fillId="592" borderId="1821" xfId="0" applyNumberFormat="1" applyFont="1" applyFill="1" applyBorder="1" applyAlignment="1" applyProtection="1">
      <alignment horizontal="center" vertical="center"/>
    </xf>
    <xf numFmtId="1" fontId="1515" fillId="593" borderId="1822" xfId="0" applyNumberFormat="1" applyFont="1" applyFill="1" applyBorder="1" applyAlignment="1" applyProtection="1">
      <alignment horizontal="center" vertical="center"/>
    </xf>
    <xf numFmtId="1" fontId="1516" fillId="594" borderId="1823" xfId="0" applyNumberFormat="1" applyFont="1" applyFill="1" applyBorder="1" applyAlignment="1" applyProtection="1">
      <alignment horizontal="center" vertical="center"/>
    </xf>
    <xf numFmtId="1" fontId="1517" fillId="595" borderId="1824" xfId="0" applyNumberFormat="1" applyFont="1" applyFill="1" applyBorder="1" applyAlignment="1" applyProtection="1">
      <alignment horizontal="center" vertical="center"/>
    </xf>
    <xf numFmtId="1" fontId="1518" fillId="596" borderId="1825" xfId="0" applyNumberFormat="1" applyFont="1" applyFill="1" applyBorder="1" applyAlignment="1" applyProtection="1">
      <alignment horizontal="center" vertical="center"/>
    </xf>
    <xf numFmtId="1" fontId="1519" fillId="597" borderId="1826" xfId="0" applyNumberFormat="1" applyFont="1" applyFill="1" applyBorder="1" applyAlignment="1" applyProtection="1">
      <alignment horizontal="center" vertical="center"/>
    </xf>
    <xf numFmtId="1" fontId="1520" fillId="598" borderId="1827" xfId="0" applyNumberFormat="1" applyFont="1" applyFill="1" applyBorder="1" applyAlignment="1" applyProtection="1">
      <alignment horizontal="center" vertical="center"/>
    </xf>
    <xf numFmtId="1" fontId="1521" fillId="599" borderId="1828" xfId="0" applyNumberFormat="1" applyFont="1" applyFill="1" applyBorder="1" applyAlignment="1" applyProtection="1">
      <alignment horizontal="center" vertical="center"/>
    </xf>
    <xf numFmtId="1" fontId="1522" fillId="600" borderId="1829" xfId="0" applyNumberFormat="1" applyFont="1" applyFill="1" applyBorder="1" applyAlignment="1" applyProtection="1">
      <alignment horizontal="center" vertical="center"/>
    </xf>
    <xf numFmtId="1" fontId="1523" fillId="601" borderId="1830" xfId="0" applyNumberFormat="1" applyFont="1" applyFill="1" applyBorder="1" applyAlignment="1" applyProtection="1">
      <alignment horizontal="center" vertical="center"/>
    </xf>
    <xf numFmtId="1" fontId="1524" fillId="602" borderId="1831" xfId="0" applyNumberFormat="1" applyFont="1" applyFill="1" applyBorder="1" applyAlignment="1" applyProtection="1">
      <alignment horizontal="center" vertical="center"/>
    </xf>
    <xf numFmtId="1" fontId="1525" fillId="603" borderId="1832" xfId="0" applyNumberFormat="1" applyFont="1" applyFill="1" applyBorder="1" applyAlignment="1" applyProtection="1">
      <alignment horizontal="center" vertical="center"/>
    </xf>
    <xf numFmtId="1" fontId="1526" fillId="604" borderId="1833" xfId="0" applyNumberFormat="1" applyFont="1" applyFill="1" applyBorder="1" applyAlignment="1" applyProtection="1">
      <alignment horizontal="center" vertical="center"/>
    </xf>
    <xf numFmtId="1" fontId="1527" fillId="605" borderId="1834" xfId="0" applyNumberFormat="1" applyFont="1" applyFill="1" applyBorder="1" applyAlignment="1" applyProtection="1">
      <alignment horizontal="center" vertical="center"/>
    </xf>
    <xf numFmtId="1" fontId="1528" fillId="606" borderId="1835" xfId="0" applyNumberFormat="1" applyFont="1" applyFill="1" applyBorder="1" applyAlignment="1" applyProtection="1">
      <alignment horizontal="center" vertical="center"/>
    </xf>
    <xf numFmtId="1" fontId="1529" fillId="607" borderId="1836" xfId="0" applyNumberFormat="1" applyFont="1" applyFill="1" applyBorder="1" applyAlignment="1" applyProtection="1">
      <alignment horizontal="center" vertical="center"/>
    </xf>
    <xf numFmtId="1" fontId="1530" fillId="608" borderId="1837" xfId="0" applyNumberFormat="1" applyFont="1" applyFill="1" applyBorder="1" applyAlignment="1" applyProtection="1">
      <alignment horizontal="center" vertical="center"/>
    </xf>
    <xf numFmtId="1" fontId="1531" fillId="609" borderId="1838" xfId="0" applyNumberFormat="1" applyFont="1" applyFill="1" applyBorder="1" applyAlignment="1" applyProtection="1">
      <alignment horizontal="center" vertical="center"/>
    </xf>
    <xf numFmtId="1" fontId="1532" fillId="610" borderId="1839" xfId="0" applyNumberFormat="1" applyFont="1" applyFill="1" applyBorder="1" applyAlignment="1" applyProtection="1">
      <alignment horizontal="center" vertical="center"/>
    </xf>
    <xf numFmtId="1" fontId="1533" fillId="611" borderId="1840" xfId="0" applyNumberFormat="1" applyFont="1" applyFill="1" applyBorder="1" applyAlignment="1" applyProtection="1">
      <alignment horizontal="center" vertical="center"/>
    </xf>
    <xf numFmtId="1" fontId="1534" fillId="612" borderId="1841" xfId="0" applyNumberFormat="1" applyFont="1" applyFill="1" applyBorder="1" applyAlignment="1" applyProtection="1">
      <alignment horizontal="center" vertical="center"/>
    </xf>
    <xf numFmtId="1" fontId="1535" fillId="613" borderId="1842" xfId="0" applyNumberFormat="1" applyFont="1" applyFill="1" applyBorder="1" applyAlignment="1" applyProtection="1">
      <alignment horizontal="center" vertical="center"/>
    </xf>
    <xf numFmtId="1" fontId="1536" fillId="614" borderId="1843" xfId="0" applyNumberFormat="1" applyFont="1" applyFill="1" applyBorder="1" applyAlignment="1" applyProtection="1">
      <alignment horizontal="center" vertical="center"/>
    </xf>
    <xf numFmtId="1" fontId="1537" fillId="615" borderId="1844" xfId="0" applyNumberFormat="1" applyFont="1" applyFill="1" applyBorder="1" applyAlignment="1" applyProtection="1">
      <alignment horizontal="center" vertical="center"/>
    </xf>
    <xf numFmtId="1" fontId="1538" fillId="616" borderId="1845" xfId="0" applyNumberFormat="1" applyFont="1" applyFill="1" applyBorder="1" applyAlignment="1" applyProtection="1">
      <alignment horizontal="center" vertical="center"/>
    </xf>
    <xf numFmtId="1" fontId="1539" fillId="617" borderId="1846" xfId="0" applyNumberFormat="1" applyFont="1" applyFill="1" applyBorder="1" applyAlignment="1" applyProtection="1">
      <alignment horizontal="center" vertical="center"/>
    </xf>
    <xf numFmtId="1" fontId="1540" fillId="618" borderId="1847" xfId="0" applyNumberFormat="1" applyFont="1" applyFill="1" applyBorder="1" applyAlignment="1" applyProtection="1">
      <alignment horizontal="center" vertical="center"/>
    </xf>
    <xf numFmtId="1" fontId="1541" fillId="619" borderId="1848" xfId="0" applyNumberFormat="1" applyFont="1" applyFill="1" applyBorder="1" applyAlignment="1" applyProtection="1">
      <alignment horizontal="center" vertical="center"/>
    </xf>
    <xf numFmtId="1" fontId="1542" fillId="620" borderId="1849" xfId="0" applyNumberFormat="1" applyFont="1" applyFill="1" applyBorder="1" applyAlignment="1" applyProtection="1">
      <alignment horizontal="center" vertical="center"/>
    </xf>
    <xf numFmtId="1" fontId="1543" fillId="621" borderId="1850" xfId="0" applyNumberFormat="1" applyFont="1" applyFill="1" applyBorder="1" applyAlignment="1" applyProtection="1">
      <alignment horizontal="center" vertical="center"/>
    </xf>
    <xf numFmtId="1" fontId="1544" fillId="622" borderId="1851" xfId="0" applyNumberFormat="1" applyFont="1" applyFill="1" applyBorder="1" applyAlignment="1" applyProtection="1">
      <alignment horizontal="center" vertical="center"/>
    </xf>
    <xf numFmtId="1" fontId="1545" fillId="623" borderId="1852" xfId="0" applyNumberFormat="1" applyFont="1" applyFill="1" applyBorder="1" applyAlignment="1" applyProtection="1">
      <alignment horizontal="center" vertical="center"/>
    </xf>
    <xf numFmtId="1" fontId="1546" fillId="624" borderId="1853" xfId="0" applyNumberFormat="1" applyFont="1" applyFill="1" applyBorder="1" applyAlignment="1" applyProtection="1">
      <alignment horizontal="center" vertical="center"/>
    </xf>
    <xf numFmtId="1" fontId="1547" fillId="625" borderId="1854" xfId="0" applyNumberFormat="1" applyFont="1" applyFill="1" applyBorder="1" applyAlignment="1" applyProtection="1">
      <alignment horizontal="center" vertical="center"/>
    </xf>
    <xf numFmtId="1" fontId="1548" fillId="626" borderId="1855" xfId="0" applyNumberFormat="1" applyFont="1" applyFill="1" applyBorder="1" applyAlignment="1" applyProtection="1">
      <alignment horizontal="center" vertical="center"/>
    </xf>
    <xf numFmtId="1" fontId="1549" fillId="627" borderId="1856" xfId="0" applyNumberFormat="1" applyFont="1" applyFill="1" applyBorder="1" applyAlignment="1" applyProtection="1">
      <alignment horizontal="center" vertical="center"/>
    </xf>
    <xf numFmtId="1" fontId="1550" fillId="628" borderId="1857" xfId="0" applyNumberFormat="1" applyFont="1" applyFill="1" applyBorder="1" applyAlignment="1" applyProtection="1">
      <alignment horizontal="center" vertical="center"/>
    </xf>
    <xf numFmtId="1" fontId="1551" fillId="629" borderId="1858" xfId="0" applyNumberFormat="1" applyFont="1" applyFill="1" applyBorder="1" applyAlignment="1" applyProtection="1">
      <alignment horizontal="center" vertical="center"/>
    </xf>
    <xf numFmtId="1" fontId="1552" fillId="630" borderId="1859" xfId="0" applyNumberFormat="1" applyFont="1" applyFill="1" applyBorder="1" applyAlignment="1" applyProtection="1">
      <alignment horizontal="center" vertical="center"/>
    </xf>
    <xf numFmtId="1" fontId="1553" fillId="631" borderId="1860" xfId="0" applyNumberFormat="1" applyFont="1" applyFill="1" applyBorder="1" applyAlignment="1" applyProtection="1">
      <alignment horizontal="center" vertical="center"/>
    </xf>
    <xf numFmtId="1" fontId="1554" fillId="632" borderId="1861" xfId="0" applyNumberFormat="1" applyFont="1" applyFill="1" applyBorder="1" applyAlignment="1" applyProtection="1">
      <alignment horizontal="center" vertical="center"/>
    </xf>
    <xf numFmtId="1" fontId="1555" fillId="633" borderId="1862" xfId="0" applyNumberFormat="1" applyFont="1" applyFill="1" applyBorder="1" applyAlignment="1" applyProtection="1">
      <alignment horizontal="center" vertical="center"/>
    </xf>
    <xf numFmtId="1" fontId="1556" fillId="634" borderId="1863" xfId="0" applyNumberFormat="1" applyFont="1" applyFill="1" applyBorder="1" applyAlignment="1" applyProtection="1">
      <alignment horizontal="center" vertical="center"/>
    </xf>
    <xf numFmtId="1" fontId="1557" fillId="635" borderId="1864" xfId="0" applyNumberFormat="1" applyFont="1" applyFill="1" applyBorder="1" applyAlignment="1" applyProtection="1">
      <alignment horizontal="center" vertical="center"/>
    </xf>
    <xf numFmtId="1" fontId="1558" fillId="636" borderId="1865" xfId="0" applyNumberFormat="1" applyFont="1" applyFill="1" applyBorder="1" applyAlignment="1" applyProtection="1">
      <alignment horizontal="center" vertical="center"/>
    </xf>
    <xf numFmtId="164" fontId="1559" fillId="637" borderId="1866" xfId="0" applyNumberFormat="1" applyFont="1" applyFill="1" applyBorder="1" applyAlignment="1" applyProtection="1">
      <alignment horizontal="center" vertical="center"/>
    </xf>
    <xf numFmtId="164" fontId="1560" fillId="638" borderId="1867" xfId="0" applyNumberFormat="1" applyFont="1" applyFill="1" applyBorder="1" applyAlignment="1" applyProtection="1">
      <alignment horizontal="center" vertical="center"/>
    </xf>
    <xf numFmtId="164" fontId="1561" fillId="639" borderId="1868" xfId="0" applyNumberFormat="1" applyFont="1" applyFill="1" applyBorder="1" applyAlignment="1" applyProtection="1">
      <alignment horizontal="center" vertical="center"/>
    </xf>
    <xf numFmtId="164" fontId="1562" fillId="640" borderId="1869" xfId="0" applyNumberFormat="1" applyFont="1" applyFill="1" applyBorder="1" applyAlignment="1" applyProtection="1">
      <alignment horizontal="center" vertical="center"/>
    </xf>
    <xf numFmtId="164" fontId="1563" fillId="641" borderId="1870" xfId="0" applyNumberFormat="1" applyFont="1" applyFill="1" applyBorder="1" applyAlignment="1" applyProtection="1">
      <alignment horizontal="center" vertical="center"/>
    </xf>
    <xf numFmtId="164" fontId="1564" fillId="642" borderId="1871" xfId="0" applyNumberFormat="1" applyFont="1" applyFill="1" applyBorder="1" applyAlignment="1" applyProtection="1">
      <alignment horizontal="center" vertical="center"/>
    </xf>
    <xf numFmtId="164" fontId="1565" fillId="643" borderId="1872" xfId="0" applyNumberFormat="1" applyFont="1" applyFill="1" applyBorder="1" applyAlignment="1" applyProtection="1">
      <alignment horizontal="center" vertical="center"/>
    </xf>
    <xf numFmtId="164" fontId="1566" fillId="644" borderId="1873" xfId="0" applyNumberFormat="1" applyFont="1" applyFill="1" applyBorder="1" applyAlignment="1" applyProtection="1">
      <alignment horizontal="center" vertical="center"/>
    </xf>
    <xf numFmtId="164" fontId="1567" fillId="645" borderId="1874" xfId="0" applyNumberFormat="1" applyFont="1" applyFill="1" applyBorder="1" applyAlignment="1" applyProtection="1">
      <alignment horizontal="center" vertical="center"/>
    </xf>
    <xf numFmtId="164" fontId="1568" fillId="646" borderId="1875" xfId="0" applyNumberFormat="1" applyFont="1" applyFill="1" applyBorder="1" applyAlignment="1" applyProtection="1">
      <alignment horizontal="center" vertical="center"/>
    </xf>
    <xf numFmtId="164" fontId="1569" fillId="647" borderId="1876" xfId="0" applyNumberFormat="1" applyFont="1" applyFill="1" applyBorder="1" applyAlignment="1" applyProtection="1">
      <alignment horizontal="center" vertical="center"/>
    </xf>
    <xf numFmtId="164" fontId="1570" fillId="648" borderId="1877" xfId="0" applyNumberFormat="1" applyFont="1" applyFill="1" applyBorder="1" applyAlignment="1" applyProtection="1">
      <alignment horizontal="center" vertical="center"/>
    </xf>
    <xf numFmtId="164" fontId="1571" fillId="649" borderId="1878" xfId="0" applyNumberFormat="1" applyFont="1" applyFill="1" applyBorder="1" applyAlignment="1" applyProtection="1">
      <alignment horizontal="center" vertical="center"/>
    </xf>
    <xf numFmtId="164" fontId="1572" fillId="650" borderId="1879" xfId="0" applyNumberFormat="1" applyFont="1" applyFill="1" applyBorder="1" applyAlignment="1" applyProtection="1">
      <alignment horizontal="center" vertical="center"/>
    </xf>
    <xf numFmtId="164" fontId="1573" fillId="651" borderId="1880" xfId="0" applyNumberFormat="1" applyFont="1" applyFill="1" applyBorder="1" applyAlignment="1" applyProtection="1">
      <alignment horizontal="center" vertical="center"/>
    </xf>
    <xf numFmtId="164" fontId="1574" fillId="652" borderId="1881" xfId="0" applyNumberFormat="1" applyFont="1" applyFill="1" applyBorder="1" applyAlignment="1" applyProtection="1">
      <alignment horizontal="center" vertical="center"/>
    </xf>
    <xf numFmtId="164" fontId="1575" fillId="653" borderId="1882" xfId="0" applyNumberFormat="1" applyFont="1" applyFill="1" applyBorder="1" applyAlignment="1" applyProtection="1">
      <alignment horizontal="center" vertical="center"/>
    </xf>
    <xf numFmtId="164" fontId="1576" fillId="654" borderId="1883" xfId="0" applyNumberFormat="1" applyFont="1" applyFill="1" applyBorder="1" applyAlignment="1" applyProtection="1">
      <alignment horizontal="center" vertical="center"/>
    </xf>
    <xf numFmtId="164" fontId="1577" fillId="655" borderId="1884" xfId="0" applyNumberFormat="1" applyFont="1" applyFill="1" applyBorder="1" applyAlignment="1" applyProtection="1">
      <alignment horizontal="center" vertical="center"/>
    </xf>
    <xf numFmtId="164" fontId="1578" fillId="656" borderId="1885" xfId="0" applyNumberFormat="1" applyFont="1" applyFill="1" applyBorder="1" applyAlignment="1" applyProtection="1">
      <alignment horizontal="center" vertical="center"/>
    </xf>
    <xf numFmtId="164" fontId="1579" fillId="657" borderId="1886" xfId="0" applyNumberFormat="1" applyFont="1" applyFill="1" applyBorder="1" applyAlignment="1" applyProtection="1">
      <alignment horizontal="center" vertical="center"/>
    </xf>
    <xf numFmtId="164" fontId="1580" fillId="658" borderId="1887" xfId="0" applyNumberFormat="1" applyFont="1" applyFill="1" applyBorder="1" applyAlignment="1" applyProtection="1">
      <alignment horizontal="center" vertical="center"/>
    </xf>
    <xf numFmtId="164" fontId="1581" fillId="659" borderId="1888" xfId="0" applyNumberFormat="1" applyFont="1" applyFill="1" applyBorder="1" applyAlignment="1" applyProtection="1">
      <alignment horizontal="center" vertical="center"/>
    </xf>
    <xf numFmtId="164" fontId="1582" fillId="660" borderId="1889" xfId="0" applyNumberFormat="1" applyFont="1" applyFill="1" applyBorder="1" applyAlignment="1" applyProtection="1">
      <alignment horizontal="center" vertical="center"/>
    </xf>
    <xf numFmtId="164" fontId="1583" fillId="661" borderId="1890" xfId="0" applyNumberFormat="1" applyFont="1" applyFill="1" applyBorder="1" applyAlignment="1" applyProtection="1">
      <alignment horizontal="center" vertical="center"/>
    </xf>
    <xf numFmtId="164" fontId="1584" fillId="662" borderId="1891" xfId="0" applyNumberFormat="1" applyFont="1" applyFill="1" applyBorder="1" applyAlignment="1" applyProtection="1">
      <alignment horizontal="center" vertical="center"/>
    </xf>
    <xf numFmtId="164" fontId="1585" fillId="663" borderId="1892" xfId="0" applyNumberFormat="1" applyFont="1" applyFill="1" applyBorder="1" applyAlignment="1" applyProtection="1">
      <alignment horizontal="center" vertical="center"/>
    </xf>
    <xf numFmtId="164" fontId="1586" fillId="664" borderId="1893" xfId="0" applyNumberFormat="1" applyFont="1" applyFill="1" applyBorder="1" applyAlignment="1" applyProtection="1">
      <alignment horizontal="center" vertical="center"/>
    </xf>
    <xf numFmtId="164" fontId="1587" fillId="665" borderId="1894" xfId="0" applyNumberFormat="1" applyFont="1" applyFill="1" applyBorder="1" applyAlignment="1" applyProtection="1">
      <alignment horizontal="center" vertical="center"/>
    </xf>
    <xf numFmtId="164" fontId="1588" fillId="666" borderId="1895" xfId="0" applyNumberFormat="1" applyFont="1" applyFill="1" applyBorder="1" applyAlignment="1" applyProtection="1">
      <alignment horizontal="center" vertical="center"/>
    </xf>
    <xf numFmtId="164" fontId="1589" fillId="667" borderId="1896" xfId="0" applyNumberFormat="1" applyFont="1" applyFill="1" applyBorder="1" applyAlignment="1" applyProtection="1">
      <alignment horizontal="center" vertical="center"/>
    </xf>
    <xf numFmtId="164" fontId="1590" fillId="668" borderId="1897" xfId="0" applyNumberFormat="1" applyFont="1" applyFill="1" applyBorder="1" applyAlignment="1" applyProtection="1">
      <alignment horizontal="center" vertical="center"/>
    </xf>
    <xf numFmtId="164" fontId="1591" fillId="669" borderId="1898" xfId="0" applyNumberFormat="1" applyFont="1" applyFill="1" applyBorder="1" applyAlignment="1" applyProtection="1">
      <alignment horizontal="center" vertical="center"/>
    </xf>
    <xf numFmtId="164" fontId="1592" fillId="670" borderId="1899" xfId="0" applyNumberFormat="1" applyFont="1" applyFill="1" applyBorder="1" applyAlignment="1" applyProtection="1">
      <alignment horizontal="center" vertical="center"/>
    </xf>
    <xf numFmtId="164" fontId="1593" fillId="671" borderId="1900" xfId="0" applyNumberFormat="1" applyFont="1" applyFill="1" applyBorder="1" applyAlignment="1" applyProtection="1">
      <alignment horizontal="center" vertical="center"/>
    </xf>
    <xf numFmtId="164" fontId="1594" fillId="672" borderId="1901" xfId="0" applyNumberFormat="1" applyFont="1" applyFill="1" applyBorder="1" applyAlignment="1" applyProtection="1">
      <alignment horizontal="center" vertical="center"/>
    </xf>
    <xf numFmtId="164" fontId="1595" fillId="673" borderId="1902" xfId="0" applyNumberFormat="1" applyFont="1" applyFill="1" applyBorder="1" applyAlignment="1" applyProtection="1">
      <alignment horizontal="center" vertical="center"/>
    </xf>
    <xf numFmtId="164" fontId="1596" fillId="674" borderId="1903" xfId="0" applyNumberFormat="1" applyFont="1" applyFill="1" applyBorder="1" applyAlignment="1" applyProtection="1">
      <alignment horizontal="center" vertical="center"/>
    </xf>
    <xf numFmtId="164" fontId="1597" fillId="675" borderId="1904" xfId="0" applyNumberFormat="1" applyFont="1" applyFill="1" applyBorder="1" applyAlignment="1" applyProtection="1">
      <alignment horizontal="center" vertical="center"/>
    </xf>
    <xf numFmtId="164" fontId="1598" fillId="676" borderId="1905" xfId="0" applyNumberFormat="1" applyFont="1" applyFill="1" applyBorder="1" applyAlignment="1" applyProtection="1">
      <alignment horizontal="center" vertical="center"/>
    </xf>
    <xf numFmtId="164" fontId="1599" fillId="677" borderId="1906" xfId="0" applyNumberFormat="1" applyFont="1" applyFill="1" applyBorder="1" applyAlignment="1" applyProtection="1">
      <alignment horizontal="center" vertical="center"/>
    </xf>
    <xf numFmtId="164" fontId="1600" fillId="678" borderId="1907" xfId="0" applyNumberFormat="1" applyFont="1" applyFill="1" applyBorder="1" applyAlignment="1" applyProtection="1">
      <alignment horizontal="center" vertical="center"/>
    </xf>
    <xf numFmtId="164" fontId="1601" fillId="679" borderId="1908" xfId="0" applyNumberFormat="1" applyFont="1" applyFill="1" applyBorder="1" applyAlignment="1" applyProtection="1">
      <alignment horizontal="center" vertical="center"/>
    </xf>
    <xf numFmtId="164" fontId="1602" fillId="680" borderId="1909" xfId="0" applyNumberFormat="1" applyFont="1" applyFill="1" applyBorder="1" applyAlignment="1" applyProtection="1">
      <alignment horizontal="center" vertical="center"/>
    </xf>
    <xf numFmtId="164" fontId="1603" fillId="681" borderId="1910" xfId="0" applyNumberFormat="1" applyFont="1" applyFill="1" applyBorder="1" applyAlignment="1" applyProtection="1">
      <alignment horizontal="center" vertical="center"/>
    </xf>
    <xf numFmtId="164" fontId="1604" fillId="682" borderId="1911" xfId="0" applyNumberFormat="1" applyFont="1" applyFill="1" applyBorder="1" applyAlignment="1" applyProtection="1">
      <alignment horizontal="center" vertical="center"/>
    </xf>
    <xf numFmtId="164" fontId="1605" fillId="683" borderId="1912" xfId="0" applyNumberFormat="1" applyFont="1" applyFill="1" applyBorder="1" applyAlignment="1" applyProtection="1">
      <alignment horizontal="center" vertical="center"/>
    </xf>
    <xf numFmtId="164" fontId="1606" fillId="684" borderId="1913" xfId="0" applyNumberFormat="1" applyFont="1" applyFill="1" applyBorder="1" applyAlignment="1" applyProtection="1">
      <alignment horizontal="center" vertical="center"/>
    </xf>
    <xf numFmtId="164" fontId="1607" fillId="685" borderId="1914" xfId="0" applyNumberFormat="1" applyFont="1" applyFill="1" applyBorder="1" applyAlignment="1" applyProtection="1">
      <alignment horizontal="center" vertical="center"/>
    </xf>
    <xf numFmtId="164" fontId="1608" fillId="686" borderId="1915" xfId="0" applyNumberFormat="1" applyFont="1" applyFill="1" applyBorder="1" applyAlignment="1" applyProtection="1">
      <alignment horizontal="center" vertical="center"/>
    </xf>
    <xf numFmtId="164" fontId="1609" fillId="687" borderId="1916" xfId="0" applyNumberFormat="1" applyFont="1" applyFill="1" applyBorder="1" applyAlignment="1" applyProtection="1">
      <alignment horizontal="center" vertical="center"/>
    </xf>
    <xf numFmtId="164" fontId="1610" fillId="688" borderId="1917" xfId="0" applyNumberFormat="1" applyFont="1" applyFill="1" applyBorder="1" applyAlignment="1" applyProtection="1">
      <alignment horizontal="center" vertical="center"/>
    </xf>
    <xf numFmtId="164" fontId="1611" fillId="689" borderId="1918" xfId="0" applyNumberFormat="1" applyFont="1" applyFill="1" applyBorder="1" applyAlignment="1" applyProtection="1">
      <alignment horizontal="center" vertical="center"/>
    </xf>
    <xf numFmtId="164" fontId="1612" fillId="690" borderId="1919" xfId="0" applyNumberFormat="1" applyFont="1" applyFill="1" applyBorder="1" applyAlignment="1" applyProtection="1">
      <alignment horizontal="center" vertical="center"/>
    </xf>
    <xf numFmtId="164" fontId="1613" fillId="691" borderId="1920" xfId="0" applyNumberFormat="1" applyFont="1" applyFill="1" applyBorder="1" applyAlignment="1" applyProtection="1">
      <alignment horizontal="center" vertical="center"/>
    </xf>
    <xf numFmtId="164" fontId="1614" fillId="692" borderId="1921" xfId="0" applyNumberFormat="1" applyFont="1" applyFill="1" applyBorder="1" applyAlignment="1" applyProtection="1">
      <alignment horizontal="center" vertical="center"/>
    </xf>
    <xf numFmtId="164" fontId="1615" fillId="693" borderId="1922" xfId="0" applyNumberFormat="1" applyFont="1" applyFill="1" applyBorder="1" applyAlignment="1" applyProtection="1">
      <alignment horizontal="center" vertical="center"/>
    </xf>
    <xf numFmtId="164" fontId="1616" fillId="694" borderId="1923" xfId="0" applyNumberFormat="1" applyFont="1" applyFill="1" applyBorder="1" applyAlignment="1" applyProtection="1">
      <alignment horizontal="center" vertical="center"/>
    </xf>
    <xf numFmtId="164" fontId="1617" fillId="695" borderId="1924" xfId="0" applyNumberFormat="1" applyFont="1" applyFill="1" applyBorder="1" applyAlignment="1" applyProtection="1">
      <alignment horizontal="center" vertical="center"/>
    </xf>
    <xf numFmtId="164" fontId="1618" fillId="696" borderId="1925" xfId="0" applyNumberFormat="1" applyFont="1" applyFill="1" applyBorder="1" applyAlignment="1" applyProtection="1">
      <alignment horizontal="center" vertical="center"/>
    </xf>
    <xf numFmtId="164" fontId="1619" fillId="697" borderId="1926" xfId="0" applyNumberFormat="1" applyFont="1" applyFill="1" applyBorder="1" applyAlignment="1" applyProtection="1">
      <alignment horizontal="center" vertical="center"/>
    </xf>
    <xf numFmtId="164" fontId="1620" fillId="698" borderId="1927" xfId="0" applyNumberFormat="1" applyFont="1" applyFill="1" applyBorder="1" applyAlignment="1" applyProtection="1">
      <alignment horizontal="center" vertical="center"/>
    </xf>
    <xf numFmtId="164" fontId="1621" fillId="699" borderId="1928" xfId="0" applyNumberFormat="1" applyFont="1" applyFill="1" applyBorder="1" applyAlignment="1" applyProtection="1">
      <alignment horizontal="center" vertical="center"/>
    </xf>
    <xf numFmtId="164" fontId="1622" fillId="700" borderId="1929" xfId="0" applyNumberFormat="1" applyFont="1" applyFill="1" applyBorder="1" applyAlignment="1" applyProtection="1">
      <alignment horizontal="center" vertical="center"/>
    </xf>
    <xf numFmtId="164" fontId="1623" fillId="701" borderId="1930" xfId="0" applyNumberFormat="1" applyFont="1" applyFill="1" applyBorder="1" applyAlignment="1" applyProtection="1">
      <alignment horizontal="center" vertical="center"/>
    </xf>
    <xf numFmtId="164" fontId="1624" fillId="702" borderId="1931" xfId="0" applyNumberFormat="1" applyFont="1" applyFill="1" applyBorder="1" applyAlignment="1" applyProtection="1">
      <alignment horizontal="center" vertical="center"/>
    </xf>
    <xf numFmtId="164" fontId="1625" fillId="703" borderId="1932" xfId="0" applyNumberFormat="1" applyFont="1" applyFill="1" applyBorder="1" applyAlignment="1" applyProtection="1">
      <alignment horizontal="center" vertical="center"/>
    </xf>
    <xf numFmtId="164" fontId="1626" fillId="704" borderId="1933" xfId="0" applyNumberFormat="1" applyFont="1" applyFill="1" applyBorder="1" applyAlignment="1" applyProtection="1">
      <alignment horizontal="center" vertical="center"/>
    </xf>
    <xf numFmtId="164" fontId="1627" fillId="705" borderId="1934" xfId="0" applyNumberFormat="1" applyFont="1" applyFill="1" applyBorder="1" applyAlignment="1" applyProtection="1">
      <alignment horizontal="center" vertical="center"/>
    </xf>
    <xf numFmtId="164" fontId="1628" fillId="706" borderId="1935" xfId="0" applyNumberFormat="1" applyFont="1" applyFill="1" applyBorder="1" applyAlignment="1" applyProtection="1">
      <alignment horizontal="center" vertical="center"/>
    </xf>
    <xf numFmtId="164" fontId="1629" fillId="707" borderId="1936" xfId="0" applyNumberFormat="1" applyFont="1" applyFill="1" applyBorder="1" applyAlignment="1" applyProtection="1">
      <alignment horizontal="center" vertical="center"/>
    </xf>
    <xf numFmtId="164" fontId="1630" fillId="708" borderId="1937" xfId="0" applyNumberFormat="1" applyFont="1" applyFill="1" applyBorder="1" applyAlignment="1" applyProtection="1">
      <alignment horizontal="center" vertical="center"/>
    </xf>
    <xf numFmtId="164" fontId="1631" fillId="709" borderId="1938" xfId="0" applyNumberFormat="1" applyFont="1" applyFill="1" applyBorder="1" applyAlignment="1" applyProtection="1">
      <alignment horizontal="center" vertical="center"/>
    </xf>
    <xf numFmtId="164" fontId="1632" fillId="710" borderId="1939" xfId="0" applyNumberFormat="1" applyFont="1" applyFill="1" applyBorder="1" applyAlignment="1" applyProtection="1">
      <alignment horizontal="center" vertical="center"/>
    </xf>
    <xf numFmtId="164" fontId="1633" fillId="711" borderId="1940" xfId="0" applyNumberFormat="1" applyFont="1" applyFill="1" applyBorder="1" applyAlignment="1" applyProtection="1">
      <alignment horizontal="center" vertical="center"/>
    </xf>
    <xf numFmtId="164" fontId="1634" fillId="712" borderId="1941" xfId="0" applyNumberFormat="1" applyFont="1" applyFill="1" applyBorder="1" applyAlignment="1" applyProtection="1">
      <alignment horizontal="center" vertical="center"/>
    </xf>
    <xf numFmtId="164" fontId="1635" fillId="713" borderId="1942" xfId="0" applyNumberFormat="1" applyFont="1" applyFill="1" applyBorder="1" applyAlignment="1" applyProtection="1">
      <alignment horizontal="center" vertical="center"/>
    </xf>
    <xf numFmtId="164" fontId="1636" fillId="714" borderId="1943" xfId="0" applyNumberFormat="1" applyFont="1" applyFill="1" applyBorder="1" applyAlignment="1" applyProtection="1">
      <alignment horizontal="center" vertical="center"/>
    </xf>
    <xf numFmtId="164" fontId="1637" fillId="715" borderId="1944" xfId="0" applyNumberFormat="1" applyFont="1" applyFill="1" applyBorder="1" applyAlignment="1" applyProtection="1">
      <alignment horizontal="center" vertical="center"/>
    </xf>
    <xf numFmtId="164" fontId="1638" fillId="716" borderId="1945" xfId="0" applyNumberFormat="1" applyFont="1" applyFill="1" applyBorder="1" applyAlignment="1" applyProtection="1">
      <alignment horizontal="center" vertical="center"/>
    </xf>
    <xf numFmtId="164" fontId="1639" fillId="717" borderId="1946" xfId="0" applyNumberFormat="1" applyFont="1" applyFill="1" applyBorder="1" applyAlignment="1" applyProtection="1">
      <alignment horizontal="center" vertical="center"/>
    </xf>
    <xf numFmtId="164" fontId="1640" fillId="718" borderId="1947" xfId="0" applyNumberFormat="1" applyFont="1" applyFill="1" applyBorder="1" applyAlignment="1" applyProtection="1">
      <alignment horizontal="center" vertical="center"/>
    </xf>
    <xf numFmtId="164" fontId="1641" fillId="719" borderId="1948" xfId="0" applyNumberFormat="1" applyFont="1" applyFill="1" applyBorder="1" applyAlignment="1" applyProtection="1">
      <alignment horizontal="center" vertical="center"/>
    </xf>
    <xf numFmtId="164" fontId="1642" fillId="720" borderId="1949" xfId="0" applyNumberFormat="1" applyFont="1" applyFill="1" applyBorder="1" applyAlignment="1" applyProtection="1">
      <alignment horizontal="center" vertical="center"/>
    </xf>
    <xf numFmtId="164" fontId="1643" fillId="721" borderId="1950" xfId="0" applyNumberFormat="1" applyFont="1" applyFill="1" applyBorder="1" applyAlignment="1" applyProtection="1">
      <alignment horizontal="center" vertical="center"/>
    </xf>
    <xf numFmtId="164" fontId="1644" fillId="722" borderId="1951" xfId="0" applyNumberFormat="1" applyFont="1" applyFill="1" applyBorder="1" applyAlignment="1" applyProtection="1">
      <alignment horizontal="center" vertical="center"/>
    </xf>
    <xf numFmtId="164" fontId="1645" fillId="723" borderId="1952" xfId="0" applyNumberFormat="1" applyFont="1" applyFill="1" applyBorder="1" applyAlignment="1" applyProtection="1">
      <alignment horizontal="center" vertical="center"/>
    </xf>
    <xf numFmtId="164" fontId="1646" fillId="724" borderId="1953" xfId="0" applyNumberFormat="1" applyFont="1" applyFill="1" applyBorder="1" applyAlignment="1" applyProtection="1">
      <alignment horizontal="center" vertical="center"/>
    </xf>
    <xf numFmtId="164" fontId="1647" fillId="725" borderId="1954" xfId="0" applyNumberFormat="1" applyFont="1" applyFill="1" applyBorder="1" applyAlignment="1" applyProtection="1">
      <alignment horizontal="center" vertical="center"/>
    </xf>
    <xf numFmtId="164" fontId="1648" fillId="726" borderId="1955" xfId="0" applyNumberFormat="1" applyFont="1" applyFill="1" applyBorder="1" applyAlignment="1" applyProtection="1">
      <alignment horizontal="center" vertical="center"/>
    </xf>
    <xf numFmtId="164" fontId="1649" fillId="727" borderId="1956" xfId="0" applyNumberFormat="1" applyFont="1" applyFill="1" applyBorder="1" applyAlignment="1" applyProtection="1">
      <alignment horizontal="center" vertical="center"/>
    </xf>
    <xf numFmtId="164" fontId="1650" fillId="728" borderId="1957" xfId="0" applyNumberFormat="1" applyFont="1" applyFill="1" applyBorder="1" applyAlignment="1" applyProtection="1">
      <alignment horizontal="center" vertical="center"/>
    </xf>
    <xf numFmtId="164" fontId="1651" fillId="729" borderId="1958" xfId="0" applyNumberFormat="1" applyFont="1" applyFill="1" applyBorder="1" applyAlignment="1" applyProtection="1">
      <alignment horizontal="center" vertical="center"/>
    </xf>
    <xf numFmtId="164" fontId="1652" fillId="730" borderId="1959" xfId="0" applyNumberFormat="1" applyFont="1" applyFill="1" applyBorder="1" applyAlignment="1" applyProtection="1">
      <alignment horizontal="center" vertical="center"/>
    </xf>
    <xf numFmtId="164" fontId="1653" fillId="731" borderId="1960" xfId="0" applyNumberFormat="1" applyFont="1" applyFill="1" applyBorder="1" applyAlignment="1" applyProtection="1">
      <alignment horizontal="center" vertical="center"/>
    </xf>
    <xf numFmtId="164" fontId="1654" fillId="732" borderId="1961" xfId="0" applyNumberFormat="1" applyFont="1" applyFill="1" applyBorder="1" applyAlignment="1" applyProtection="1">
      <alignment horizontal="center" vertical="center"/>
    </xf>
    <xf numFmtId="164" fontId="1655" fillId="733" borderId="1962" xfId="0" applyNumberFormat="1" applyFont="1" applyFill="1" applyBorder="1" applyAlignment="1" applyProtection="1">
      <alignment horizontal="center" vertical="center"/>
    </xf>
    <xf numFmtId="164" fontId="1656" fillId="734" borderId="1963" xfId="0" applyNumberFormat="1" applyFont="1" applyFill="1" applyBorder="1" applyAlignment="1" applyProtection="1">
      <alignment horizontal="center" vertical="center"/>
    </xf>
    <xf numFmtId="164" fontId="1657" fillId="735" borderId="1964" xfId="0" applyNumberFormat="1" applyFont="1" applyFill="1" applyBorder="1" applyAlignment="1" applyProtection="1">
      <alignment horizontal="center" vertical="center"/>
    </xf>
    <xf numFmtId="164" fontId="1658" fillId="736" borderId="1965" xfId="0" applyNumberFormat="1" applyFont="1" applyFill="1" applyBorder="1" applyAlignment="1" applyProtection="1">
      <alignment horizontal="center" vertical="center"/>
    </xf>
    <xf numFmtId="164" fontId="1659" fillId="737" borderId="1966" xfId="0" applyNumberFormat="1" applyFont="1" applyFill="1" applyBorder="1" applyAlignment="1" applyProtection="1">
      <alignment horizontal="center" vertical="center"/>
    </xf>
    <xf numFmtId="164" fontId="1660" fillId="738" borderId="1967" xfId="0" applyNumberFormat="1" applyFont="1" applyFill="1" applyBorder="1" applyAlignment="1" applyProtection="1">
      <alignment horizontal="center" vertical="center"/>
    </xf>
    <xf numFmtId="164" fontId="1661" fillId="739" borderId="1968" xfId="0" applyNumberFormat="1" applyFont="1" applyFill="1" applyBorder="1" applyAlignment="1" applyProtection="1">
      <alignment horizontal="center" vertical="center"/>
    </xf>
    <xf numFmtId="164" fontId="1662" fillId="740" borderId="1969" xfId="0" applyNumberFormat="1" applyFont="1" applyFill="1" applyBorder="1" applyAlignment="1" applyProtection="1">
      <alignment horizontal="center" vertical="center"/>
    </xf>
    <xf numFmtId="164" fontId="1663" fillId="741" borderId="1970" xfId="0" applyNumberFormat="1" applyFont="1" applyFill="1" applyBorder="1" applyAlignment="1" applyProtection="1">
      <alignment horizontal="center" vertical="center"/>
    </xf>
    <xf numFmtId="164" fontId="1664" fillId="742" borderId="1971" xfId="0" applyNumberFormat="1" applyFont="1" applyFill="1" applyBorder="1" applyAlignment="1" applyProtection="1">
      <alignment horizontal="center" vertical="center"/>
    </xf>
    <xf numFmtId="164" fontId="1665" fillId="743" borderId="1972" xfId="0" applyNumberFormat="1" applyFont="1" applyFill="1" applyBorder="1" applyAlignment="1" applyProtection="1">
      <alignment horizontal="center" vertical="center"/>
    </xf>
    <xf numFmtId="164" fontId="1666" fillId="744" borderId="1973" xfId="0" applyNumberFormat="1" applyFont="1" applyFill="1" applyBorder="1" applyAlignment="1" applyProtection="1">
      <alignment horizontal="center" vertical="center"/>
    </xf>
    <xf numFmtId="164" fontId="1667" fillId="745" borderId="1974" xfId="0" applyNumberFormat="1" applyFont="1" applyFill="1" applyBorder="1" applyAlignment="1" applyProtection="1">
      <alignment horizontal="center" vertical="center"/>
    </xf>
    <xf numFmtId="164" fontId="1668" fillId="746" borderId="1975" xfId="0" applyNumberFormat="1" applyFont="1" applyFill="1" applyBorder="1" applyAlignment="1" applyProtection="1">
      <alignment horizontal="center" vertical="center"/>
    </xf>
    <xf numFmtId="164" fontId="1669" fillId="747" borderId="1976" xfId="0" applyNumberFormat="1" applyFont="1" applyFill="1" applyBorder="1" applyAlignment="1" applyProtection="1">
      <alignment horizontal="center" vertical="center"/>
    </xf>
    <xf numFmtId="164" fontId="1670" fillId="748" borderId="1977" xfId="0" applyNumberFormat="1" applyFont="1" applyFill="1" applyBorder="1" applyAlignment="1" applyProtection="1">
      <alignment horizontal="center" vertical="center"/>
    </xf>
    <xf numFmtId="164" fontId="1671" fillId="749" borderId="1978" xfId="0" applyNumberFormat="1" applyFont="1" applyFill="1" applyBorder="1" applyAlignment="1" applyProtection="1">
      <alignment horizontal="center" vertical="center"/>
    </xf>
    <xf numFmtId="1" fontId="1672" fillId="751" borderId="1980" xfId="0" applyNumberFormat="1" applyFont="1" applyFill="1" applyBorder="1" applyAlignment="1" applyProtection="1">
      <alignment horizontal="center" vertical="center"/>
    </xf>
    <xf numFmtId="1" fontId="1673" fillId="752" borderId="1981" xfId="0" applyNumberFormat="1" applyFont="1" applyFill="1" applyBorder="1" applyAlignment="1" applyProtection="1">
      <alignment horizontal="center" vertical="center"/>
    </xf>
    <xf numFmtId="1" fontId="1674" fillId="753" borderId="1982" xfId="0" applyNumberFormat="1" applyFont="1" applyFill="1" applyBorder="1" applyAlignment="1" applyProtection="1">
      <alignment horizontal="center" vertical="center"/>
    </xf>
    <xf numFmtId="1" fontId="1675" fillId="754" borderId="1983" xfId="0" applyNumberFormat="1" applyFont="1" applyFill="1" applyBorder="1" applyAlignment="1" applyProtection="1">
      <alignment horizontal="center" vertical="center"/>
    </xf>
    <xf numFmtId="1" fontId="1676" fillId="755" borderId="1984" xfId="0" applyNumberFormat="1" applyFont="1" applyFill="1" applyBorder="1" applyAlignment="1" applyProtection="1">
      <alignment horizontal="center" vertical="center"/>
    </xf>
    <xf numFmtId="1" fontId="1677" fillId="756" borderId="1985" xfId="0" applyNumberFormat="1" applyFont="1" applyFill="1" applyBorder="1" applyAlignment="1" applyProtection="1">
      <alignment horizontal="center" vertical="center"/>
    </xf>
    <xf numFmtId="1" fontId="1678" fillId="757" borderId="1986" xfId="0" applyNumberFormat="1" applyFont="1" applyFill="1" applyBorder="1" applyAlignment="1" applyProtection="1">
      <alignment horizontal="center" vertical="center"/>
    </xf>
    <xf numFmtId="1" fontId="1679" fillId="759" borderId="1988" xfId="0" applyNumberFormat="1" applyFont="1" applyFill="1" applyBorder="1" applyAlignment="1" applyProtection="1">
      <alignment horizontal="center" vertical="center"/>
    </xf>
    <xf numFmtId="1" fontId="1680" fillId="760" borderId="1989" xfId="0" applyNumberFormat="1" applyFont="1" applyFill="1" applyBorder="1" applyAlignment="1" applyProtection="1">
      <alignment horizontal="center" vertical="center"/>
    </xf>
    <xf numFmtId="1" fontId="1681" fillId="761" borderId="1990" xfId="0" applyNumberFormat="1" applyFont="1" applyFill="1" applyBorder="1" applyAlignment="1" applyProtection="1">
      <alignment horizontal="center" vertical="center"/>
    </xf>
    <xf numFmtId="1" fontId="1682" fillId="762" borderId="1991" xfId="0" applyNumberFormat="1" applyFont="1" applyFill="1" applyBorder="1" applyAlignment="1" applyProtection="1">
      <alignment horizontal="center" vertical="center"/>
    </xf>
    <xf numFmtId="1" fontId="1683" fillId="763" borderId="1992" xfId="0" applyNumberFormat="1" applyFont="1" applyFill="1" applyBorder="1" applyAlignment="1" applyProtection="1">
      <alignment horizontal="center" vertical="center"/>
    </xf>
    <xf numFmtId="1" fontId="1684" fillId="764" borderId="1993" xfId="0" applyNumberFormat="1" applyFont="1" applyFill="1" applyBorder="1" applyAlignment="1" applyProtection="1">
      <alignment horizontal="center" vertical="center"/>
    </xf>
    <xf numFmtId="1" fontId="1685" fillId="765" borderId="1994" xfId="0" applyNumberFormat="1" applyFont="1" applyFill="1" applyBorder="1" applyAlignment="1" applyProtection="1">
      <alignment horizontal="center" vertical="center"/>
    </xf>
    <xf numFmtId="1" fontId="1686" fillId="767" borderId="1996" xfId="0" applyNumberFormat="1" applyFont="1" applyFill="1" applyBorder="1" applyAlignment="1" applyProtection="1">
      <alignment horizontal="center" vertical="center"/>
    </xf>
    <xf numFmtId="1" fontId="1687" fillId="768" borderId="1997" xfId="0" applyNumberFormat="1" applyFont="1" applyFill="1" applyBorder="1" applyAlignment="1" applyProtection="1">
      <alignment horizontal="center" vertical="center"/>
    </xf>
    <xf numFmtId="1" fontId="1688" fillId="769" borderId="1998" xfId="0" applyNumberFormat="1" applyFont="1" applyFill="1" applyBorder="1" applyAlignment="1" applyProtection="1">
      <alignment horizontal="center" vertical="center"/>
    </xf>
    <xf numFmtId="1" fontId="1689" fillId="770" borderId="1999" xfId="0" applyNumberFormat="1" applyFont="1" applyFill="1" applyBorder="1" applyAlignment="1" applyProtection="1">
      <alignment horizontal="center" vertical="center"/>
    </xf>
    <xf numFmtId="1" fontId="1690" fillId="771" borderId="2000" xfId="0" applyNumberFormat="1" applyFont="1" applyFill="1" applyBorder="1" applyAlignment="1" applyProtection="1">
      <alignment horizontal="center" vertical="center"/>
    </xf>
    <xf numFmtId="1" fontId="1691" fillId="772" borderId="2001" xfId="0" applyNumberFormat="1" applyFont="1" applyFill="1" applyBorder="1" applyAlignment="1" applyProtection="1">
      <alignment horizontal="center" vertical="center"/>
    </xf>
    <xf numFmtId="1" fontId="1692" fillId="773" borderId="2002" xfId="0" applyNumberFormat="1" applyFont="1" applyFill="1" applyBorder="1" applyAlignment="1" applyProtection="1">
      <alignment horizontal="center" vertical="center"/>
    </xf>
    <xf numFmtId="1" fontId="1693" fillId="775" borderId="2004" xfId="0" applyNumberFormat="1" applyFont="1" applyFill="1" applyBorder="1" applyAlignment="1" applyProtection="1">
      <alignment horizontal="center" vertical="center"/>
    </xf>
    <xf numFmtId="1" fontId="1694" fillId="776" borderId="2005" xfId="0" applyNumberFormat="1" applyFont="1" applyFill="1" applyBorder="1" applyAlignment="1" applyProtection="1">
      <alignment horizontal="center" vertical="center"/>
    </xf>
    <xf numFmtId="1" fontId="1695" fillId="777" borderId="2006" xfId="0" applyNumberFormat="1" applyFont="1" applyFill="1" applyBorder="1" applyAlignment="1" applyProtection="1">
      <alignment horizontal="center" vertical="center"/>
    </xf>
    <xf numFmtId="1" fontId="1696" fillId="778" borderId="2007" xfId="0" applyNumberFormat="1" applyFont="1" applyFill="1" applyBorder="1" applyAlignment="1" applyProtection="1">
      <alignment horizontal="center" vertical="center"/>
    </xf>
    <xf numFmtId="1" fontId="1697" fillId="779" borderId="2008" xfId="0" applyNumberFormat="1" applyFont="1" applyFill="1" applyBorder="1" applyAlignment="1" applyProtection="1">
      <alignment horizontal="center" vertical="center"/>
    </xf>
    <xf numFmtId="1" fontId="1698" fillId="780" borderId="2009" xfId="0" applyNumberFormat="1" applyFont="1" applyFill="1" applyBorder="1" applyAlignment="1" applyProtection="1">
      <alignment horizontal="center" vertical="center"/>
    </xf>
    <xf numFmtId="1" fontId="1699" fillId="781" borderId="2010" xfId="0" applyNumberFormat="1" applyFont="1" applyFill="1" applyBorder="1" applyAlignment="1" applyProtection="1">
      <alignment horizontal="center" vertical="center"/>
    </xf>
    <xf numFmtId="1" fontId="1700" fillId="783" borderId="2012" xfId="0" applyNumberFormat="1" applyFont="1" applyFill="1" applyBorder="1" applyAlignment="1" applyProtection="1">
      <alignment horizontal="center" vertical="center"/>
    </xf>
    <xf numFmtId="1" fontId="1701" fillId="784" borderId="2013" xfId="0" applyNumberFormat="1" applyFont="1" applyFill="1" applyBorder="1" applyAlignment="1" applyProtection="1">
      <alignment horizontal="center" vertical="center"/>
    </xf>
    <xf numFmtId="1" fontId="1702" fillId="785" borderId="2014" xfId="0" applyNumberFormat="1" applyFont="1" applyFill="1" applyBorder="1" applyAlignment="1" applyProtection="1">
      <alignment horizontal="center" vertical="center"/>
    </xf>
    <xf numFmtId="1" fontId="1703" fillId="786" borderId="2015" xfId="0" applyNumberFormat="1" applyFont="1" applyFill="1" applyBorder="1" applyAlignment="1" applyProtection="1">
      <alignment horizontal="center" vertical="center"/>
    </xf>
    <xf numFmtId="1" fontId="1704" fillId="787" borderId="2016" xfId="0" applyNumberFormat="1" applyFont="1" applyFill="1" applyBorder="1" applyAlignment="1" applyProtection="1">
      <alignment horizontal="center" vertical="center"/>
    </xf>
    <xf numFmtId="1" fontId="1705" fillId="788" borderId="2017" xfId="0" applyNumberFormat="1" applyFont="1" applyFill="1" applyBorder="1" applyAlignment="1" applyProtection="1">
      <alignment horizontal="center" vertical="center"/>
    </xf>
    <xf numFmtId="1" fontId="1706" fillId="789" borderId="2018" xfId="0" applyNumberFormat="1" applyFont="1" applyFill="1" applyBorder="1" applyAlignment="1" applyProtection="1">
      <alignment horizontal="center" vertical="center"/>
    </xf>
    <xf numFmtId="1" fontId="1707" fillId="791" borderId="2020" xfId="0" applyNumberFormat="1" applyFont="1" applyFill="1" applyBorder="1" applyAlignment="1" applyProtection="1">
      <alignment horizontal="center" vertical="center"/>
    </xf>
    <xf numFmtId="1" fontId="1708" fillId="792" borderId="2021" xfId="0" applyNumberFormat="1" applyFont="1" applyFill="1" applyBorder="1" applyAlignment="1" applyProtection="1">
      <alignment horizontal="center" vertical="center"/>
    </xf>
    <xf numFmtId="1" fontId="1709" fillId="793" borderId="2022" xfId="0" applyNumberFormat="1" applyFont="1" applyFill="1" applyBorder="1" applyAlignment="1" applyProtection="1">
      <alignment horizontal="center" vertical="center"/>
    </xf>
    <xf numFmtId="1" fontId="1710" fillId="794" borderId="2023" xfId="0" applyNumberFormat="1" applyFont="1" applyFill="1" applyBorder="1" applyAlignment="1" applyProtection="1">
      <alignment horizontal="center" vertical="center"/>
    </xf>
    <xf numFmtId="1" fontId="1711" fillId="795" borderId="2024" xfId="0" applyNumberFormat="1" applyFont="1" applyFill="1" applyBorder="1" applyAlignment="1" applyProtection="1">
      <alignment horizontal="center" vertical="center"/>
    </xf>
    <xf numFmtId="1" fontId="1712" fillId="796" borderId="2025" xfId="0" applyNumberFormat="1" applyFont="1" applyFill="1" applyBorder="1" applyAlignment="1" applyProtection="1">
      <alignment horizontal="center" vertical="center"/>
    </xf>
    <xf numFmtId="1" fontId="1713" fillId="797" borderId="2026" xfId="0" applyNumberFormat="1" applyFont="1" applyFill="1" applyBorder="1" applyAlignment="1" applyProtection="1">
      <alignment horizontal="center" vertical="center"/>
    </xf>
    <xf numFmtId="1" fontId="1714" fillId="799" borderId="2028" xfId="0" applyNumberFormat="1" applyFont="1" applyFill="1" applyBorder="1" applyAlignment="1" applyProtection="1">
      <alignment horizontal="center" vertical="center"/>
    </xf>
    <xf numFmtId="1" fontId="1715" fillId="800" borderId="2029" xfId="0" applyNumberFormat="1" applyFont="1" applyFill="1" applyBorder="1" applyAlignment="1" applyProtection="1">
      <alignment horizontal="center" vertical="center"/>
    </xf>
    <xf numFmtId="1" fontId="1716" fillId="801" borderId="2030" xfId="0" applyNumberFormat="1" applyFont="1" applyFill="1" applyBorder="1" applyAlignment="1" applyProtection="1">
      <alignment horizontal="center" vertical="center"/>
    </xf>
    <xf numFmtId="1" fontId="1717" fillId="802" borderId="2031" xfId="0" applyNumberFormat="1" applyFont="1" applyFill="1" applyBorder="1" applyAlignment="1" applyProtection="1">
      <alignment horizontal="center" vertical="center"/>
    </xf>
    <xf numFmtId="1" fontId="1718" fillId="803" borderId="2032" xfId="0" applyNumberFormat="1" applyFont="1" applyFill="1" applyBorder="1" applyAlignment="1" applyProtection="1">
      <alignment horizontal="center" vertical="center"/>
    </xf>
    <xf numFmtId="1" fontId="1719" fillId="804" borderId="2033" xfId="0" applyNumberFormat="1" applyFont="1" applyFill="1" applyBorder="1" applyAlignment="1" applyProtection="1">
      <alignment horizontal="center" vertical="center"/>
    </xf>
    <xf numFmtId="1" fontId="1720" fillId="805" borderId="2034" xfId="0" applyNumberFormat="1" applyFont="1" applyFill="1" applyBorder="1" applyAlignment="1" applyProtection="1">
      <alignment horizontal="center" vertical="center"/>
    </xf>
    <xf numFmtId="1" fontId="1721" fillId="807" borderId="2035" xfId="0" applyNumberFormat="1" applyFont="1" applyFill="1" applyBorder="1" applyAlignment="1" applyProtection="1">
      <alignment horizontal="center" vertical="center"/>
    </xf>
    <xf numFmtId="1" fontId="1722" fillId="808" borderId="2036" xfId="0" applyNumberFormat="1" applyFont="1" applyFill="1" applyBorder="1" applyAlignment="1" applyProtection="1">
      <alignment horizontal="center" vertical="center"/>
    </xf>
    <xf numFmtId="1" fontId="1723" fillId="809" borderId="2037" xfId="0" applyNumberFormat="1" applyFont="1" applyFill="1" applyBorder="1" applyAlignment="1" applyProtection="1">
      <alignment horizontal="center" vertical="center"/>
    </xf>
    <xf numFmtId="1" fontId="1724" fillId="810" borderId="2038" xfId="0" applyNumberFormat="1" applyFont="1" applyFill="1" applyBorder="1" applyAlignment="1" applyProtection="1">
      <alignment horizontal="center" vertical="center"/>
    </xf>
    <xf numFmtId="1" fontId="1725" fillId="811" borderId="2039" xfId="0" applyNumberFormat="1" applyFont="1" applyFill="1" applyBorder="1" applyAlignment="1" applyProtection="1">
      <alignment horizontal="center" vertical="center"/>
    </xf>
    <xf numFmtId="1" fontId="1726" fillId="812" borderId="2040" xfId="0" applyNumberFormat="1" applyFont="1" applyFill="1" applyBorder="1" applyAlignment="1" applyProtection="1">
      <alignment horizontal="center" vertical="center"/>
    </xf>
    <xf numFmtId="1" fontId="1727" fillId="813" borderId="2041" xfId="0" applyNumberFormat="1" applyFont="1" applyFill="1" applyBorder="1" applyAlignment="1" applyProtection="1">
      <alignment horizontal="center" vertical="center"/>
    </xf>
    <xf numFmtId="1" fontId="1728" fillId="815" borderId="2042" xfId="0" applyNumberFormat="1" applyFont="1" applyFill="1" applyBorder="1" applyAlignment="1" applyProtection="1">
      <alignment horizontal="center" vertical="center"/>
    </xf>
    <xf numFmtId="1" fontId="1729" fillId="816" borderId="2043" xfId="0" applyNumberFormat="1" applyFont="1" applyFill="1" applyBorder="1" applyAlignment="1" applyProtection="1">
      <alignment horizontal="center" vertical="center"/>
    </xf>
    <xf numFmtId="1" fontId="1730" fillId="817" borderId="2044" xfId="0" applyNumberFormat="1" applyFont="1" applyFill="1" applyBorder="1" applyAlignment="1" applyProtection="1">
      <alignment horizontal="center" vertical="center"/>
    </xf>
    <xf numFmtId="1" fontId="1731" fillId="818" borderId="2045" xfId="0" applyNumberFormat="1" applyFont="1" applyFill="1" applyBorder="1" applyAlignment="1" applyProtection="1">
      <alignment horizontal="center" vertical="center"/>
    </xf>
    <xf numFmtId="1" fontId="1732" fillId="819" borderId="2046" xfId="0" applyNumberFormat="1" applyFont="1" applyFill="1" applyBorder="1" applyAlignment="1" applyProtection="1">
      <alignment horizontal="center" vertical="center"/>
    </xf>
    <xf numFmtId="1" fontId="1733" fillId="820" borderId="2047" xfId="0" applyNumberFormat="1" applyFont="1" applyFill="1" applyBorder="1" applyAlignment="1" applyProtection="1">
      <alignment horizontal="center" vertical="center"/>
    </xf>
    <xf numFmtId="1" fontId="1734" fillId="821" borderId="2048" xfId="0" applyNumberFormat="1" applyFont="1" applyFill="1" applyBorder="1" applyAlignment="1" applyProtection="1">
      <alignment horizontal="center" vertical="center"/>
    </xf>
    <xf numFmtId="164" fontId="1735" fillId="823" borderId="2050" xfId="0" applyNumberFormat="1" applyFont="1" applyFill="1" applyBorder="1" applyAlignment="1" applyProtection="1">
      <alignment horizontal="center" vertical="center"/>
    </xf>
    <xf numFmtId="164" fontId="1736" fillId="824" borderId="2051" xfId="0" applyNumberFormat="1" applyFont="1" applyFill="1" applyBorder="1" applyAlignment="1" applyProtection="1">
      <alignment horizontal="center" vertical="center"/>
    </xf>
    <xf numFmtId="164" fontId="1737" fillId="825" borderId="2052" xfId="0" applyNumberFormat="1" applyFont="1" applyFill="1" applyBorder="1" applyAlignment="1" applyProtection="1">
      <alignment horizontal="center" vertical="center"/>
    </xf>
    <xf numFmtId="164" fontId="1738" fillId="826" borderId="2053" xfId="0" applyNumberFormat="1" applyFont="1" applyFill="1" applyBorder="1" applyAlignment="1" applyProtection="1">
      <alignment horizontal="center" vertical="center"/>
    </xf>
    <xf numFmtId="164" fontId="1739" fillId="827" borderId="2054" xfId="0" applyNumberFormat="1" applyFont="1" applyFill="1" applyBorder="1" applyAlignment="1" applyProtection="1">
      <alignment horizontal="center" vertical="center"/>
    </xf>
    <xf numFmtId="164" fontId="1740" fillId="828" borderId="2055" xfId="0" applyNumberFormat="1" applyFont="1" applyFill="1" applyBorder="1" applyAlignment="1" applyProtection="1">
      <alignment horizontal="center" vertical="center"/>
    </xf>
    <xf numFmtId="164" fontId="1741" fillId="829" borderId="2056" xfId="0" applyNumberFormat="1" applyFont="1" applyFill="1" applyBorder="1" applyAlignment="1" applyProtection="1">
      <alignment horizontal="center" vertical="center"/>
    </xf>
    <xf numFmtId="164" fontId="1742" fillId="830" borderId="2057" xfId="0" applyNumberFormat="1" applyFont="1" applyFill="1" applyBorder="1" applyAlignment="1" applyProtection="1">
      <alignment horizontal="center" vertical="center"/>
    </xf>
    <xf numFmtId="164" fontId="1743" fillId="831" borderId="2058" xfId="0" applyNumberFormat="1" applyFont="1" applyFill="1" applyBorder="1" applyAlignment="1" applyProtection="1">
      <alignment horizontal="center" vertical="center"/>
    </xf>
    <xf numFmtId="164" fontId="1744" fillId="832" borderId="2059" xfId="0" applyNumberFormat="1" applyFont="1" applyFill="1" applyBorder="1" applyAlignment="1" applyProtection="1">
      <alignment horizontal="center" vertical="center"/>
    </xf>
    <xf numFmtId="164" fontId="1745" fillId="833" borderId="2060" xfId="0" applyNumberFormat="1" applyFont="1" applyFill="1" applyBorder="1" applyAlignment="1" applyProtection="1">
      <alignment horizontal="center" vertical="center"/>
    </xf>
    <xf numFmtId="164" fontId="1746" fillId="834" borderId="2061" xfId="0" applyNumberFormat="1" applyFont="1" applyFill="1" applyBorder="1" applyAlignment="1" applyProtection="1">
      <alignment horizontal="center" vertical="center"/>
    </xf>
    <xf numFmtId="164" fontId="1747" fillId="836" borderId="2063" xfId="0" applyNumberFormat="1" applyFont="1" applyFill="1" applyBorder="1" applyAlignment="1" applyProtection="1">
      <alignment horizontal="center" vertical="center"/>
    </xf>
    <xf numFmtId="164" fontId="1748" fillId="837" borderId="2064" xfId="0" applyNumberFormat="1" applyFont="1" applyFill="1" applyBorder="1" applyAlignment="1" applyProtection="1">
      <alignment horizontal="center" vertical="center"/>
    </xf>
    <xf numFmtId="164" fontId="1749" fillId="838" borderId="2065" xfId="0" applyNumberFormat="1" applyFont="1" applyFill="1" applyBorder="1" applyAlignment="1" applyProtection="1">
      <alignment horizontal="center" vertical="center"/>
    </xf>
    <xf numFmtId="164" fontId="1750" fillId="839" borderId="2066" xfId="0" applyNumberFormat="1" applyFont="1" applyFill="1" applyBorder="1" applyAlignment="1" applyProtection="1">
      <alignment horizontal="center" vertical="center"/>
    </xf>
    <xf numFmtId="164" fontId="1751" fillId="840" borderId="2067" xfId="0" applyNumberFormat="1" applyFont="1" applyFill="1" applyBorder="1" applyAlignment="1" applyProtection="1">
      <alignment horizontal="center" vertical="center"/>
    </xf>
    <xf numFmtId="164" fontId="1752" fillId="841" borderId="2068" xfId="0" applyNumberFormat="1" applyFont="1" applyFill="1" applyBorder="1" applyAlignment="1" applyProtection="1">
      <alignment horizontal="center" vertical="center"/>
    </xf>
    <xf numFmtId="164" fontId="1753" fillId="842" borderId="2069" xfId="0" applyNumberFormat="1" applyFont="1" applyFill="1" applyBorder="1" applyAlignment="1" applyProtection="1">
      <alignment horizontal="center" vertical="center"/>
    </xf>
    <xf numFmtId="164" fontId="1754" fillId="843" borderId="2070" xfId="0" applyNumberFormat="1" applyFont="1" applyFill="1" applyBorder="1" applyAlignment="1" applyProtection="1">
      <alignment horizontal="center" vertical="center"/>
    </xf>
    <xf numFmtId="164" fontId="1755" fillId="844" borderId="2071" xfId="0" applyNumberFormat="1" applyFont="1" applyFill="1" applyBorder="1" applyAlignment="1" applyProtection="1">
      <alignment horizontal="center" vertical="center"/>
    </xf>
    <xf numFmtId="164" fontId="1756" fillId="845" borderId="2072" xfId="0" applyNumberFormat="1" applyFont="1" applyFill="1" applyBorder="1" applyAlignment="1" applyProtection="1">
      <alignment horizontal="center" vertical="center"/>
    </xf>
    <xf numFmtId="164" fontId="1757" fillId="846" borderId="2073" xfId="0" applyNumberFormat="1" applyFont="1" applyFill="1" applyBorder="1" applyAlignment="1" applyProtection="1">
      <alignment horizontal="center" vertical="center"/>
    </xf>
    <xf numFmtId="164" fontId="1758" fillId="847" borderId="2074" xfId="0" applyNumberFormat="1" applyFont="1" applyFill="1" applyBorder="1" applyAlignment="1" applyProtection="1">
      <alignment horizontal="center" vertical="center"/>
    </xf>
    <xf numFmtId="164" fontId="1759" fillId="849" borderId="2076" xfId="0" applyNumberFormat="1" applyFont="1" applyFill="1" applyBorder="1" applyAlignment="1" applyProtection="1">
      <alignment horizontal="center" vertical="center"/>
    </xf>
    <xf numFmtId="164" fontId="1760" fillId="850" borderId="2077" xfId="0" applyNumberFormat="1" applyFont="1" applyFill="1" applyBorder="1" applyAlignment="1" applyProtection="1">
      <alignment horizontal="center" vertical="center"/>
    </xf>
    <xf numFmtId="164" fontId="1761" fillId="851" borderId="2078" xfId="0" applyNumberFormat="1" applyFont="1" applyFill="1" applyBorder="1" applyAlignment="1" applyProtection="1">
      <alignment horizontal="center" vertical="center"/>
    </xf>
    <xf numFmtId="164" fontId="1762" fillId="852" borderId="2079" xfId="0" applyNumberFormat="1" applyFont="1" applyFill="1" applyBorder="1" applyAlignment="1" applyProtection="1">
      <alignment horizontal="center" vertical="center"/>
    </xf>
    <xf numFmtId="164" fontId="1763" fillId="853" borderId="2080" xfId="0" applyNumberFormat="1" applyFont="1" applyFill="1" applyBorder="1" applyAlignment="1" applyProtection="1">
      <alignment horizontal="center" vertical="center"/>
    </xf>
    <xf numFmtId="164" fontId="1764" fillId="854" borderId="2081" xfId="0" applyNumberFormat="1" applyFont="1" applyFill="1" applyBorder="1" applyAlignment="1" applyProtection="1">
      <alignment horizontal="center" vertical="center"/>
    </xf>
    <xf numFmtId="164" fontId="1765" fillId="855" borderId="2082" xfId="0" applyNumberFormat="1" applyFont="1" applyFill="1" applyBorder="1" applyAlignment="1" applyProtection="1">
      <alignment horizontal="center" vertical="center"/>
    </xf>
    <xf numFmtId="164" fontId="1766" fillId="856" borderId="2083" xfId="0" applyNumberFormat="1" applyFont="1" applyFill="1" applyBorder="1" applyAlignment="1" applyProtection="1">
      <alignment horizontal="center" vertical="center"/>
    </xf>
    <xf numFmtId="164" fontId="1767" fillId="857" borderId="2084" xfId="0" applyNumberFormat="1" applyFont="1" applyFill="1" applyBorder="1" applyAlignment="1" applyProtection="1">
      <alignment horizontal="center" vertical="center"/>
    </xf>
    <xf numFmtId="164" fontId="1768" fillId="858" borderId="2085" xfId="0" applyNumberFormat="1" applyFont="1" applyFill="1" applyBorder="1" applyAlignment="1" applyProtection="1">
      <alignment horizontal="center" vertical="center"/>
    </xf>
    <xf numFmtId="164" fontId="1769" fillId="859" borderId="2086" xfId="0" applyNumberFormat="1" applyFont="1" applyFill="1" applyBorder="1" applyAlignment="1" applyProtection="1">
      <alignment horizontal="center" vertical="center"/>
    </xf>
    <xf numFmtId="164" fontId="1770" fillId="860" borderId="2087" xfId="0" applyNumberFormat="1" applyFont="1" applyFill="1" applyBorder="1" applyAlignment="1" applyProtection="1">
      <alignment horizontal="center" vertical="center"/>
    </xf>
    <xf numFmtId="164" fontId="1771" fillId="862" borderId="2089" xfId="0" applyNumberFormat="1" applyFont="1" applyFill="1" applyBorder="1" applyAlignment="1" applyProtection="1">
      <alignment horizontal="center" vertical="center"/>
    </xf>
    <xf numFmtId="164" fontId="1772" fillId="863" borderId="2090" xfId="0" applyNumberFormat="1" applyFont="1" applyFill="1" applyBorder="1" applyAlignment="1" applyProtection="1">
      <alignment horizontal="center" vertical="center"/>
    </xf>
    <xf numFmtId="164" fontId="1773" fillId="864" borderId="2091" xfId="0" applyNumberFormat="1" applyFont="1" applyFill="1" applyBorder="1" applyAlignment="1" applyProtection="1">
      <alignment horizontal="center" vertical="center"/>
    </xf>
    <xf numFmtId="164" fontId="1774" fillId="865" borderId="2092" xfId="0" applyNumberFormat="1" applyFont="1" applyFill="1" applyBorder="1" applyAlignment="1" applyProtection="1">
      <alignment horizontal="center" vertical="center"/>
    </xf>
    <xf numFmtId="164" fontId="1775" fillId="866" borderId="2093" xfId="0" applyNumberFormat="1" applyFont="1" applyFill="1" applyBorder="1" applyAlignment="1" applyProtection="1">
      <alignment horizontal="center" vertical="center"/>
    </xf>
    <xf numFmtId="164" fontId="1776" fillId="867" borderId="2094" xfId="0" applyNumberFormat="1" applyFont="1" applyFill="1" applyBorder="1" applyAlignment="1" applyProtection="1">
      <alignment horizontal="center" vertical="center"/>
    </xf>
    <xf numFmtId="164" fontId="1777" fillId="868" borderId="2095" xfId="0" applyNumberFormat="1" applyFont="1" applyFill="1" applyBorder="1" applyAlignment="1" applyProtection="1">
      <alignment horizontal="center" vertical="center"/>
    </xf>
    <xf numFmtId="164" fontId="1778" fillId="869" borderId="2096" xfId="0" applyNumberFormat="1" applyFont="1" applyFill="1" applyBorder="1" applyAlignment="1" applyProtection="1">
      <alignment horizontal="center" vertical="center"/>
    </xf>
    <xf numFmtId="164" fontId="1779" fillId="870" borderId="2097" xfId="0" applyNumberFormat="1" applyFont="1" applyFill="1" applyBorder="1" applyAlignment="1" applyProtection="1">
      <alignment horizontal="center" vertical="center"/>
    </xf>
    <xf numFmtId="164" fontId="1780" fillId="871" borderId="2098" xfId="0" applyNumberFormat="1" applyFont="1" applyFill="1" applyBorder="1" applyAlignment="1" applyProtection="1">
      <alignment horizontal="center" vertical="center"/>
    </xf>
    <xf numFmtId="164" fontId="1781" fillId="872" borderId="2099" xfId="0" applyNumberFormat="1" applyFont="1" applyFill="1" applyBorder="1" applyAlignment="1" applyProtection="1">
      <alignment horizontal="center" vertical="center"/>
    </xf>
    <xf numFmtId="164" fontId="1782" fillId="873" borderId="2100" xfId="0" applyNumberFormat="1" applyFont="1" applyFill="1" applyBorder="1" applyAlignment="1" applyProtection="1">
      <alignment horizontal="center" vertical="center"/>
    </xf>
    <xf numFmtId="164" fontId="1783" fillId="875" borderId="2102" xfId="0" applyNumberFormat="1" applyFont="1" applyFill="1" applyBorder="1" applyAlignment="1" applyProtection="1">
      <alignment horizontal="center" vertical="center"/>
    </xf>
    <xf numFmtId="164" fontId="1784" fillId="876" borderId="2103" xfId="0" applyNumberFormat="1" applyFont="1" applyFill="1" applyBorder="1" applyAlignment="1" applyProtection="1">
      <alignment horizontal="center" vertical="center"/>
    </xf>
    <xf numFmtId="164" fontId="1785" fillId="877" borderId="2104" xfId="0" applyNumberFormat="1" applyFont="1" applyFill="1" applyBorder="1" applyAlignment="1" applyProtection="1">
      <alignment horizontal="center" vertical="center"/>
    </xf>
    <xf numFmtId="164" fontId="1786" fillId="878" borderId="2105" xfId="0" applyNumberFormat="1" applyFont="1" applyFill="1" applyBorder="1" applyAlignment="1" applyProtection="1">
      <alignment horizontal="center" vertical="center"/>
    </xf>
    <xf numFmtId="164" fontId="1787" fillId="879" borderId="2106" xfId="0" applyNumberFormat="1" applyFont="1" applyFill="1" applyBorder="1" applyAlignment="1" applyProtection="1">
      <alignment horizontal="center" vertical="center"/>
    </xf>
    <xf numFmtId="164" fontId="1788" fillId="880" borderId="2107" xfId="0" applyNumberFormat="1" applyFont="1" applyFill="1" applyBorder="1" applyAlignment="1" applyProtection="1">
      <alignment horizontal="center" vertical="center"/>
    </xf>
    <xf numFmtId="164" fontId="1789" fillId="881" borderId="2108" xfId="0" applyNumberFormat="1" applyFont="1" applyFill="1" applyBorder="1" applyAlignment="1" applyProtection="1">
      <alignment horizontal="center" vertical="center"/>
    </xf>
    <xf numFmtId="164" fontId="1790" fillId="882" borderId="2109" xfId="0" applyNumberFormat="1" applyFont="1" applyFill="1" applyBorder="1" applyAlignment="1" applyProtection="1">
      <alignment horizontal="center" vertical="center"/>
    </xf>
    <xf numFmtId="164" fontId="1791" fillId="883" borderId="2110" xfId="0" applyNumberFormat="1" applyFont="1" applyFill="1" applyBorder="1" applyAlignment="1" applyProtection="1">
      <alignment horizontal="center" vertical="center"/>
    </xf>
    <xf numFmtId="164" fontId="1792" fillId="884" borderId="2111" xfId="0" applyNumberFormat="1" applyFont="1" applyFill="1" applyBorder="1" applyAlignment="1" applyProtection="1">
      <alignment horizontal="center" vertical="center"/>
    </xf>
    <xf numFmtId="164" fontId="1793" fillId="885" borderId="2112" xfId="0" applyNumberFormat="1" applyFont="1" applyFill="1" applyBorder="1" applyAlignment="1" applyProtection="1">
      <alignment horizontal="center" vertical="center"/>
    </xf>
    <xf numFmtId="164" fontId="1794" fillId="887" borderId="2114" xfId="0" applyNumberFormat="1" applyFont="1" applyFill="1" applyBorder="1" applyAlignment="1" applyProtection="1">
      <alignment horizontal="center" vertical="center"/>
    </xf>
    <xf numFmtId="164" fontId="1795" fillId="888" borderId="2115" xfId="0" applyNumberFormat="1" applyFont="1" applyFill="1" applyBorder="1" applyAlignment="1" applyProtection="1">
      <alignment horizontal="center" vertical="center"/>
    </xf>
    <xf numFmtId="164" fontId="1796" fillId="889" borderId="2116" xfId="0" applyNumberFormat="1" applyFont="1" applyFill="1" applyBorder="1" applyAlignment="1" applyProtection="1">
      <alignment horizontal="center" vertical="center"/>
    </xf>
    <xf numFmtId="164" fontId="1797" fillId="890" borderId="2117" xfId="0" applyNumberFormat="1" applyFont="1" applyFill="1" applyBorder="1" applyAlignment="1" applyProtection="1">
      <alignment horizontal="center" vertical="center"/>
    </xf>
    <xf numFmtId="164" fontId="1798" fillId="891" borderId="2118" xfId="0" applyNumberFormat="1" applyFont="1" applyFill="1" applyBorder="1" applyAlignment="1" applyProtection="1">
      <alignment horizontal="center" vertical="center"/>
    </xf>
    <xf numFmtId="164" fontId="1799" fillId="892" borderId="2119" xfId="0" applyNumberFormat="1" applyFont="1" applyFill="1" applyBorder="1" applyAlignment="1" applyProtection="1">
      <alignment horizontal="center" vertical="center"/>
    </xf>
    <xf numFmtId="164" fontId="1800" fillId="893" borderId="2120" xfId="0" applyNumberFormat="1" applyFont="1" applyFill="1" applyBorder="1" applyAlignment="1" applyProtection="1">
      <alignment horizontal="center" vertical="center"/>
    </xf>
    <xf numFmtId="164" fontId="1801" fillId="894" borderId="2121" xfId="0" applyNumberFormat="1" applyFont="1" applyFill="1" applyBorder="1" applyAlignment="1" applyProtection="1">
      <alignment horizontal="center" vertical="center"/>
    </xf>
    <xf numFmtId="164" fontId="1802" fillId="895" borderId="2122" xfId="0" applyNumberFormat="1" applyFont="1" applyFill="1" applyBorder="1" applyAlignment="1" applyProtection="1">
      <alignment horizontal="center" vertical="center"/>
    </xf>
    <xf numFmtId="164" fontId="1803" fillId="896" borderId="2123" xfId="0" applyNumberFormat="1" applyFont="1" applyFill="1" applyBorder="1" applyAlignment="1" applyProtection="1">
      <alignment horizontal="center" vertical="center"/>
    </xf>
    <xf numFmtId="164" fontId="1804" fillId="897" borderId="2124" xfId="0" applyNumberFormat="1" applyFont="1" applyFill="1" applyBorder="1" applyAlignment="1" applyProtection="1">
      <alignment horizontal="center" vertical="center"/>
    </xf>
    <xf numFmtId="164" fontId="1805" fillId="898" borderId="2125" xfId="0" applyNumberFormat="1" applyFont="1" applyFill="1" applyBorder="1" applyAlignment="1" applyProtection="1">
      <alignment horizontal="center" vertical="center"/>
    </xf>
    <xf numFmtId="164" fontId="1806" fillId="900" borderId="2127" xfId="0" applyNumberFormat="1" applyFont="1" applyFill="1" applyBorder="1" applyAlignment="1" applyProtection="1">
      <alignment horizontal="center" vertical="center"/>
    </xf>
    <xf numFmtId="164" fontId="1807" fillId="901" borderId="2128" xfId="0" applyNumberFormat="1" applyFont="1" applyFill="1" applyBorder="1" applyAlignment="1" applyProtection="1">
      <alignment horizontal="center" vertical="center"/>
    </xf>
    <xf numFmtId="164" fontId="1808" fillId="902" borderId="2129" xfId="0" applyNumberFormat="1" applyFont="1" applyFill="1" applyBorder="1" applyAlignment="1" applyProtection="1">
      <alignment horizontal="center" vertical="center"/>
    </xf>
    <xf numFmtId="164" fontId="1809" fillId="903" borderId="2130" xfId="0" applyNumberFormat="1" applyFont="1" applyFill="1" applyBorder="1" applyAlignment="1" applyProtection="1">
      <alignment horizontal="center" vertical="center"/>
    </xf>
    <xf numFmtId="164" fontId="1810" fillId="904" borderId="2131" xfId="0" applyNumberFormat="1" applyFont="1" applyFill="1" applyBorder="1" applyAlignment="1" applyProtection="1">
      <alignment horizontal="center" vertical="center"/>
    </xf>
    <xf numFmtId="164" fontId="1811" fillId="905" borderId="2132" xfId="0" applyNumberFormat="1" applyFont="1" applyFill="1" applyBorder="1" applyAlignment="1" applyProtection="1">
      <alignment horizontal="center" vertical="center"/>
    </xf>
    <xf numFmtId="164" fontId="1812" fillId="906" borderId="2133" xfId="0" applyNumberFormat="1" applyFont="1" applyFill="1" applyBorder="1" applyAlignment="1" applyProtection="1">
      <alignment horizontal="center" vertical="center"/>
    </xf>
    <xf numFmtId="164" fontId="1813" fillId="907" borderId="2134" xfId="0" applyNumberFormat="1" applyFont="1" applyFill="1" applyBorder="1" applyAlignment="1" applyProtection="1">
      <alignment horizontal="center" vertical="center"/>
    </xf>
    <xf numFmtId="164" fontId="1814" fillId="908" borderId="2135" xfId="0" applyNumberFormat="1" applyFont="1" applyFill="1" applyBorder="1" applyAlignment="1" applyProtection="1">
      <alignment horizontal="center" vertical="center"/>
    </xf>
    <xf numFmtId="164" fontId="1815" fillId="909" borderId="2136" xfId="0" applyNumberFormat="1" applyFont="1" applyFill="1" applyBorder="1" applyAlignment="1" applyProtection="1">
      <alignment horizontal="center" vertical="center"/>
    </xf>
    <xf numFmtId="164" fontId="1816" fillId="910" borderId="2137" xfId="0" applyNumberFormat="1" applyFont="1" applyFill="1" applyBorder="1" applyAlignment="1" applyProtection="1">
      <alignment horizontal="center" vertical="center"/>
    </xf>
    <xf numFmtId="164" fontId="1817" fillId="911" borderId="2138" xfId="0" applyNumberFormat="1" applyFont="1" applyFill="1" applyBorder="1" applyAlignment="1" applyProtection="1">
      <alignment horizontal="center" vertical="center"/>
    </xf>
    <xf numFmtId="164" fontId="1818" fillId="912" borderId="2139" xfId="0" applyNumberFormat="1" applyFont="1" applyFill="1" applyBorder="1" applyAlignment="1" applyProtection="1">
      <alignment horizontal="center" vertical="center"/>
    </xf>
    <xf numFmtId="164" fontId="1819" fillId="913" borderId="2140" xfId="0" applyNumberFormat="1" applyFont="1" applyFill="1" applyBorder="1" applyAlignment="1" applyProtection="1">
      <alignment horizontal="center" vertical="center"/>
    </xf>
    <xf numFmtId="164" fontId="1820" fillId="915" borderId="2141" xfId="0" applyNumberFormat="1" applyFont="1" applyFill="1" applyBorder="1" applyAlignment="1" applyProtection="1">
      <alignment horizontal="center" vertical="center"/>
    </xf>
    <xf numFmtId="164" fontId="1821" fillId="916" borderId="2142" xfId="0" applyNumberFormat="1" applyFont="1" applyFill="1" applyBorder="1" applyAlignment="1" applyProtection="1">
      <alignment horizontal="center" vertical="center"/>
    </xf>
    <xf numFmtId="164" fontId="1822" fillId="917" borderId="2143" xfId="0" applyNumberFormat="1" applyFont="1" applyFill="1" applyBorder="1" applyAlignment="1" applyProtection="1">
      <alignment horizontal="center" vertical="center"/>
    </xf>
    <xf numFmtId="164" fontId="1823" fillId="918" borderId="2144" xfId="0" applyNumberFormat="1" applyFont="1" applyFill="1" applyBorder="1" applyAlignment="1" applyProtection="1">
      <alignment horizontal="center" vertical="center"/>
    </xf>
    <xf numFmtId="164" fontId="1824" fillId="919" borderId="2145" xfId="0" applyNumberFormat="1" applyFont="1" applyFill="1" applyBorder="1" applyAlignment="1" applyProtection="1">
      <alignment horizontal="center" vertical="center"/>
    </xf>
    <xf numFmtId="164" fontId="1825" fillId="920" borderId="2146" xfId="0" applyNumberFormat="1" applyFont="1" applyFill="1" applyBorder="1" applyAlignment="1" applyProtection="1">
      <alignment horizontal="center" vertical="center"/>
    </xf>
    <xf numFmtId="164" fontId="1826" fillId="921" borderId="2147" xfId="0" applyNumberFormat="1" applyFont="1" applyFill="1" applyBorder="1" applyAlignment="1" applyProtection="1">
      <alignment horizontal="center" vertical="center"/>
    </xf>
    <xf numFmtId="164" fontId="1827" fillId="922" borderId="2148" xfId="0" applyNumberFormat="1" applyFont="1" applyFill="1" applyBorder="1" applyAlignment="1" applyProtection="1">
      <alignment horizontal="center" vertical="center"/>
    </xf>
    <xf numFmtId="164" fontId="1828" fillId="923" borderId="2149" xfId="0" applyNumberFormat="1" applyFont="1" applyFill="1" applyBorder="1" applyAlignment="1" applyProtection="1">
      <alignment horizontal="center" vertical="center"/>
    </xf>
    <xf numFmtId="164" fontId="1829" fillId="924" borderId="2150" xfId="0" applyNumberFormat="1" applyFont="1" applyFill="1" applyBorder="1" applyAlignment="1" applyProtection="1">
      <alignment horizontal="center" vertical="center"/>
    </xf>
    <xf numFmtId="164" fontId="1830" fillId="925" borderId="2151" xfId="0" applyNumberFormat="1" applyFont="1" applyFill="1" applyBorder="1" applyAlignment="1" applyProtection="1">
      <alignment horizontal="center" vertical="center"/>
    </xf>
    <xf numFmtId="164" fontId="1831" fillId="926" borderId="2152" xfId="0" applyNumberFormat="1" applyFont="1" applyFill="1" applyBorder="1" applyAlignment="1" applyProtection="1">
      <alignment horizontal="center" vertical="center"/>
    </xf>
    <xf numFmtId="164" fontId="1832" fillId="927" borderId="2153" xfId="0" applyNumberFormat="1" applyFont="1" applyFill="1" applyBorder="1" applyAlignment="1" applyProtection="1">
      <alignment horizontal="center" vertical="center"/>
    </xf>
    <xf numFmtId="164" fontId="1833" fillId="928" borderId="2154" xfId="0" applyNumberFormat="1" applyFont="1" applyFill="1" applyBorder="1" applyAlignment="1" applyProtection="1">
      <alignment horizontal="center" vertical="center"/>
    </xf>
    <xf numFmtId="164" fontId="1834" fillId="930" borderId="2155" xfId="0" applyNumberFormat="1" applyFont="1" applyFill="1" applyBorder="1" applyAlignment="1" applyProtection="1">
      <alignment horizontal="center" vertical="center"/>
    </xf>
    <xf numFmtId="164" fontId="1835" fillId="931" borderId="2156" xfId="0" applyNumberFormat="1" applyFont="1" applyFill="1" applyBorder="1" applyAlignment="1" applyProtection="1">
      <alignment horizontal="center" vertical="center"/>
    </xf>
    <xf numFmtId="164" fontId="1836" fillId="932" borderId="2157" xfId="0" applyNumberFormat="1" applyFont="1" applyFill="1" applyBorder="1" applyAlignment="1" applyProtection="1">
      <alignment horizontal="center" vertical="center"/>
    </xf>
    <xf numFmtId="164" fontId="1837" fillId="933" borderId="2158" xfId="0" applyNumberFormat="1" applyFont="1" applyFill="1" applyBorder="1" applyAlignment="1" applyProtection="1">
      <alignment horizontal="center" vertical="center"/>
    </xf>
    <xf numFmtId="164" fontId="1838" fillId="934" borderId="2159" xfId="0" applyNumberFormat="1" applyFont="1" applyFill="1" applyBorder="1" applyAlignment="1" applyProtection="1">
      <alignment horizontal="center" vertical="center"/>
    </xf>
    <xf numFmtId="164" fontId="1839" fillId="935" borderId="2160" xfId="0" applyNumberFormat="1" applyFont="1" applyFill="1" applyBorder="1" applyAlignment="1" applyProtection="1">
      <alignment horizontal="center" vertical="center"/>
    </xf>
    <xf numFmtId="164" fontId="1840" fillId="936" borderId="2161" xfId="0" applyNumberFormat="1" applyFont="1" applyFill="1" applyBorder="1" applyAlignment="1" applyProtection="1">
      <alignment horizontal="center" vertical="center"/>
    </xf>
    <xf numFmtId="164" fontId="1841" fillId="937" borderId="2162" xfId="0" applyNumberFormat="1" applyFont="1" applyFill="1" applyBorder="1" applyAlignment="1" applyProtection="1">
      <alignment horizontal="center" vertical="center"/>
    </xf>
    <xf numFmtId="164" fontId="1842" fillId="938" borderId="2163" xfId="0" applyNumberFormat="1" applyFont="1" applyFill="1" applyBorder="1" applyAlignment="1" applyProtection="1">
      <alignment horizontal="center" vertical="center"/>
    </xf>
    <xf numFmtId="164" fontId="1843" fillId="939" borderId="2164" xfId="0" applyNumberFormat="1" applyFont="1" applyFill="1" applyBorder="1" applyAlignment="1" applyProtection="1">
      <alignment horizontal="center" vertical="center"/>
    </xf>
    <xf numFmtId="164" fontId="1844" fillId="940" borderId="2165" xfId="0" applyNumberFormat="1" applyFont="1" applyFill="1" applyBorder="1" applyAlignment="1" applyProtection="1">
      <alignment horizontal="center" vertical="center"/>
    </xf>
    <xf numFmtId="164" fontId="1845" fillId="941" borderId="2166" xfId="0" applyNumberFormat="1" applyFont="1" applyFill="1" applyBorder="1" applyAlignment="1" applyProtection="1">
      <alignment horizontal="center" vertical="center"/>
    </xf>
    <xf numFmtId="164" fontId="1846" fillId="942" borderId="2167" xfId="0" applyNumberFormat="1" applyFont="1" applyFill="1" applyBorder="1" applyAlignment="1" applyProtection="1">
      <alignment horizontal="center" vertical="center"/>
    </xf>
    <xf numFmtId="164" fontId="1847" fillId="943" borderId="2168" xfId="0" applyNumberFormat="1" applyFont="1" applyFill="1" applyBorder="1" applyAlignment="1" applyProtection="1">
      <alignment horizontal="center" vertical="center"/>
    </xf>
    <xf numFmtId="1" fontId="1848" fillId="946" borderId="2171" xfId="0" applyNumberFormat="1" applyFont="1" applyFill="1" applyBorder="1" applyAlignment="1" applyProtection="1">
      <alignment horizontal="center" vertical="center"/>
    </xf>
    <xf numFmtId="1" fontId="1849" fillId="947" borderId="2172" xfId="0" applyNumberFormat="1" applyFont="1" applyFill="1" applyBorder="1" applyAlignment="1" applyProtection="1">
      <alignment horizontal="center" vertical="center"/>
    </xf>
    <xf numFmtId="1" fontId="1850" fillId="948" borderId="2173" xfId="0" applyNumberFormat="1" applyFont="1" applyFill="1" applyBorder="1" applyAlignment="1" applyProtection="1">
      <alignment horizontal="center" vertical="center"/>
    </xf>
    <xf numFmtId="1" fontId="1851" fillId="949" borderId="2174" xfId="0" applyNumberFormat="1" applyFont="1" applyFill="1" applyBorder="1" applyAlignment="1" applyProtection="1">
      <alignment horizontal="center" vertical="center"/>
    </xf>
    <xf numFmtId="1" fontId="1852" fillId="950" borderId="2175" xfId="0" applyNumberFormat="1" applyFont="1" applyFill="1" applyBorder="1" applyAlignment="1" applyProtection="1">
      <alignment horizontal="center" vertical="center"/>
    </xf>
    <xf numFmtId="1" fontId="1853" fillId="951" borderId="2176" xfId="0" applyNumberFormat="1" applyFont="1" applyFill="1" applyBorder="1" applyAlignment="1" applyProtection="1">
      <alignment horizontal="center" vertical="center"/>
    </xf>
    <xf numFmtId="1" fontId="1854" fillId="954" borderId="2179" xfId="0" applyNumberFormat="1" applyFont="1" applyFill="1" applyBorder="1" applyAlignment="1" applyProtection="1">
      <alignment horizontal="center" vertical="center"/>
    </xf>
    <xf numFmtId="1" fontId="1855" fillId="955" borderId="2180" xfId="0" applyNumberFormat="1" applyFont="1" applyFill="1" applyBorder="1" applyAlignment="1" applyProtection="1">
      <alignment horizontal="center" vertical="center"/>
    </xf>
    <xf numFmtId="1" fontId="1856" fillId="956" borderId="2181" xfId="0" applyNumberFormat="1" applyFont="1" applyFill="1" applyBorder="1" applyAlignment="1" applyProtection="1">
      <alignment horizontal="center" vertical="center"/>
    </xf>
    <xf numFmtId="1" fontId="1857" fillId="957" borderId="2182" xfId="0" applyNumberFormat="1" applyFont="1" applyFill="1" applyBorder="1" applyAlignment="1" applyProtection="1">
      <alignment horizontal="center" vertical="center"/>
    </xf>
    <xf numFmtId="1" fontId="1858" fillId="958" borderId="2183" xfId="0" applyNumberFormat="1" applyFont="1" applyFill="1" applyBorder="1" applyAlignment="1" applyProtection="1">
      <alignment horizontal="center" vertical="center"/>
    </xf>
    <xf numFmtId="1" fontId="1859" fillId="959" borderId="2184" xfId="0" applyNumberFormat="1" applyFont="1" applyFill="1" applyBorder="1" applyAlignment="1" applyProtection="1">
      <alignment horizontal="center" vertical="center"/>
    </xf>
    <xf numFmtId="1" fontId="1860" fillId="962" borderId="2187" xfId="0" applyNumberFormat="1" applyFont="1" applyFill="1" applyBorder="1" applyAlignment="1" applyProtection="1">
      <alignment horizontal="center" vertical="center"/>
    </xf>
    <xf numFmtId="1" fontId="1861" fillId="963" borderId="2188" xfId="0" applyNumberFormat="1" applyFont="1" applyFill="1" applyBorder="1" applyAlignment="1" applyProtection="1">
      <alignment horizontal="center" vertical="center"/>
    </xf>
    <xf numFmtId="1" fontId="1862" fillId="964" borderId="2189" xfId="0" applyNumberFormat="1" applyFont="1" applyFill="1" applyBorder="1" applyAlignment="1" applyProtection="1">
      <alignment horizontal="center" vertical="center"/>
    </xf>
    <xf numFmtId="1" fontId="1863" fillId="965" borderId="2190" xfId="0" applyNumberFormat="1" applyFont="1" applyFill="1" applyBorder="1" applyAlignment="1" applyProtection="1">
      <alignment horizontal="center" vertical="center"/>
    </xf>
    <xf numFmtId="1" fontId="1864" fillId="966" borderId="2191" xfId="0" applyNumberFormat="1" applyFont="1" applyFill="1" applyBorder="1" applyAlignment="1" applyProtection="1">
      <alignment horizontal="center" vertical="center"/>
    </xf>
    <xf numFmtId="1" fontId="1865" fillId="967" borderId="2192" xfId="0" applyNumberFormat="1" applyFont="1" applyFill="1" applyBorder="1" applyAlignment="1" applyProtection="1">
      <alignment horizontal="center" vertical="center"/>
    </xf>
    <xf numFmtId="1" fontId="1866" fillId="970" borderId="2195" xfId="0" applyNumberFormat="1" applyFont="1" applyFill="1" applyBorder="1" applyAlignment="1" applyProtection="1">
      <alignment horizontal="center" vertical="center"/>
    </xf>
    <xf numFmtId="1" fontId="1867" fillId="971" borderId="2196" xfId="0" applyNumberFormat="1" applyFont="1" applyFill="1" applyBorder="1" applyAlignment="1" applyProtection="1">
      <alignment horizontal="center" vertical="center"/>
    </xf>
    <xf numFmtId="1" fontId="1868" fillId="972" borderId="2197" xfId="0" applyNumberFormat="1" applyFont="1" applyFill="1" applyBorder="1" applyAlignment="1" applyProtection="1">
      <alignment horizontal="center" vertical="center"/>
    </xf>
    <xf numFmtId="1" fontId="1869" fillId="973" borderId="2198" xfId="0" applyNumberFormat="1" applyFont="1" applyFill="1" applyBorder="1" applyAlignment="1" applyProtection="1">
      <alignment horizontal="center" vertical="center"/>
    </xf>
    <xf numFmtId="1" fontId="1870" fillId="974" borderId="2199" xfId="0" applyNumberFormat="1" applyFont="1" applyFill="1" applyBorder="1" applyAlignment="1" applyProtection="1">
      <alignment horizontal="center" vertical="center"/>
    </xf>
    <xf numFmtId="1" fontId="1871" fillId="975" borderId="2200" xfId="0" applyNumberFormat="1" applyFont="1" applyFill="1" applyBorder="1" applyAlignment="1" applyProtection="1">
      <alignment horizontal="center" vertical="center"/>
    </xf>
    <xf numFmtId="1" fontId="1872" fillId="978" borderId="2203" xfId="0" applyNumberFormat="1" applyFont="1" applyFill="1" applyBorder="1" applyAlignment="1" applyProtection="1">
      <alignment horizontal="center" vertical="center"/>
    </xf>
    <xf numFmtId="1" fontId="1873" fillId="979" borderId="2204" xfId="0" applyNumberFormat="1" applyFont="1" applyFill="1" applyBorder="1" applyAlignment="1" applyProtection="1">
      <alignment horizontal="center" vertical="center"/>
    </xf>
    <xf numFmtId="1" fontId="1874" fillId="980" borderId="2205" xfId="0" applyNumberFormat="1" applyFont="1" applyFill="1" applyBorder="1" applyAlignment="1" applyProtection="1">
      <alignment horizontal="center" vertical="center"/>
    </xf>
    <xf numFmtId="1" fontId="1875" fillId="981" borderId="2206" xfId="0" applyNumberFormat="1" applyFont="1" applyFill="1" applyBorder="1" applyAlignment="1" applyProtection="1">
      <alignment horizontal="center" vertical="center"/>
    </xf>
    <xf numFmtId="1" fontId="1876" fillId="982" borderId="2207" xfId="0" applyNumberFormat="1" applyFont="1" applyFill="1" applyBorder="1" applyAlignment="1" applyProtection="1">
      <alignment horizontal="center" vertical="center"/>
    </xf>
    <xf numFmtId="1" fontId="1877" fillId="983" borderId="2208" xfId="0" applyNumberFormat="1" applyFont="1" applyFill="1" applyBorder="1" applyAlignment="1" applyProtection="1">
      <alignment horizontal="center" vertical="center"/>
    </xf>
    <xf numFmtId="1" fontId="1878" fillId="986" borderId="2211" xfId="0" applyNumberFormat="1" applyFont="1" applyFill="1" applyBorder="1" applyAlignment="1" applyProtection="1">
      <alignment horizontal="center" vertical="center"/>
    </xf>
    <xf numFmtId="1" fontId="1879" fillId="987" borderId="2212" xfId="0" applyNumberFormat="1" applyFont="1" applyFill="1" applyBorder="1" applyAlignment="1" applyProtection="1">
      <alignment horizontal="center" vertical="center"/>
    </xf>
    <xf numFmtId="1" fontId="1880" fillId="988" borderId="2213" xfId="0" applyNumberFormat="1" applyFont="1" applyFill="1" applyBorder="1" applyAlignment="1" applyProtection="1">
      <alignment horizontal="center" vertical="center"/>
    </xf>
    <xf numFmtId="1" fontId="1881" fillId="989" borderId="2214" xfId="0" applyNumberFormat="1" applyFont="1" applyFill="1" applyBorder="1" applyAlignment="1" applyProtection="1">
      <alignment horizontal="center" vertical="center"/>
    </xf>
    <xf numFmtId="1" fontId="1882" fillId="990" borderId="2215" xfId="0" applyNumberFormat="1" applyFont="1" applyFill="1" applyBorder="1" applyAlignment="1" applyProtection="1">
      <alignment horizontal="center" vertical="center"/>
    </xf>
    <xf numFmtId="1" fontId="1883" fillId="991" borderId="2216" xfId="0" applyNumberFormat="1" applyFont="1" applyFill="1" applyBorder="1" applyAlignment="1" applyProtection="1">
      <alignment horizontal="center" vertical="center"/>
    </xf>
    <xf numFmtId="1" fontId="1884" fillId="994" borderId="2219" xfId="0" applyNumberFormat="1" applyFont="1" applyFill="1" applyBorder="1" applyAlignment="1" applyProtection="1">
      <alignment horizontal="center" vertical="center"/>
    </xf>
    <xf numFmtId="1" fontId="1885" fillId="995" borderId="2220" xfId="0" applyNumberFormat="1" applyFont="1" applyFill="1" applyBorder="1" applyAlignment="1" applyProtection="1">
      <alignment horizontal="center" vertical="center"/>
    </xf>
    <xf numFmtId="1" fontId="1886" fillId="996" borderId="2221" xfId="0" applyNumberFormat="1" applyFont="1" applyFill="1" applyBorder="1" applyAlignment="1" applyProtection="1">
      <alignment horizontal="center" vertical="center"/>
    </xf>
    <xf numFmtId="1" fontId="1887" fillId="997" borderId="2222" xfId="0" applyNumberFormat="1" applyFont="1" applyFill="1" applyBorder="1" applyAlignment="1" applyProtection="1">
      <alignment horizontal="center" vertical="center"/>
    </xf>
    <xf numFmtId="1" fontId="1888" fillId="998" borderId="2223" xfId="0" applyNumberFormat="1" applyFont="1" applyFill="1" applyBorder="1" applyAlignment="1" applyProtection="1">
      <alignment horizontal="center" vertical="center"/>
    </xf>
    <xf numFmtId="1" fontId="1889" fillId="999" borderId="2224" xfId="0" applyNumberFormat="1" applyFont="1" applyFill="1" applyBorder="1" applyAlignment="1" applyProtection="1">
      <alignment horizontal="center" vertical="center"/>
    </xf>
    <xf numFmtId="1" fontId="1890" fillId="1002" borderId="2227" xfId="0" applyNumberFormat="1" applyFont="1" applyFill="1" applyBorder="1" applyAlignment="1" applyProtection="1">
      <alignment horizontal="center" vertical="center"/>
    </xf>
    <xf numFmtId="1" fontId="1891" fillId="1003" borderId="2228" xfId="0" applyNumberFormat="1" applyFont="1" applyFill="1" applyBorder="1" applyAlignment="1" applyProtection="1">
      <alignment horizontal="center" vertical="center"/>
    </xf>
    <xf numFmtId="1" fontId="1892" fillId="1004" borderId="2229" xfId="0" applyNumberFormat="1" applyFont="1" applyFill="1" applyBorder="1" applyAlignment="1" applyProtection="1">
      <alignment horizontal="center" vertical="center"/>
    </xf>
    <xf numFmtId="1" fontId="1893" fillId="1005" borderId="2230" xfId="0" applyNumberFormat="1" applyFont="1" applyFill="1" applyBorder="1" applyAlignment="1" applyProtection="1">
      <alignment horizontal="center" vertical="center"/>
    </xf>
    <xf numFmtId="1" fontId="1894" fillId="1006" borderId="2231" xfId="0" applyNumberFormat="1" applyFont="1" applyFill="1" applyBorder="1" applyAlignment="1" applyProtection="1">
      <alignment horizontal="center" vertical="center"/>
    </xf>
    <xf numFmtId="1" fontId="1895" fillId="1007" borderId="2232" xfId="0" applyNumberFormat="1" applyFont="1" applyFill="1" applyBorder="1" applyAlignment="1" applyProtection="1">
      <alignment horizontal="center" vertical="center"/>
    </xf>
    <xf numFmtId="1" fontId="1896" fillId="1010" borderId="2235" xfId="0" applyNumberFormat="1" applyFont="1" applyFill="1" applyBorder="1" applyAlignment="1" applyProtection="1">
      <alignment horizontal="center" vertical="center"/>
    </xf>
    <xf numFmtId="1" fontId="1897" fillId="1011" borderId="2236" xfId="0" applyNumberFormat="1" applyFont="1" applyFill="1" applyBorder="1" applyAlignment="1" applyProtection="1">
      <alignment horizontal="center" vertical="center"/>
    </xf>
    <xf numFmtId="1" fontId="1898" fillId="1012" borderId="2237" xfId="0" applyNumberFormat="1" applyFont="1" applyFill="1" applyBorder="1" applyAlignment="1" applyProtection="1">
      <alignment horizontal="center" vertical="center"/>
    </xf>
    <xf numFmtId="1" fontId="1899" fillId="1013" borderId="2238" xfId="0" applyNumberFormat="1" applyFont="1" applyFill="1" applyBorder="1" applyAlignment="1" applyProtection="1">
      <alignment horizontal="center" vertical="center"/>
    </xf>
    <xf numFmtId="1" fontId="1900" fillId="1014" borderId="2239" xfId="0" applyNumberFormat="1" applyFont="1" applyFill="1" applyBorder="1" applyAlignment="1" applyProtection="1">
      <alignment horizontal="center" vertical="center"/>
    </xf>
    <xf numFmtId="1" fontId="1901" fillId="1015" borderId="2240" xfId="0" applyNumberFormat="1" applyFont="1" applyFill="1" applyBorder="1" applyAlignment="1" applyProtection="1">
      <alignment horizontal="center" vertical="center"/>
    </xf>
    <xf numFmtId="164" fontId="1902" fillId="1018" borderId="2243" xfId="0" applyNumberFormat="1" applyFont="1" applyFill="1" applyBorder="1" applyAlignment="1" applyProtection="1">
      <alignment horizontal="center" vertical="center"/>
    </xf>
    <xf numFmtId="164" fontId="1903" fillId="1019" borderId="2244" xfId="0" applyNumberFormat="1" applyFont="1" applyFill="1" applyBorder="1" applyAlignment="1" applyProtection="1">
      <alignment horizontal="center" vertical="center"/>
    </xf>
    <xf numFmtId="164" fontId="1904" fillId="1020" borderId="2245" xfId="0" applyNumberFormat="1" applyFont="1" applyFill="1" applyBorder="1" applyAlignment="1" applyProtection="1">
      <alignment horizontal="center" vertical="center"/>
    </xf>
    <xf numFmtId="164" fontId="1905" fillId="1021" borderId="2246" xfId="0" applyNumberFormat="1" applyFont="1" applyFill="1" applyBorder="1" applyAlignment="1" applyProtection="1">
      <alignment horizontal="center" vertical="center"/>
    </xf>
    <xf numFmtId="164" fontId="1906" fillId="1022" borderId="2247" xfId="0" applyNumberFormat="1" applyFont="1" applyFill="1" applyBorder="1" applyAlignment="1" applyProtection="1">
      <alignment horizontal="center" vertical="center"/>
    </xf>
    <xf numFmtId="164" fontId="1907" fillId="1023" borderId="2248" xfId="0" applyNumberFormat="1" applyFont="1" applyFill="1" applyBorder="1" applyAlignment="1" applyProtection="1">
      <alignment horizontal="center" vertical="center"/>
    </xf>
    <xf numFmtId="164" fontId="1908" fillId="1024" borderId="2249" xfId="0" applyNumberFormat="1" applyFont="1" applyFill="1" applyBorder="1" applyAlignment="1" applyProtection="1">
      <alignment horizontal="center" vertical="center"/>
    </xf>
    <xf numFmtId="164" fontId="1909" fillId="1025" borderId="2250" xfId="0" applyNumberFormat="1" applyFont="1" applyFill="1" applyBorder="1" applyAlignment="1" applyProtection="1">
      <alignment horizontal="center" vertical="center"/>
    </xf>
    <xf numFmtId="164" fontId="1910" fillId="1026" borderId="2251" xfId="0" applyNumberFormat="1" applyFont="1" applyFill="1" applyBorder="1" applyAlignment="1" applyProtection="1">
      <alignment horizontal="center" vertical="center"/>
    </xf>
    <xf numFmtId="164" fontId="1911" fillId="1027" borderId="2252" xfId="0" applyNumberFormat="1" applyFont="1" applyFill="1" applyBorder="1" applyAlignment="1" applyProtection="1">
      <alignment horizontal="center" vertical="center"/>
    </xf>
    <xf numFmtId="164" fontId="1912" fillId="1028" borderId="2253" xfId="0" applyNumberFormat="1" applyFont="1" applyFill="1" applyBorder="1" applyAlignment="1" applyProtection="1">
      <alignment horizontal="center" vertical="center"/>
    </xf>
    <xf numFmtId="164" fontId="1913" fillId="1029" borderId="2254" xfId="0" applyNumberFormat="1" applyFont="1" applyFill="1" applyBorder="1" applyAlignment="1" applyProtection="1">
      <alignment horizontal="center" vertical="center"/>
    </xf>
    <xf numFmtId="164" fontId="1914" fillId="1032" borderId="2257" xfId="0" applyNumberFormat="1" applyFont="1" applyFill="1" applyBorder="1" applyAlignment="1" applyProtection="1">
      <alignment horizontal="center" vertical="center"/>
    </xf>
    <xf numFmtId="164" fontId="1915" fillId="1033" borderId="2258" xfId="0" applyNumberFormat="1" applyFont="1" applyFill="1" applyBorder="1" applyAlignment="1" applyProtection="1">
      <alignment horizontal="center" vertical="center"/>
    </xf>
    <xf numFmtId="164" fontId="1916" fillId="1034" borderId="2259" xfId="0" applyNumberFormat="1" applyFont="1" applyFill="1" applyBorder="1" applyAlignment="1" applyProtection="1">
      <alignment horizontal="center" vertical="center"/>
    </xf>
    <xf numFmtId="164" fontId="1917" fillId="1035" borderId="2260" xfId="0" applyNumberFormat="1" applyFont="1" applyFill="1" applyBorder="1" applyAlignment="1" applyProtection="1">
      <alignment horizontal="center" vertical="center"/>
    </xf>
    <xf numFmtId="164" fontId="1918" fillId="1036" borderId="2261" xfId="0" applyNumberFormat="1" applyFont="1" applyFill="1" applyBorder="1" applyAlignment="1" applyProtection="1">
      <alignment horizontal="center" vertical="center"/>
    </xf>
    <xf numFmtId="164" fontId="1919" fillId="1037" borderId="2262" xfId="0" applyNumberFormat="1" applyFont="1" applyFill="1" applyBorder="1" applyAlignment="1" applyProtection="1">
      <alignment horizontal="center" vertical="center"/>
    </xf>
    <xf numFmtId="164" fontId="1920" fillId="1038" borderId="2263" xfId="0" applyNumberFormat="1" applyFont="1" applyFill="1" applyBorder="1" applyAlignment="1" applyProtection="1">
      <alignment horizontal="center" vertical="center"/>
    </xf>
    <xf numFmtId="164" fontId="1921" fillId="1039" borderId="2264" xfId="0" applyNumberFormat="1" applyFont="1" applyFill="1" applyBorder="1" applyAlignment="1" applyProtection="1">
      <alignment horizontal="center" vertical="center"/>
    </xf>
    <xf numFmtId="164" fontId="1922" fillId="1040" borderId="2265" xfId="0" applyNumberFormat="1" applyFont="1" applyFill="1" applyBorder="1" applyAlignment="1" applyProtection="1">
      <alignment horizontal="center" vertical="center"/>
    </xf>
    <xf numFmtId="164" fontId="1923" fillId="1041" borderId="2266" xfId="0" applyNumberFormat="1" applyFont="1" applyFill="1" applyBorder="1" applyAlignment="1" applyProtection="1">
      <alignment horizontal="center" vertical="center"/>
    </xf>
    <xf numFmtId="164" fontId="1924" fillId="1042" borderId="2267" xfId="0" applyNumberFormat="1" applyFont="1" applyFill="1" applyBorder="1" applyAlignment="1" applyProtection="1">
      <alignment horizontal="center" vertical="center"/>
    </xf>
    <xf numFmtId="164" fontId="1925" fillId="1043" borderId="2268" xfId="0" applyNumberFormat="1" applyFont="1" applyFill="1" applyBorder="1" applyAlignment="1" applyProtection="1">
      <alignment horizontal="center" vertical="center"/>
    </xf>
    <xf numFmtId="164" fontId="1926" fillId="1046" borderId="2271" xfId="0" applyNumberFormat="1" applyFont="1" applyFill="1" applyBorder="1" applyAlignment="1" applyProtection="1">
      <alignment horizontal="center" vertical="center"/>
    </xf>
    <xf numFmtId="164" fontId="1927" fillId="1047" borderId="2272" xfId="0" applyNumberFormat="1" applyFont="1" applyFill="1" applyBorder="1" applyAlignment="1" applyProtection="1">
      <alignment horizontal="center" vertical="center"/>
    </xf>
    <xf numFmtId="164" fontId="1928" fillId="1048" borderId="2273" xfId="0" applyNumberFormat="1" applyFont="1" applyFill="1" applyBorder="1" applyAlignment="1" applyProtection="1">
      <alignment horizontal="center" vertical="center"/>
    </xf>
    <xf numFmtId="164" fontId="1929" fillId="1049" borderId="2274" xfId="0" applyNumberFormat="1" applyFont="1" applyFill="1" applyBorder="1" applyAlignment="1" applyProtection="1">
      <alignment horizontal="center" vertical="center"/>
    </xf>
    <xf numFmtId="164" fontId="1930" fillId="1050" borderId="2275" xfId="0" applyNumberFormat="1" applyFont="1" applyFill="1" applyBorder="1" applyAlignment="1" applyProtection="1">
      <alignment horizontal="center" vertical="center"/>
    </xf>
    <xf numFmtId="164" fontId="1931" fillId="1051" borderId="2276" xfId="0" applyNumberFormat="1" applyFont="1" applyFill="1" applyBorder="1" applyAlignment="1" applyProtection="1">
      <alignment horizontal="center" vertical="center"/>
    </xf>
    <xf numFmtId="164" fontId="1932" fillId="1052" borderId="2277" xfId="0" applyNumberFormat="1" applyFont="1" applyFill="1" applyBorder="1" applyAlignment="1" applyProtection="1">
      <alignment horizontal="center" vertical="center"/>
    </xf>
    <xf numFmtId="164" fontId="1933" fillId="1053" borderId="2278" xfId="0" applyNumberFormat="1" applyFont="1" applyFill="1" applyBorder="1" applyAlignment="1" applyProtection="1">
      <alignment horizontal="center" vertical="center"/>
    </xf>
    <xf numFmtId="164" fontId="1934" fillId="1054" borderId="2279" xfId="0" applyNumberFormat="1" applyFont="1" applyFill="1" applyBorder="1" applyAlignment="1" applyProtection="1">
      <alignment horizontal="center" vertical="center"/>
    </xf>
    <xf numFmtId="164" fontId="1935" fillId="1055" borderId="2280" xfId="0" applyNumberFormat="1" applyFont="1" applyFill="1" applyBorder="1" applyAlignment="1" applyProtection="1">
      <alignment horizontal="center" vertical="center"/>
    </xf>
    <xf numFmtId="164" fontId="1936" fillId="1056" borderId="2281" xfId="0" applyNumberFormat="1" applyFont="1" applyFill="1" applyBorder="1" applyAlignment="1" applyProtection="1">
      <alignment horizontal="center" vertical="center"/>
    </xf>
    <xf numFmtId="164" fontId="1937" fillId="1057" borderId="2282" xfId="0" applyNumberFormat="1" applyFont="1" applyFill="1" applyBorder="1" applyAlignment="1" applyProtection="1">
      <alignment horizontal="center" vertical="center"/>
    </xf>
    <xf numFmtId="164" fontId="1938" fillId="1060" borderId="2285" xfId="0" applyNumberFormat="1" applyFont="1" applyFill="1" applyBorder="1" applyAlignment="1" applyProtection="1">
      <alignment horizontal="center" vertical="center"/>
    </xf>
    <xf numFmtId="164" fontId="1939" fillId="1061" borderId="2286" xfId="0" applyNumberFormat="1" applyFont="1" applyFill="1" applyBorder="1" applyAlignment="1" applyProtection="1">
      <alignment horizontal="center" vertical="center"/>
    </xf>
    <xf numFmtId="164" fontId="1940" fillId="1062" borderId="2287" xfId="0" applyNumberFormat="1" applyFont="1" applyFill="1" applyBorder="1" applyAlignment="1" applyProtection="1">
      <alignment horizontal="center" vertical="center"/>
    </xf>
    <xf numFmtId="164" fontId="1941" fillId="1063" borderId="2288" xfId="0" applyNumberFormat="1" applyFont="1" applyFill="1" applyBorder="1" applyAlignment="1" applyProtection="1">
      <alignment horizontal="center" vertical="center"/>
    </xf>
    <xf numFmtId="164" fontId="1942" fillId="1064" borderId="2289" xfId="0" applyNumberFormat="1" applyFont="1" applyFill="1" applyBorder="1" applyAlignment="1" applyProtection="1">
      <alignment horizontal="center" vertical="center"/>
    </xf>
    <xf numFmtId="164" fontId="1943" fillId="1065" borderId="2290" xfId="0" applyNumberFormat="1" applyFont="1" applyFill="1" applyBorder="1" applyAlignment="1" applyProtection="1">
      <alignment horizontal="center" vertical="center"/>
    </xf>
    <xf numFmtId="164" fontId="1944" fillId="1066" borderId="2291" xfId="0" applyNumberFormat="1" applyFont="1" applyFill="1" applyBorder="1" applyAlignment="1" applyProtection="1">
      <alignment horizontal="center" vertical="center"/>
    </xf>
    <xf numFmtId="164" fontId="1945" fillId="1067" borderId="2292" xfId="0" applyNumberFormat="1" applyFont="1" applyFill="1" applyBorder="1" applyAlignment="1" applyProtection="1">
      <alignment horizontal="center" vertical="center"/>
    </xf>
    <xf numFmtId="164" fontId="1946" fillId="1068" borderId="2293" xfId="0" applyNumberFormat="1" applyFont="1" applyFill="1" applyBorder="1" applyAlignment="1" applyProtection="1">
      <alignment horizontal="center" vertical="center"/>
    </xf>
    <xf numFmtId="164" fontId="1947" fillId="1069" borderId="2294" xfId="0" applyNumberFormat="1" applyFont="1" applyFill="1" applyBorder="1" applyAlignment="1" applyProtection="1">
      <alignment horizontal="center" vertical="center"/>
    </xf>
    <xf numFmtId="164" fontId="1948" fillId="1070" borderId="2295" xfId="0" applyNumberFormat="1" applyFont="1" applyFill="1" applyBorder="1" applyAlignment="1" applyProtection="1">
      <alignment horizontal="center" vertical="center"/>
    </xf>
    <xf numFmtId="164" fontId="1949" fillId="1071" borderId="2296" xfId="0" applyNumberFormat="1" applyFont="1" applyFill="1" applyBorder="1" applyAlignment="1" applyProtection="1">
      <alignment horizontal="center" vertical="center"/>
    </xf>
    <xf numFmtId="164" fontId="1950" fillId="1074" borderId="2299" xfId="0" applyNumberFormat="1" applyFont="1" applyFill="1" applyBorder="1" applyAlignment="1" applyProtection="1">
      <alignment horizontal="center" vertical="center"/>
    </xf>
    <xf numFmtId="164" fontId="1951" fillId="1075" borderId="2300" xfId="0" applyNumberFormat="1" applyFont="1" applyFill="1" applyBorder="1" applyAlignment="1" applyProtection="1">
      <alignment horizontal="center" vertical="center"/>
    </xf>
    <xf numFmtId="164" fontId="1952" fillId="1076" borderId="2301" xfId="0" applyNumberFormat="1" applyFont="1" applyFill="1" applyBorder="1" applyAlignment="1" applyProtection="1">
      <alignment horizontal="center" vertical="center"/>
    </xf>
    <xf numFmtId="164" fontId="1953" fillId="1077" borderId="2302" xfId="0" applyNumberFormat="1" applyFont="1" applyFill="1" applyBorder="1" applyAlignment="1" applyProtection="1">
      <alignment horizontal="center" vertical="center"/>
    </xf>
    <xf numFmtId="164" fontId="1954" fillId="1078" borderId="2303" xfId="0" applyNumberFormat="1" applyFont="1" applyFill="1" applyBorder="1" applyAlignment="1" applyProtection="1">
      <alignment horizontal="center" vertical="center"/>
    </xf>
    <xf numFmtId="164" fontId="1955" fillId="1079" borderId="2304" xfId="0" applyNumberFormat="1" applyFont="1" applyFill="1" applyBorder="1" applyAlignment="1" applyProtection="1">
      <alignment horizontal="center" vertical="center"/>
    </xf>
    <xf numFmtId="164" fontId="1956" fillId="1080" borderId="2305" xfId="0" applyNumberFormat="1" applyFont="1" applyFill="1" applyBorder="1" applyAlignment="1" applyProtection="1">
      <alignment horizontal="center" vertical="center"/>
    </xf>
    <xf numFmtId="164" fontId="1957" fillId="1081" borderId="2306" xfId="0" applyNumberFormat="1" applyFont="1" applyFill="1" applyBorder="1" applyAlignment="1" applyProtection="1">
      <alignment horizontal="center" vertical="center"/>
    </xf>
    <xf numFmtId="164" fontId="1958" fillId="1082" borderId="2307" xfId="0" applyNumberFormat="1" applyFont="1" applyFill="1" applyBorder="1" applyAlignment="1" applyProtection="1">
      <alignment horizontal="center" vertical="center"/>
    </xf>
    <xf numFmtId="164" fontId="1959" fillId="1083" borderId="2308" xfId="0" applyNumberFormat="1" applyFont="1" applyFill="1" applyBorder="1" applyAlignment="1" applyProtection="1">
      <alignment horizontal="center" vertical="center"/>
    </xf>
    <xf numFmtId="164" fontId="1960" fillId="1084" borderId="2309" xfId="0" applyNumberFormat="1" applyFont="1" applyFill="1" applyBorder="1" applyAlignment="1" applyProtection="1">
      <alignment horizontal="center" vertical="center"/>
    </xf>
    <xf numFmtId="164" fontId="1961" fillId="1085" borderId="2310" xfId="0" applyNumberFormat="1" applyFont="1" applyFill="1" applyBorder="1" applyAlignment="1" applyProtection="1">
      <alignment horizontal="center" vertical="center"/>
    </xf>
    <xf numFmtId="164" fontId="1962" fillId="1088" borderId="2313" xfId="0" applyNumberFormat="1" applyFont="1" applyFill="1" applyBorder="1" applyAlignment="1" applyProtection="1">
      <alignment horizontal="center" vertical="center"/>
    </xf>
    <xf numFmtId="164" fontId="1963" fillId="1089" borderId="2314" xfId="0" applyNumberFormat="1" applyFont="1" applyFill="1" applyBorder="1" applyAlignment="1" applyProtection="1">
      <alignment horizontal="center" vertical="center"/>
    </xf>
    <xf numFmtId="164" fontId="1964" fillId="1090" borderId="2315" xfId="0" applyNumberFormat="1" applyFont="1" applyFill="1" applyBorder="1" applyAlignment="1" applyProtection="1">
      <alignment horizontal="center" vertical="center"/>
    </xf>
    <xf numFmtId="164" fontId="1965" fillId="1091" borderId="2316" xfId="0" applyNumberFormat="1" applyFont="1" applyFill="1" applyBorder="1" applyAlignment="1" applyProtection="1">
      <alignment horizontal="center" vertical="center"/>
    </xf>
    <xf numFmtId="164" fontId="1966" fillId="1092" borderId="2317" xfId="0" applyNumberFormat="1" applyFont="1" applyFill="1" applyBorder="1" applyAlignment="1" applyProtection="1">
      <alignment horizontal="center" vertical="center"/>
    </xf>
    <xf numFmtId="164" fontId="1967" fillId="1093" borderId="2318" xfId="0" applyNumberFormat="1" applyFont="1" applyFill="1" applyBorder="1" applyAlignment="1" applyProtection="1">
      <alignment horizontal="center" vertical="center"/>
    </xf>
    <xf numFmtId="164" fontId="1968" fillId="1094" borderId="2319" xfId="0" applyNumberFormat="1" applyFont="1" applyFill="1" applyBorder="1" applyAlignment="1" applyProtection="1">
      <alignment horizontal="center" vertical="center"/>
    </xf>
    <xf numFmtId="164" fontId="1969" fillId="1095" borderId="2320" xfId="0" applyNumberFormat="1" applyFont="1" applyFill="1" applyBorder="1" applyAlignment="1" applyProtection="1">
      <alignment horizontal="center" vertical="center"/>
    </xf>
    <xf numFmtId="164" fontId="1970" fillId="1096" borderId="2321" xfId="0" applyNumberFormat="1" applyFont="1" applyFill="1" applyBorder="1" applyAlignment="1" applyProtection="1">
      <alignment horizontal="center" vertical="center"/>
    </xf>
    <xf numFmtId="164" fontId="1971" fillId="1097" borderId="2322" xfId="0" applyNumberFormat="1" applyFont="1" applyFill="1" applyBorder="1" applyAlignment="1" applyProtection="1">
      <alignment horizontal="center" vertical="center"/>
    </xf>
    <xf numFmtId="164" fontId="1972" fillId="1098" borderId="2323" xfId="0" applyNumberFormat="1" applyFont="1" applyFill="1" applyBorder="1" applyAlignment="1" applyProtection="1">
      <alignment horizontal="center" vertical="center"/>
    </xf>
    <xf numFmtId="164" fontId="1973" fillId="1099" borderId="2324" xfId="0" applyNumberFormat="1" applyFont="1" applyFill="1" applyBorder="1" applyAlignment="1" applyProtection="1">
      <alignment horizontal="center" vertical="center"/>
    </xf>
    <xf numFmtId="164" fontId="1974" fillId="1102" borderId="2327" xfId="0" applyNumberFormat="1" applyFont="1" applyFill="1" applyBorder="1" applyAlignment="1" applyProtection="1">
      <alignment horizontal="center" vertical="center"/>
    </xf>
    <xf numFmtId="164" fontId="1975" fillId="1103" borderId="2328" xfId="0" applyNumberFormat="1" applyFont="1" applyFill="1" applyBorder="1" applyAlignment="1" applyProtection="1">
      <alignment horizontal="center" vertical="center"/>
    </xf>
    <xf numFmtId="164" fontId="1976" fillId="1104" borderId="2329" xfId="0" applyNumberFormat="1" applyFont="1" applyFill="1" applyBorder="1" applyAlignment="1" applyProtection="1">
      <alignment horizontal="center" vertical="center"/>
    </xf>
    <xf numFmtId="164" fontId="1977" fillId="1105" borderId="2330" xfId="0" applyNumberFormat="1" applyFont="1" applyFill="1" applyBorder="1" applyAlignment="1" applyProtection="1">
      <alignment horizontal="center" vertical="center"/>
    </xf>
    <xf numFmtId="164" fontId="1978" fillId="1106" borderId="2331" xfId="0" applyNumberFormat="1" applyFont="1" applyFill="1" applyBorder="1" applyAlignment="1" applyProtection="1">
      <alignment horizontal="center" vertical="center"/>
    </xf>
    <xf numFmtId="164" fontId="1979" fillId="1107" borderId="2332" xfId="0" applyNumberFormat="1" applyFont="1" applyFill="1" applyBorder="1" applyAlignment="1" applyProtection="1">
      <alignment horizontal="center" vertical="center"/>
    </xf>
    <xf numFmtId="164" fontId="1980" fillId="1108" borderId="2333" xfId="0" applyNumberFormat="1" applyFont="1" applyFill="1" applyBorder="1" applyAlignment="1" applyProtection="1">
      <alignment horizontal="center" vertical="center"/>
    </xf>
    <xf numFmtId="164" fontId="1981" fillId="1109" borderId="2334" xfId="0" applyNumberFormat="1" applyFont="1" applyFill="1" applyBorder="1" applyAlignment="1" applyProtection="1">
      <alignment horizontal="center" vertical="center"/>
    </xf>
    <xf numFmtId="164" fontId="1982" fillId="1110" borderId="2335" xfId="0" applyNumberFormat="1" applyFont="1" applyFill="1" applyBorder="1" applyAlignment="1" applyProtection="1">
      <alignment horizontal="center" vertical="center"/>
    </xf>
    <xf numFmtId="164" fontId="1983" fillId="1111" borderId="2336" xfId="0" applyNumberFormat="1" applyFont="1" applyFill="1" applyBorder="1" applyAlignment="1" applyProtection="1">
      <alignment horizontal="center" vertical="center"/>
    </xf>
    <xf numFmtId="164" fontId="1984" fillId="1112" borderId="2337" xfId="0" applyNumberFormat="1" applyFont="1" applyFill="1" applyBorder="1" applyAlignment="1" applyProtection="1">
      <alignment horizontal="center" vertical="center"/>
    </xf>
    <xf numFmtId="164" fontId="1985" fillId="1113" borderId="2338" xfId="0" applyNumberFormat="1" applyFont="1" applyFill="1" applyBorder="1" applyAlignment="1" applyProtection="1">
      <alignment horizontal="center" vertical="center"/>
    </xf>
    <xf numFmtId="164" fontId="1986" fillId="1114" borderId="2339" xfId="0" applyNumberFormat="1" applyFont="1" applyFill="1" applyBorder="1" applyAlignment="1" applyProtection="1">
      <alignment horizontal="center" vertical="center"/>
    </xf>
    <xf numFmtId="164" fontId="1987" fillId="1115" borderId="2340" xfId="0" applyNumberFormat="1" applyFont="1" applyFill="1" applyBorder="1" applyAlignment="1" applyProtection="1">
      <alignment horizontal="center" vertical="center"/>
    </xf>
    <xf numFmtId="164" fontId="1988" fillId="1118" borderId="2343" xfId="0" applyNumberFormat="1" applyFont="1" applyFill="1" applyBorder="1" applyAlignment="1" applyProtection="1">
      <alignment horizontal="center" vertical="center"/>
    </xf>
    <xf numFmtId="164" fontId="1989" fillId="1119" borderId="2344" xfId="0" applyNumberFormat="1" applyFont="1" applyFill="1" applyBorder="1" applyAlignment="1" applyProtection="1">
      <alignment horizontal="center" vertical="center"/>
    </xf>
    <xf numFmtId="164" fontId="1990" fillId="1120" borderId="2345" xfId="0" applyNumberFormat="1" applyFont="1" applyFill="1" applyBorder="1" applyAlignment="1" applyProtection="1">
      <alignment horizontal="center" vertical="center"/>
    </xf>
    <xf numFmtId="164" fontId="1991" fillId="1121" borderId="2346" xfId="0" applyNumberFormat="1" applyFont="1" applyFill="1" applyBorder="1" applyAlignment="1" applyProtection="1">
      <alignment horizontal="center" vertical="center"/>
    </xf>
    <xf numFmtId="164" fontId="1992" fillId="1122" borderId="2347" xfId="0" applyNumberFormat="1" applyFont="1" applyFill="1" applyBorder="1" applyAlignment="1" applyProtection="1">
      <alignment horizontal="center" vertical="center"/>
    </xf>
    <xf numFmtId="164" fontId="1993" fillId="1123" borderId="2348" xfId="0" applyNumberFormat="1" applyFont="1" applyFill="1" applyBorder="1" applyAlignment="1" applyProtection="1">
      <alignment horizontal="center" vertical="center"/>
    </xf>
    <xf numFmtId="164" fontId="1994" fillId="1124" borderId="2349" xfId="0" applyNumberFormat="1" applyFont="1" applyFill="1" applyBorder="1" applyAlignment="1" applyProtection="1">
      <alignment horizontal="center" vertical="center"/>
    </xf>
    <xf numFmtId="164" fontId="1995" fillId="1125" borderId="2350" xfId="0" applyNumberFormat="1" applyFont="1" applyFill="1" applyBorder="1" applyAlignment="1" applyProtection="1">
      <alignment horizontal="center" vertical="center"/>
    </xf>
    <xf numFmtId="164" fontId="1996" fillId="1126" borderId="2351" xfId="0" applyNumberFormat="1" applyFont="1" applyFill="1" applyBorder="1" applyAlignment="1" applyProtection="1">
      <alignment horizontal="center" vertical="center"/>
    </xf>
    <xf numFmtId="164" fontId="1997" fillId="1127" borderId="2352" xfId="0" applyNumberFormat="1" applyFont="1" applyFill="1" applyBorder="1" applyAlignment="1" applyProtection="1">
      <alignment horizontal="center" vertical="center"/>
    </xf>
    <xf numFmtId="164" fontId="1998" fillId="1128" borderId="2353" xfId="0" applyNumberFormat="1" applyFont="1" applyFill="1" applyBorder="1" applyAlignment="1" applyProtection="1">
      <alignment horizontal="center" vertical="center"/>
    </xf>
    <xf numFmtId="164" fontId="1999" fillId="1129" borderId="2354" xfId="0" applyNumberFormat="1" applyFont="1" applyFill="1" applyBorder="1" applyAlignment="1" applyProtection="1">
      <alignment horizontal="center" vertical="center"/>
    </xf>
    <xf numFmtId="164" fontId="2000" fillId="1130" borderId="2355" xfId="0" applyNumberFormat="1" applyFont="1" applyFill="1" applyBorder="1" applyAlignment="1" applyProtection="1">
      <alignment horizontal="center" vertical="center"/>
    </xf>
    <xf numFmtId="164" fontId="2001" fillId="1131" borderId="2356" xfId="0" applyNumberFormat="1" applyFont="1" applyFill="1" applyBorder="1" applyAlignment="1" applyProtection="1">
      <alignment horizontal="center" vertical="center"/>
    </xf>
    <xf numFmtId="164" fontId="2002" fillId="1134" borderId="2359" xfId="0" applyNumberFormat="1" applyFont="1" applyFill="1" applyBorder="1" applyAlignment="1" applyProtection="1">
      <alignment horizontal="center" vertical="center"/>
    </xf>
    <xf numFmtId="164" fontId="2003" fillId="1135" borderId="2360" xfId="0" applyNumberFormat="1" applyFont="1" applyFill="1" applyBorder="1" applyAlignment="1" applyProtection="1">
      <alignment horizontal="center" vertical="center"/>
    </xf>
    <xf numFmtId="164" fontId="2004" fillId="1136" borderId="2361" xfId="0" applyNumberFormat="1" applyFont="1" applyFill="1" applyBorder="1" applyAlignment="1" applyProtection="1">
      <alignment horizontal="center" vertical="center"/>
    </xf>
    <xf numFmtId="164" fontId="2005" fillId="1137" borderId="2362" xfId="0" applyNumberFormat="1" applyFont="1" applyFill="1" applyBorder="1" applyAlignment="1" applyProtection="1">
      <alignment horizontal="center" vertical="center"/>
    </xf>
    <xf numFmtId="164" fontId="2006" fillId="1138" borderId="2363" xfId="0" applyNumberFormat="1" applyFont="1" applyFill="1" applyBorder="1" applyAlignment="1" applyProtection="1">
      <alignment horizontal="center" vertical="center"/>
    </xf>
    <xf numFmtId="164" fontId="2007" fillId="1139" borderId="2364" xfId="0" applyNumberFormat="1" applyFont="1" applyFill="1" applyBorder="1" applyAlignment="1" applyProtection="1">
      <alignment horizontal="center" vertical="center"/>
    </xf>
    <xf numFmtId="164" fontId="2008" fillId="1140" borderId="2365" xfId="0" applyNumberFormat="1" applyFont="1" applyFill="1" applyBorder="1" applyAlignment="1" applyProtection="1">
      <alignment horizontal="center" vertical="center"/>
    </xf>
    <xf numFmtId="164" fontId="2009" fillId="1141" borderId="2366" xfId="0" applyNumberFormat="1" applyFont="1" applyFill="1" applyBorder="1" applyAlignment="1" applyProtection="1">
      <alignment horizontal="center" vertical="center"/>
    </xf>
    <xf numFmtId="164" fontId="2010" fillId="1142" borderId="2367" xfId="0" applyNumberFormat="1" applyFont="1" applyFill="1" applyBorder="1" applyAlignment="1" applyProtection="1">
      <alignment horizontal="center" vertical="center"/>
    </xf>
    <xf numFmtId="164" fontId="2011" fillId="1143" borderId="2368" xfId="0" applyNumberFormat="1" applyFont="1" applyFill="1" applyBorder="1" applyAlignment="1" applyProtection="1">
      <alignment horizontal="center" vertical="center"/>
    </xf>
    <xf numFmtId="164" fontId="2012" fillId="1144" borderId="2369" xfId="0" applyNumberFormat="1" applyFont="1" applyFill="1" applyBorder="1" applyAlignment="1" applyProtection="1">
      <alignment horizontal="center" vertical="center"/>
    </xf>
    <xf numFmtId="164" fontId="2013" fillId="1145" borderId="2370" xfId="0" applyNumberFormat="1" applyFont="1" applyFill="1" applyBorder="1" applyAlignment="1" applyProtection="1">
      <alignment horizontal="center" vertical="center"/>
    </xf>
    <xf numFmtId="164" fontId="2014" fillId="1146" borderId="2371" xfId="0" applyNumberFormat="1" applyFont="1" applyFill="1" applyBorder="1" applyAlignment="1" applyProtection="1">
      <alignment horizontal="center" vertical="center"/>
    </xf>
    <xf numFmtId="164" fontId="2015" fillId="1147" borderId="2372" xfId="0" applyNumberFormat="1" applyFont="1" applyFill="1" applyBorder="1" applyAlignment="1" applyProtection="1">
      <alignment horizontal="center" vertical="center"/>
    </xf>
    <xf numFmtId="1" fontId="2016" fillId="1150" borderId="2375" xfId="0" applyNumberFormat="1" applyFont="1" applyFill="1" applyBorder="1" applyAlignment="1" applyProtection="1">
      <alignment horizontal="center" vertical="center"/>
    </xf>
    <xf numFmtId="1" fontId="2017" fillId="1151" borderId="2376" xfId="0" applyNumberFormat="1" applyFont="1" applyFill="1" applyBorder="1" applyAlignment="1" applyProtection="1">
      <alignment horizontal="center" vertical="center"/>
    </xf>
    <xf numFmtId="1" fontId="2018" fillId="1152" borderId="2377" xfId="0" applyNumberFormat="1" applyFont="1" applyFill="1" applyBorder="1" applyAlignment="1" applyProtection="1">
      <alignment horizontal="center" vertical="center"/>
    </xf>
    <xf numFmtId="1" fontId="2019" fillId="1153" borderId="2378" xfId="0" applyNumberFormat="1" applyFont="1" applyFill="1" applyBorder="1" applyAlignment="1" applyProtection="1">
      <alignment horizontal="center" vertical="center"/>
    </xf>
    <xf numFmtId="1" fontId="2020" fillId="1154" borderId="2379" xfId="0" applyNumberFormat="1" applyFont="1" applyFill="1" applyBorder="1" applyAlignment="1" applyProtection="1">
      <alignment horizontal="center" vertical="center"/>
    </xf>
    <xf numFmtId="1" fontId="2021" fillId="1155" borderId="2380" xfId="0" applyNumberFormat="1" applyFont="1" applyFill="1" applyBorder="1" applyAlignment="1" applyProtection="1">
      <alignment horizontal="center" vertical="center"/>
    </xf>
    <xf numFmtId="1" fontId="2022" fillId="1158" borderId="2383" xfId="0" applyNumberFormat="1" applyFont="1" applyFill="1" applyBorder="1" applyAlignment="1" applyProtection="1">
      <alignment horizontal="center" vertical="center"/>
    </xf>
    <xf numFmtId="1" fontId="2023" fillId="1159" borderId="2384" xfId="0" applyNumberFormat="1" applyFont="1" applyFill="1" applyBorder="1" applyAlignment="1" applyProtection="1">
      <alignment horizontal="center" vertical="center"/>
    </xf>
    <xf numFmtId="1" fontId="2024" fillId="1160" borderId="2385" xfId="0" applyNumberFormat="1" applyFont="1" applyFill="1" applyBorder="1" applyAlignment="1" applyProtection="1">
      <alignment horizontal="center" vertical="center"/>
    </xf>
    <xf numFmtId="1" fontId="2025" fillId="1161" borderId="2386" xfId="0" applyNumberFormat="1" applyFont="1" applyFill="1" applyBorder="1" applyAlignment="1" applyProtection="1">
      <alignment horizontal="center" vertical="center"/>
    </xf>
    <xf numFmtId="1" fontId="2026" fillId="1162" borderId="2387" xfId="0" applyNumberFormat="1" applyFont="1" applyFill="1" applyBorder="1" applyAlignment="1" applyProtection="1">
      <alignment horizontal="center" vertical="center"/>
    </xf>
    <xf numFmtId="1" fontId="2027" fillId="1163" borderId="2388" xfId="0" applyNumberFormat="1" applyFont="1" applyFill="1" applyBorder="1" applyAlignment="1" applyProtection="1">
      <alignment horizontal="center" vertical="center"/>
    </xf>
    <xf numFmtId="1" fontId="2028" fillId="1166" borderId="2391" xfId="0" applyNumberFormat="1" applyFont="1" applyFill="1" applyBorder="1" applyAlignment="1" applyProtection="1">
      <alignment horizontal="center" vertical="center"/>
    </xf>
    <xf numFmtId="1" fontId="2029" fillId="1167" borderId="2392" xfId="0" applyNumberFormat="1" applyFont="1" applyFill="1" applyBorder="1" applyAlignment="1" applyProtection="1">
      <alignment horizontal="center" vertical="center"/>
    </xf>
    <xf numFmtId="1" fontId="2030" fillId="1168" borderId="2393" xfId="0" applyNumberFormat="1" applyFont="1" applyFill="1" applyBorder="1" applyAlignment="1" applyProtection="1">
      <alignment horizontal="center" vertical="center"/>
    </xf>
    <xf numFmtId="1" fontId="2031" fillId="1169" borderId="2394" xfId="0" applyNumberFormat="1" applyFont="1" applyFill="1" applyBorder="1" applyAlignment="1" applyProtection="1">
      <alignment horizontal="center" vertical="center"/>
    </xf>
    <xf numFmtId="1" fontId="2032" fillId="1170" borderId="2395" xfId="0" applyNumberFormat="1" applyFont="1" applyFill="1" applyBorder="1" applyAlignment="1" applyProtection="1">
      <alignment horizontal="center" vertical="center"/>
    </xf>
    <xf numFmtId="1" fontId="2033" fillId="1171" borderId="2396" xfId="0" applyNumberFormat="1" applyFont="1" applyFill="1" applyBorder="1" applyAlignment="1" applyProtection="1">
      <alignment horizontal="center" vertical="center"/>
    </xf>
    <xf numFmtId="1" fontId="2034" fillId="1174" borderId="2399" xfId="0" applyNumberFormat="1" applyFont="1" applyFill="1" applyBorder="1" applyAlignment="1" applyProtection="1">
      <alignment horizontal="center" vertical="center"/>
    </xf>
    <xf numFmtId="1" fontId="2035" fillId="1175" borderId="2400" xfId="0" applyNumberFormat="1" applyFont="1" applyFill="1" applyBorder="1" applyAlignment="1" applyProtection="1">
      <alignment horizontal="center" vertical="center"/>
    </xf>
    <xf numFmtId="1" fontId="2036" fillId="1176" borderId="2401" xfId="0" applyNumberFormat="1" applyFont="1" applyFill="1" applyBorder="1" applyAlignment="1" applyProtection="1">
      <alignment horizontal="center" vertical="center"/>
    </xf>
    <xf numFmtId="1" fontId="2037" fillId="1177" borderId="2402" xfId="0" applyNumberFormat="1" applyFont="1" applyFill="1" applyBorder="1" applyAlignment="1" applyProtection="1">
      <alignment horizontal="center" vertical="center"/>
    </xf>
    <xf numFmtId="1" fontId="2038" fillId="1178" borderId="2403" xfId="0" applyNumberFormat="1" applyFont="1" applyFill="1" applyBorder="1" applyAlignment="1" applyProtection="1">
      <alignment horizontal="center" vertical="center"/>
    </xf>
    <xf numFmtId="1" fontId="2039" fillId="1179" borderId="2404" xfId="0" applyNumberFormat="1" applyFont="1" applyFill="1" applyBorder="1" applyAlignment="1" applyProtection="1">
      <alignment horizontal="center" vertical="center"/>
    </xf>
    <xf numFmtId="1" fontId="2040" fillId="1182" borderId="2407" xfId="0" applyNumberFormat="1" applyFont="1" applyFill="1" applyBorder="1" applyAlignment="1" applyProtection="1">
      <alignment horizontal="center" vertical="center"/>
    </xf>
    <xf numFmtId="1" fontId="2041" fillId="1183" borderId="2408" xfId="0" applyNumberFormat="1" applyFont="1" applyFill="1" applyBorder="1" applyAlignment="1" applyProtection="1">
      <alignment horizontal="center" vertical="center"/>
    </xf>
    <xf numFmtId="1" fontId="2042" fillId="1184" borderId="2409" xfId="0" applyNumberFormat="1" applyFont="1" applyFill="1" applyBorder="1" applyAlignment="1" applyProtection="1">
      <alignment horizontal="center" vertical="center"/>
    </xf>
    <xf numFmtId="1" fontId="2043" fillId="1185" borderId="2410" xfId="0" applyNumberFormat="1" applyFont="1" applyFill="1" applyBorder="1" applyAlignment="1" applyProtection="1">
      <alignment horizontal="center" vertical="center"/>
    </xf>
    <xf numFmtId="1" fontId="2044" fillId="1186" borderId="2411" xfId="0" applyNumberFormat="1" applyFont="1" applyFill="1" applyBorder="1" applyAlignment="1" applyProtection="1">
      <alignment horizontal="center" vertical="center"/>
    </xf>
    <xf numFmtId="1" fontId="2045" fillId="1187" borderId="2412" xfId="0" applyNumberFormat="1" applyFont="1" applyFill="1" applyBorder="1" applyAlignment="1" applyProtection="1">
      <alignment horizontal="center" vertical="center"/>
    </xf>
    <xf numFmtId="1" fontId="2046" fillId="1190" borderId="2415" xfId="0" applyNumberFormat="1" applyFont="1" applyFill="1" applyBorder="1" applyAlignment="1" applyProtection="1">
      <alignment horizontal="center" vertical="center"/>
    </xf>
    <xf numFmtId="1" fontId="2047" fillId="1191" borderId="2416" xfId="0" applyNumberFormat="1" applyFont="1" applyFill="1" applyBorder="1" applyAlignment="1" applyProtection="1">
      <alignment horizontal="center" vertical="center"/>
    </xf>
    <xf numFmtId="1" fontId="2048" fillId="1192" borderId="2417" xfId="0" applyNumberFormat="1" applyFont="1" applyFill="1" applyBorder="1" applyAlignment="1" applyProtection="1">
      <alignment horizontal="center" vertical="center"/>
    </xf>
    <xf numFmtId="1" fontId="2049" fillId="1193" borderId="2418" xfId="0" applyNumberFormat="1" applyFont="1" applyFill="1" applyBorder="1" applyAlignment="1" applyProtection="1">
      <alignment horizontal="center" vertical="center"/>
    </xf>
    <xf numFmtId="1" fontId="2050" fillId="1194" borderId="2419" xfId="0" applyNumberFormat="1" applyFont="1" applyFill="1" applyBorder="1" applyAlignment="1" applyProtection="1">
      <alignment horizontal="center" vertical="center"/>
    </xf>
    <xf numFmtId="1" fontId="2051" fillId="1195" borderId="2420" xfId="0" applyNumberFormat="1" applyFont="1" applyFill="1" applyBorder="1" applyAlignment="1" applyProtection="1">
      <alignment horizontal="center" vertical="center"/>
    </xf>
    <xf numFmtId="1" fontId="2052" fillId="1198" borderId="2423" xfId="0" applyNumberFormat="1" applyFont="1" applyFill="1" applyBorder="1" applyAlignment="1" applyProtection="1">
      <alignment horizontal="center" vertical="center"/>
    </xf>
    <xf numFmtId="1" fontId="2053" fillId="1199" borderId="2424" xfId="0" applyNumberFormat="1" applyFont="1" applyFill="1" applyBorder="1" applyAlignment="1" applyProtection="1">
      <alignment horizontal="center" vertical="center"/>
    </xf>
    <xf numFmtId="1" fontId="2054" fillId="1200" borderId="2425" xfId="0" applyNumberFormat="1" applyFont="1" applyFill="1" applyBorder="1" applyAlignment="1" applyProtection="1">
      <alignment horizontal="center" vertical="center"/>
    </xf>
    <xf numFmtId="1" fontId="2055" fillId="1201" borderId="2426" xfId="0" applyNumberFormat="1" applyFont="1" applyFill="1" applyBorder="1" applyAlignment="1" applyProtection="1">
      <alignment horizontal="center" vertical="center"/>
    </xf>
    <xf numFmtId="1" fontId="2056" fillId="1202" borderId="2427" xfId="0" applyNumberFormat="1" applyFont="1" applyFill="1" applyBorder="1" applyAlignment="1" applyProtection="1">
      <alignment horizontal="center" vertical="center"/>
    </xf>
    <xf numFmtId="1" fontId="2057" fillId="1203" borderId="2428" xfId="0" applyNumberFormat="1" applyFont="1" applyFill="1" applyBorder="1" applyAlignment="1" applyProtection="1">
      <alignment horizontal="center" vertical="center"/>
    </xf>
    <xf numFmtId="1" fontId="2058" fillId="1206" borderId="2431" xfId="0" applyNumberFormat="1" applyFont="1" applyFill="1" applyBorder="1" applyAlignment="1" applyProtection="1">
      <alignment horizontal="center" vertical="center"/>
    </xf>
    <xf numFmtId="1" fontId="2059" fillId="1207" borderId="2432" xfId="0" applyNumberFormat="1" applyFont="1" applyFill="1" applyBorder="1" applyAlignment="1" applyProtection="1">
      <alignment horizontal="center" vertical="center"/>
    </xf>
    <xf numFmtId="1" fontId="2060" fillId="1208" borderId="2433" xfId="0" applyNumberFormat="1" applyFont="1" applyFill="1" applyBorder="1" applyAlignment="1" applyProtection="1">
      <alignment horizontal="center" vertical="center"/>
    </xf>
    <xf numFmtId="1" fontId="2061" fillId="1209" borderId="2434" xfId="0" applyNumberFormat="1" applyFont="1" applyFill="1" applyBorder="1" applyAlignment="1" applyProtection="1">
      <alignment horizontal="center" vertical="center"/>
    </xf>
    <xf numFmtId="1" fontId="2062" fillId="1210" borderId="2435" xfId="0" applyNumberFormat="1" applyFont="1" applyFill="1" applyBorder="1" applyAlignment="1" applyProtection="1">
      <alignment horizontal="center" vertical="center"/>
    </xf>
    <xf numFmtId="1" fontId="2063" fillId="1211" borderId="2436" xfId="0" applyNumberFormat="1" applyFont="1" applyFill="1" applyBorder="1" applyAlignment="1" applyProtection="1">
      <alignment horizontal="center" vertical="center"/>
    </xf>
    <xf numFmtId="1" fontId="2064" fillId="1214" borderId="2439" xfId="0" applyNumberFormat="1" applyFont="1" applyFill="1" applyBorder="1" applyAlignment="1" applyProtection="1">
      <alignment horizontal="center" vertical="center"/>
    </xf>
    <xf numFmtId="1" fontId="2065" fillId="1215" borderId="2440" xfId="0" applyNumberFormat="1" applyFont="1" applyFill="1" applyBorder="1" applyAlignment="1" applyProtection="1">
      <alignment horizontal="center" vertical="center"/>
    </xf>
    <xf numFmtId="1" fontId="2066" fillId="1216" borderId="2441" xfId="0" applyNumberFormat="1" applyFont="1" applyFill="1" applyBorder="1" applyAlignment="1" applyProtection="1">
      <alignment horizontal="center" vertical="center"/>
    </xf>
    <xf numFmtId="1" fontId="2067" fillId="1217" borderId="2442" xfId="0" applyNumberFormat="1" applyFont="1" applyFill="1" applyBorder="1" applyAlignment="1" applyProtection="1">
      <alignment horizontal="center" vertical="center"/>
    </xf>
    <xf numFmtId="1" fontId="2068" fillId="1218" borderId="2443" xfId="0" applyNumberFormat="1" applyFont="1" applyFill="1" applyBorder="1" applyAlignment="1" applyProtection="1">
      <alignment horizontal="center" vertical="center"/>
    </xf>
    <xf numFmtId="1" fontId="2069" fillId="1219" borderId="2444" xfId="0" applyNumberFormat="1" applyFont="1" applyFill="1" applyBorder="1" applyAlignment="1" applyProtection="1">
      <alignment horizontal="center" vertical="center"/>
    </xf>
    <xf numFmtId="164" fontId="2070" fillId="1222" borderId="2447" xfId="0" applyNumberFormat="1" applyFont="1" applyFill="1" applyBorder="1" applyAlignment="1" applyProtection="1">
      <alignment horizontal="center" vertical="center"/>
    </xf>
    <xf numFmtId="164" fontId="2071" fillId="1223" borderId="2448" xfId="0" applyNumberFormat="1" applyFont="1" applyFill="1" applyBorder="1" applyAlignment="1" applyProtection="1">
      <alignment horizontal="center" vertical="center"/>
    </xf>
    <xf numFmtId="164" fontId="2072" fillId="1224" borderId="2449" xfId="0" applyNumberFormat="1" applyFont="1" applyFill="1" applyBorder="1" applyAlignment="1" applyProtection="1">
      <alignment horizontal="center" vertical="center"/>
    </xf>
    <xf numFmtId="164" fontId="2073" fillId="1225" borderId="2450" xfId="0" applyNumberFormat="1" applyFont="1" applyFill="1" applyBorder="1" applyAlignment="1" applyProtection="1">
      <alignment horizontal="center" vertical="center"/>
    </xf>
    <xf numFmtId="164" fontId="2074" fillId="1226" borderId="2451" xfId="0" applyNumberFormat="1" applyFont="1" applyFill="1" applyBorder="1" applyAlignment="1" applyProtection="1">
      <alignment horizontal="center" vertical="center"/>
    </xf>
    <xf numFmtId="164" fontId="2075" fillId="1227" borderId="2452" xfId="0" applyNumberFormat="1" applyFont="1" applyFill="1" applyBorder="1" applyAlignment="1" applyProtection="1">
      <alignment horizontal="center" vertical="center"/>
    </xf>
    <xf numFmtId="164" fontId="2076" fillId="1228" borderId="2453" xfId="0" applyNumberFormat="1" applyFont="1" applyFill="1" applyBorder="1" applyAlignment="1" applyProtection="1">
      <alignment horizontal="center" vertical="center"/>
    </xf>
    <xf numFmtId="164" fontId="2077" fillId="1229" borderId="2454" xfId="0" applyNumberFormat="1" applyFont="1" applyFill="1" applyBorder="1" applyAlignment="1" applyProtection="1">
      <alignment horizontal="center" vertical="center"/>
    </xf>
    <xf numFmtId="164" fontId="2078" fillId="1230" borderId="2455" xfId="0" applyNumberFormat="1" applyFont="1" applyFill="1" applyBorder="1" applyAlignment="1" applyProtection="1">
      <alignment horizontal="center" vertical="center"/>
    </xf>
    <xf numFmtId="164" fontId="2079" fillId="1231" borderId="2456" xfId="0" applyNumberFormat="1" applyFont="1" applyFill="1" applyBorder="1" applyAlignment="1" applyProtection="1">
      <alignment horizontal="center" vertical="center"/>
    </xf>
    <xf numFmtId="164" fontId="2080" fillId="1232" borderId="2457" xfId="0" applyNumberFormat="1" applyFont="1" applyFill="1" applyBorder="1" applyAlignment="1" applyProtection="1">
      <alignment horizontal="center" vertical="center"/>
    </xf>
    <xf numFmtId="164" fontId="2081" fillId="1233" borderId="2458" xfId="0" applyNumberFormat="1" applyFont="1" applyFill="1" applyBorder="1" applyAlignment="1" applyProtection="1">
      <alignment horizontal="center" vertical="center"/>
    </xf>
    <xf numFmtId="164" fontId="2082" fillId="1236" borderId="2461" xfId="0" applyNumberFormat="1" applyFont="1" applyFill="1" applyBorder="1" applyAlignment="1" applyProtection="1">
      <alignment horizontal="center" vertical="center"/>
    </xf>
    <xf numFmtId="164" fontId="2083" fillId="1237" borderId="2462" xfId="0" applyNumberFormat="1" applyFont="1" applyFill="1" applyBorder="1" applyAlignment="1" applyProtection="1">
      <alignment horizontal="center" vertical="center"/>
    </xf>
    <xf numFmtId="164" fontId="2084" fillId="1238" borderId="2463" xfId="0" applyNumberFormat="1" applyFont="1" applyFill="1" applyBorder="1" applyAlignment="1" applyProtection="1">
      <alignment horizontal="center" vertical="center"/>
    </xf>
    <xf numFmtId="164" fontId="2085" fillId="1239" borderId="2464" xfId="0" applyNumberFormat="1" applyFont="1" applyFill="1" applyBorder="1" applyAlignment="1" applyProtection="1">
      <alignment horizontal="center" vertical="center"/>
    </xf>
    <xf numFmtId="164" fontId="2086" fillId="1240" borderId="2465" xfId="0" applyNumberFormat="1" applyFont="1" applyFill="1" applyBorder="1" applyAlignment="1" applyProtection="1">
      <alignment horizontal="center" vertical="center"/>
    </xf>
    <xf numFmtId="164" fontId="2087" fillId="1241" borderId="2466" xfId="0" applyNumberFormat="1" applyFont="1" applyFill="1" applyBorder="1" applyAlignment="1" applyProtection="1">
      <alignment horizontal="center" vertical="center"/>
    </xf>
    <xf numFmtId="164" fontId="2088" fillId="1242" borderId="2467" xfId="0" applyNumberFormat="1" applyFont="1" applyFill="1" applyBorder="1" applyAlignment="1" applyProtection="1">
      <alignment horizontal="center" vertical="center"/>
    </xf>
    <xf numFmtId="164" fontId="2089" fillId="1243" borderId="2468" xfId="0" applyNumberFormat="1" applyFont="1" applyFill="1" applyBorder="1" applyAlignment="1" applyProtection="1">
      <alignment horizontal="center" vertical="center"/>
    </xf>
    <xf numFmtId="164" fontId="2090" fillId="1244" borderId="2469" xfId="0" applyNumberFormat="1" applyFont="1" applyFill="1" applyBorder="1" applyAlignment="1" applyProtection="1">
      <alignment horizontal="center" vertical="center"/>
    </xf>
    <xf numFmtId="164" fontId="2091" fillId="1245" borderId="2470" xfId="0" applyNumberFormat="1" applyFont="1" applyFill="1" applyBorder="1" applyAlignment="1" applyProtection="1">
      <alignment horizontal="center" vertical="center"/>
    </xf>
    <xf numFmtId="164" fontId="2092" fillId="1246" borderId="2471" xfId="0" applyNumberFormat="1" applyFont="1" applyFill="1" applyBorder="1" applyAlignment="1" applyProtection="1">
      <alignment horizontal="center" vertical="center"/>
    </xf>
    <xf numFmtId="164" fontId="2093" fillId="1247" borderId="2472" xfId="0" applyNumberFormat="1" applyFont="1" applyFill="1" applyBorder="1" applyAlignment="1" applyProtection="1">
      <alignment horizontal="center" vertical="center"/>
    </xf>
    <xf numFmtId="164" fontId="2094" fillId="1250" borderId="2475" xfId="0" applyNumberFormat="1" applyFont="1" applyFill="1" applyBorder="1" applyAlignment="1" applyProtection="1">
      <alignment horizontal="center" vertical="center"/>
    </xf>
    <xf numFmtId="164" fontId="2095" fillId="1251" borderId="2476" xfId="0" applyNumberFormat="1" applyFont="1" applyFill="1" applyBorder="1" applyAlignment="1" applyProtection="1">
      <alignment horizontal="center" vertical="center"/>
    </xf>
    <xf numFmtId="164" fontId="2096" fillId="1252" borderId="2477" xfId="0" applyNumberFormat="1" applyFont="1" applyFill="1" applyBorder="1" applyAlignment="1" applyProtection="1">
      <alignment horizontal="center" vertical="center"/>
    </xf>
    <xf numFmtId="164" fontId="2097" fillId="1253" borderId="2478" xfId="0" applyNumberFormat="1" applyFont="1" applyFill="1" applyBorder="1" applyAlignment="1" applyProtection="1">
      <alignment horizontal="center" vertical="center"/>
    </xf>
    <xf numFmtId="164" fontId="2098" fillId="1254" borderId="2479" xfId="0" applyNumberFormat="1" applyFont="1" applyFill="1" applyBorder="1" applyAlignment="1" applyProtection="1">
      <alignment horizontal="center" vertical="center"/>
    </xf>
    <xf numFmtId="164" fontId="2099" fillId="1255" borderId="2480" xfId="0" applyNumberFormat="1" applyFont="1" applyFill="1" applyBorder="1" applyAlignment="1" applyProtection="1">
      <alignment horizontal="center" vertical="center"/>
    </xf>
    <xf numFmtId="164" fontId="2100" fillId="1256" borderId="2481" xfId="0" applyNumberFormat="1" applyFont="1" applyFill="1" applyBorder="1" applyAlignment="1" applyProtection="1">
      <alignment horizontal="center" vertical="center"/>
    </xf>
    <xf numFmtId="164" fontId="2101" fillId="1257" borderId="2482" xfId="0" applyNumberFormat="1" applyFont="1" applyFill="1" applyBorder="1" applyAlignment="1" applyProtection="1">
      <alignment horizontal="center" vertical="center"/>
    </xf>
    <xf numFmtId="164" fontId="2102" fillId="1258" borderId="2483" xfId="0" applyNumberFormat="1" applyFont="1" applyFill="1" applyBorder="1" applyAlignment="1" applyProtection="1">
      <alignment horizontal="center" vertical="center"/>
    </xf>
    <xf numFmtId="164" fontId="2103" fillId="1259" borderId="2484" xfId="0" applyNumberFormat="1" applyFont="1" applyFill="1" applyBorder="1" applyAlignment="1" applyProtection="1">
      <alignment horizontal="center" vertical="center"/>
    </xf>
    <xf numFmtId="164" fontId="2104" fillId="1260" borderId="2485" xfId="0" applyNumberFormat="1" applyFont="1" applyFill="1" applyBorder="1" applyAlignment="1" applyProtection="1">
      <alignment horizontal="center" vertical="center"/>
    </xf>
    <xf numFmtId="164" fontId="2105" fillId="1261" borderId="2486" xfId="0" applyNumberFormat="1" applyFont="1" applyFill="1" applyBorder="1" applyAlignment="1" applyProtection="1">
      <alignment horizontal="center" vertical="center"/>
    </xf>
    <xf numFmtId="164" fontId="2106" fillId="1264" borderId="2489" xfId="0" applyNumberFormat="1" applyFont="1" applyFill="1" applyBorder="1" applyAlignment="1" applyProtection="1">
      <alignment horizontal="center" vertical="center"/>
    </xf>
    <xf numFmtId="164" fontId="2107" fillId="1265" borderId="2490" xfId="0" applyNumberFormat="1" applyFont="1" applyFill="1" applyBorder="1" applyAlignment="1" applyProtection="1">
      <alignment horizontal="center" vertical="center"/>
    </xf>
    <xf numFmtId="164" fontId="2108" fillId="1266" borderId="2491" xfId="0" applyNumberFormat="1" applyFont="1" applyFill="1" applyBorder="1" applyAlignment="1" applyProtection="1">
      <alignment horizontal="center" vertical="center"/>
    </xf>
    <xf numFmtId="164" fontId="2109" fillId="1267" borderId="2492" xfId="0" applyNumberFormat="1" applyFont="1" applyFill="1" applyBorder="1" applyAlignment="1" applyProtection="1">
      <alignment horizontal="center" vertical="center"/>
    </xf>
    <xf numFmtId="164" fontId="2110" fillId="1268" borderId="2493" xfId="0" applyNumberFormat="1" applyFont="1" applyFill="1" applyBorder="1" applyAlignment="1" applyProtection="1">
      <alignment horizontal="center" vertical="center"/>
    </xf>
    <xf numFmtId="164" fontId="2111" fillId="1269" borderId="2494" xfId="0" applyNumberFormat="1" applyFont="1" applyFill="1" applyBorder="1" applyAlignment="1" applyProtection="1">
      <alignment horizontal="center" vertical="center"/>
    </xf>
    <xf numFmtId="164" fontId="2112" fillId="1270" borderId="2495" xfId="0" applyNumberFormat="1" applyFont="1" applyFill="1" applyBorder="1" applyAlignment="1" applyProtection="1">
      <alignment horizontal="center" vertical="center"/>
    </xf>
    <xf numFmtId="164" fontId="2113" fillId="1271" borderId="2496" xfId="0" applyNumberFormat="1" applyFont="1" applyFill="1" applyBorder="1" applyAlignment="1" applyProtection="1">
      <alignment horizontal="center" vertical="center"/>
    </xf>
    <xf numFmtId="164" fontId="2114" fillId="1272" borderId="2497" xfId="0" applyNumberFormat="1" applyFont="1" applyFill="1" applyBorder="1" applyAlignment="1" applyProtection="1">
      <alignment horizontal="center" vertical="center"/>
    </xf>
    <xf numFmtId="164" fontId="2115" fillId="1273" borderId="2498" xfId="0" applyNumberFormat="1" applyFont="1" applyFill="1" applyBorder="1" applyAlignment="1" applyProtection="1">
      <alignment horizontal="center" vertical="center"/>
    </xf>
    <xf numFmtId="164" fontId="2116" fillId="1274" borderId="2499" xfId="0" applyNumberFormat="1" applyFont="1" applyFill="1" applyBorder="1" applyAlignment="1" applyProtection="1">
      <alignment horizontal="center" vertical="center"/>
    </xf>
    <xf numFmtId="164" fontId="2117" fillId="1275" borderId="2500" xfId="0" applyNumberFormat="1" applyFont="1" applyFill="1" applyBorder="1" applyAlignment="1" applyProtection="1">
      <alignment horizontal="center" vertical="center"/>
    </xf>
    <xf numFmtId="164" fontId="2118" fillId="1278" borderId="2503" xfId="0" applyNumberFormat="1" applyFont="1" applyFill="1" applyBorder="1" applyAlignment="1" applyProtection="1">
      <alignment horizontal="center" vertical="center"/>
    </xf>
    <xf numFmtId="164" fontId="2119" fillId="1279" borderId="2504" xfId="0" applyNumberFormat="1" applyFont="1" applyFill="1" applyBorder="1" applyAlignment="1" applyProtection="1">
      <alignment horizontal="center" vertical="center"/>
    </xf>
    <xf numFmtId="164" fontId="2120" fillId="1280" borderId="2505" xfId="0" applyNumberFormat="1" applyFont="1" applyFill="1" applyBorder="1" applyAlignment="1" applyProtection="1">
      <alignment horizontal="center" vertical="center"/>
    </xf>
    <xf numFmtId="164" fontId="2121" fillId="1281" borderId="2506" xfId="0" applyNumberFormat="1" applyFont="1" applyFill="1" applyBorder="1" applyAlignment="1" applyProtection="1">
      <alignment horizontal="center" vertical="center"/>
    </xf>
    <xf numFmtId="164" fontId="2122" fillId="1282" borderId="2507" xfId="0" applyNumberFormat="1" applyFont="1" applyFill="1" applyBorder="1" applyAlignment="1" applyProtection="1">
      <alignment horizontal="center" vertical="center"/>
    </xf>
    <xf numFmtId="164" fontId="2123" fillId="1283" borderId="2508" xfId="0" applyNumberFormat="1" applyFont="1" applyFill="1" applyBorder="1" applyAlignment="1" applyProtection="1">
      <alignment horizontal="center" vertical="center"/>
    </xf>
    <xf numFmtId="164" fontId="2124" fillId="1284" borderId="2509" xfId="0" applyNumberFormat="1" applyFont="1" applyFill="1" applyBorder="1" applyAlignment="1" applyProtection="1">
      <alignment horizontal="center" vertical="center"/>
    </xf>
    <xf numFmtId="164" fontId="2125" fillId="1285" borderId="2510" xfId="0" applyNumberFormat="1" applyFont="1" applyFill="1" applyBorder="1" applyAlignment="1" applyProtection="1">
      <alignment horizontal="center" vertical="center"/>
    </xf>
    <xf numFmtId="164" fontId="2126" fillId="1286" borderId="2511" xfId="0" applyNumberFormat="1" applyFont="1" applyFill="1" applyBorder="1" applyAlignment="1" applyProtection="1">
      <alignment horizontal="center" vertical="center"/>
    </xf>
    <xf numFmtId="164" fontId="2127" fillId="1287" borderId="2512" xfId="0" applyNumberFormat="1" applyFont="1" applyFill="1" applyBorder="1" applyAlignment="1" applyProtection="1">
      <alignment horizontal="center" vertical="center"/>
    </xf>
    <xf numFmtId="164" fontId="2128" fillId="1288" borderId="2513" xfId="0" applyNumberFormat="1" applyFont="1" applyFill="1" applyBorder="1" applyAlignment="1" applyProtection="1">
      <alignment horizontal="center" vertical="center"/>
    </xf>
    <xf numFmtId="164" fontId="2129" fillId="1289" borderId="2514" xfId="0" applyNumberFormat="1" applyFont="1" applyFill="1" applyBorder="1" applyAlignment="1" applyProtection="1">
      <alignment horizontal="center" vertical="center"/>
    </xf>
    <xf numFmtId="164" fontId="2130" fillId="1292" borderId="2517" xfId="0" applyNumberFormat="1" applyFont="1" applyFill="1" applyBorder="1" applyAlignment="1" applyProtection="1">
      <alignment horizontal="center" vertical="center"/>
    </xf>
    <xf numFmtId="164" fontId="2131" fillId="1293" borderId="2518" xfId="0" applyNumberFormat="1" applyFont="1" applyFill="1" applyBorder="1" applyAlignment="1" applyProtection="1">
      <alignment horizontal="center" vertical="center"/>
    </xf>
    <xf numFmtId="164" fontId="2132" fillId="1294" borderId="2519" xfId="0" applyNumberFormat="1" applyFont="1" applyFill="1" applyBorder="1" applyAlignment="1" applyProtection="1">
      <alignment horizontal="center" vertical="center"/>
    </xf>
    <xf numFmtId="164" fontId="2133" fillId="1295" borderId="2520" xfId="0" applyNumberFormat="1" applyFont="1" applyFill="1" applyBorder="1" applyAlignment="1" applyProtection="1">
      <alignment horizontal="center" vertical="center"/>
    </xf>
    <xf numFmtId="164" fontId="2134" fillId="1296" borderId="2521" xfId="0" applyNumberFormat="1" applyFont="1" applyFill="1" applyBorder="1" applyAlignment="1" applyProtection="1">
      <alignment horizontal="center" vertical="center"/>
    </xf>
    <xf numFmtId="164" fontId="2135" fillId="1297" borderId="2522" xfId="0" applyNumberFormat="1" applyFont="1" applyFill="1" applyBorder="1" applyAlignment="1" applyProtection="1">
      <alignment horizontal="center" vertical="center"/>
    </xf>
    <xf numFmtId="164" fontId="2136" fillId="1298" borderId="2523" xfId="0" applyNumberFormat="1" applyFont="1" applyFill="1" applyBorder="1" applyAlignment="1" applyProtection="1">
      <alignment horizontal="center" vertical="center"/>
    </xf>
    <xf numFmtId="164" fontId="2137" fillId="1299" borderId="2524" xfId="0" applyNumberFormat="1" applyFont="1" applyFill="1" applyBorder="1" applyAlignment="1" applyProtection="1">
      <alignment horizontal="center" vertical="center"/>
    </xf>
    <xf numFmtId="164" fontId="2138" fillId="1300" borderId="2525" xfId="0" applyNumberFormat="1" applyFont="1" applyFill="1" applyBorder="1" applyAlignment="1" applyProtection="1">
      <alignment horizontal="center" vertical="center"/>
    </xf>
    <xf numFmtId="164" fontId="2139" fillId="1301" borderId="2526" xfId="0" applyNumberFormat="1" applyFont="1" applyFill="1" applyBorder="1" applyAlignment="1" applyProtection="1">
      <alignment horizontal="center" vertical="center"/>
    </xf>
    <xf numFmtId="164" fontId="2140" fillId="1302" borderId="2527" xfId="0" applyNumberFormat="1" applyFont="1" applyFill="1" applyBorder="1" applyAlignment="1" applyProtection="1">
      <alignment horizontal="center" vertical="center"/>
    </xf>
    <xf numFmtId="164" fontId="2141" fillId="1303" borderId="2528" xfId="0" applyNumberFormat="1" applyFont="1" applyFill="1" applyBorder="1" applyAlignment="1" applyProtection="1">
      <alignment horizontal="center" vertical="center"/>
    </xf>
    <xf numFmtId="164" fontId="2142" fillId="1306" borderId="2531" xfId="0" applyNumberFormat="1" applyFont="1" applyFill="1" applyBorder="1" applyAlignment="1" applyProtection="1">
      <alignment horizontal="center" vertical="center"/>
    </xf>
    <xf numFmtId="164" fontId="2143" fillId="1307" borderId="2532" xfId="0" applyNumberFormat="1" applyFont="1" applyFill="1" applyBorder="1" applyAlignment="1" applyProtection="1">
      <alignment horizontal="center" vertical="center"/>
    </xf>
    <xf numFmtId="164" fontId="2144" fillId="1308" borderId="2533" xfId="0" applyNumberFormat="1" applyFont="1" applyFill="1" applyBorder="1" applyAlignment="1" applyProtection="1">
      <alignment horizontal="center" vertical="center"/>
    </xf>
    <xf numFmtId="164" fontId="2145" fillId="1309" borderId="2534" xfId="0" applyNumberFormat="1" applyFont="1" applyFill="1" applyBorder="1" applyAlignment="1" applyProtection="1">
      <alignment horizontal="center" vertical="center"/>
    </xf>
    <xf numFmtId="164" fontId="2146" fillId="1310" borderId="2535" xfId="0" applyNumberFormat="1" applyFont="1" applyFill="1" applyBorder="1" applyAlignment="1" applyProtection="1">
      <alignment horizontal="center" vertical="center"/>
    </xf>
    <xf numFmtId="164" fontId="2147" fillId="1311" borderId="2536" xfId="0" applyNumberFormat="1" applyFont="1" applyFill="1" applyBorder="1" applyAlignment="1" applyProtection="1">
      <alignment horizontal="center" vertical="center"/>
    </xf>
    <xf numFmtId="164" fontId="2148" fillId="1312" borderId="2537" xfId="0" applyNumberFormat="1" applyFont="1" applyFill="1" applyBorder="1" applyAlignment="1" applyProtection="1">
      <alignment horizontal="center" vertical="center"/>
    </xf>
    <xf numFmtId="164" fontId="2149" fillId="1313" borderId="2538" xfId="0" applyNumberFormat="1" applyFont="1" applyFill="1" applyBorder="1" applyAlignment="1" applyProtection="1">
      <alignment horizontal="center" vertical="center"/>
    </xf>
    <xf numFmtId="164" fontId="2150" fillId="1314" borderId="2539" xfId="0" applyNumberFormat="1" applyFont="1" applyFill="1" applyBorder="1" applyAlignment="1" applyProtection="1">
      <alignment horizontal="center" vertical="center"/>
    </xf>
    <xf numFmtId="164" fontId="2151" fillId="1315" borderId="2540" xfId="0" applyNumberFormat="1" applyFont="1" applyFill="1" applyBorder="1" applyAlignment="1" applyProtection="1">
      <alignment horizontal="center" vertical="center"/>
    </xf>
    <xf numFmtId="164" fontId="2152" fillId="1316" borderId="2541" xfId="0" applyNumberFormat="1" applyFont="1" applyFill="1" applyBorder="1" applyAlignment="1" applyProtection="1">
      <alignment horizontal="center" vertical="center"/>
    </xf>
    <xf numFmtId="164" fontId="2153" fillId="1317" borderId="2542" xfId="0" applyNumberFormat="1" applyFont="1" applyFill="1" applyBorder="1" applyAlignment="1" applyProtection="1">
      <alignment horizontal="center" vertical="center"/>
    </xf>
    <xf numFmtId="164" fontId="2154" fillId="1318" borderId="2543" xfId="0" applyNumberFormat="1" applyFont="1" applyFill="1" applyBorder="1" applyAlignment="1" applyProtection="1">
      <alignment horizontal="center" vertical="center"/>
    </xf>
    <xf numFmtId="164" fontId="2155" fillId="1319" borderId="2544" xfId="0" applyNumberFormat="1" applyFont="1" applyFill="1" applyBorder="1" applyAlignment="1" applyProtection="1">
      <alignment horizontal="center" vertical="center"/>
    </xf>
    <xf numFmtId="164" fontId="2156" fillId="1322" borderId="2547" xfId="0" applyNumberFormat="1" applyFont="1" applyFill="1" applyBorder="1" applyAlignment="1" applyProtection="1">
      <alignment horizontal="center" vertical="center"/>
    </xf>
    <xf numFmtId="164" fontId="2157" fillId="1323" borderId="2548" xfId="0" applyNumberFormat="1" applyFont="1" applyFill="1" applyBorder="1" applyAlignment="1" applyProtection="1">
      <alignment horizontal="center" vertical="center"/>
    </xf>
    <xf numFmtId="164" fontId="2158" fillId="1324" borderId="2549" xfId="0" applyNumberFormat="1" applyFont="1" applyFill="1" applyBorder="1" applyAlignment="1" applyProtection="1">
      <alignment horizontal="center" vertical="center"/>
    </xf>
    <xf numFmtId="164" fontId="2159" fillId="1325" borderId="2550" xfId="0" applyNumberFormat="1" applyFont="1" applyFill="1" applyBorder="1" applyAlignment="1" applyProtection="1">
      <alignment horizontal="center" vertical="center"/>
    </xf>
    <xf numFmtId="164" fontId="2160" fillId="1326" borderId="2551" xfId="0" applyNumberFormat="1" applyFont="1" applyFill="1" applyBorder="1" applyAlignment="1" applyProtection="1">
      <alignment horizontal="center" vertical="center"/>
    </xf>
    <xf numFmtId="164" fontId="2161" fillId="1327" borderId="2552" xfId="0" applyNumberFormat="1" applyFont="1" applyFill="1" applyBorder="1" applyAlignment="1" applyProtection="1">
      <alignment horizontal="center" vertical="center"/>
    </xf>
    <xf numFmtId="164" fontId="2162" fillId="1328" borderId="2553" xfId="0" applyNumberFormat="1" applyFont="1" applyFill="1" applyBorder="1" applyAlignment="1" applyProtection="1">
      <alignment horizontal="center" vertical="center"/>
    </xf>
    <xf numFmtId="164" fontId="2163" fillId="1329" borderId="2554" xfId="0" applyNumberFormat="1" applyFont="1" applyFill="1" applyBorder="1" applyAlignment="1" applyProtection="1">
      <alignment horizontal="center" vertical="center"/>
    </xf>
    <xf numFmtId="164" fontId="2164" fillId="1330" borderId="2555" xfId="0" applyNumberFormat="1" applyFont="1" applyFill="1" applyBorder="1" applyAlignment="1" applyProtection="1">
      <alignment horizontal="center" vertical="center"/>
    </xf>
    <xf numFmtId="164" fontId="2165" fillId="1331" borderId="2556" xfId="0" applyNumberFormat="1" applyFont="1" applyFill="1" applyBorder="1" applyAlignment="1" applyProtection="1">
      <alignment horizontal="center" vertical="center"/>
    </xf>
    <xf numFmtId="164" fontId="2166" fillId="1332" borderId="2557" xfId="0" applyNumberFormat="1" applyFont="1" applyFill="1" applyBorder="1" applyAlignment="1" applyProtection="1">
      <alignment horizontal="center" vertical="center"/>
    </xf>
    <xf numFmtId="164" fontId="2167" fillId="1333" borderId="2558" xfId="0" applyNumberFormat="1" applyFont="1" applyFill="1" applyBorder="1" applyAlignment="1" applyProtection="1">
      <alignment horizontal="center" vertical="center"/>
    </xf>
    <xf numFmtId="164" fontId="2168" fillId="1334" borderId="2559" xfId="0" applyNumberFormat="1" applyFont="1" applyFill="1" applyBorder="1" applyAlignment="1" applyProtection="1">
      <alignment horizontal="center" vertical="center"/>
    </xf>
    <xf numFmtId="164" fontId="2169" fillId="1335" borderId="2560" xfId="0" applyNumberFormat="1" applyFont="1" applyFill="1" applyBorder="1" applyAlignment="1" applyProtection="1">
      <alignment horizontal="center" vertical="center"/>
    </xf>
    <xf numFmtId="164" fontId="2170" fillId="1338" borderId="2563" xfId="0" applyNumberFormat="1" applyFont="1" applyFill="1" applyBorder="1" applyAlignment="1" applyProtection="1">
      <alignment horizontal="center" vertical="center"/>
    </xf>
    <xf numFmtId="164" fontId="2171" fillId="1339" borderId="2564" xfId="0" applyNumberFormat="1" applyFont="1" applyFill="1" applyBorder="1" applyAlignment="1" applyProtection="1">
      <alignment horizontal="center" vertical="center"/>
    </xf>
    <xf numFmtId="164" fontId="2172" fillId="1340" borderId="2565" xfId="0" applyNumberFormat="1" applyFont="1" applyFill="1" applyBorder="1" applyAlignment="1" applyProtection="1">
      <alignment horizontal="center" vertical="center"/>
    </xf>
    <xf numFmtId="164" fontId="2173" fillId="1341" borderId="2566" xfId="0" applyNumberFormat="1" applyFont="1" applyFill="1" applyBorder="1" applyAlignment="1" applyProtection="1">
      <alignment horizontal="center" vertical="center"/>
    </xf>
    <xf numFmtId="164" fontId="2174" fillId="1342" borderId="2567" xfId="0" applyNumberFormat="1" applyFont="1" applyFill="1" applyBorder="1" applyAlignment="1" applyProtection="1">
      <alignment horizontal="center" vertical="center"/>
    </xf>
    <xf numFmtId="164" fontId="2175" fillId="1343" borderId="2568" xfId="0" applyNumberFormat="1" applyFont="1" applyFill="1" applyBorder="1" applyAlignment="1" applyProtection="1">
      <alignment horizontal="center" vertical="center"/>
    </xf>
    <xf numFmtId="164" fontId="2176" fillId="1344" borderId="2569" xfId="0" applyNumberFormat="1" applyFont="1" applyFill="1" applyBorder="1" applyAlignment="1" applyProtection="1">
      <alignment horizontal="center" vertical="center"/>
    </xf>
    <xf numFmtId="164" fontId="2177" fillId="1345" borderId="2570" xfId="0" applyNumberFormat="1" applyFont="1" applyFill="1" applyBorder="1" applyAlignment="1" applyProtection="1">
      <alignment horizontal="center" vertical="center"/>
    </xf>
    <xf numFmtId="164" fontId="2178" fillId="1346" borderId="2571" xfId="0" applyNumberFormat="1" applyFont="1" applyFill="1" applyBorder="1" applyAlignment="1" applyProtection="1">
      <alignment horizontal="center" vertical="center"/>
    </xf>
    <xf numFmtId="164" fontId="2179" fillId="1347" borderId="2572" xfId="0" applyNumberFormat="1" applyFont="1" applyFill="1" applyBorder="1" applyAlignment="1" applyProtection="1">
      <alignment horizontal="center" vertical="center"/>
    </xf>
    <xf numFmtId="164" fontId="2180" fillId="1348" borderId="2573" xfId="0" applyNumberFormat="1" applyFont="1" applyFill="1" applyBorder="1" applyAlignment="1" applyProtection="1">
      <alignment horizontal="center" vertical="center"/>
    </xf>
    <xf numFmtId="164" fontId="2181" fillId="1349" borderId="2574" xfId="0" applyNumberFormat="1" applyFont="1" applyFill="1" applyBorder="1" applyAlignment="1" applyProtection="1">
      <alignment horizontal="center" vertical="center"/>
    </xf>
    <xf numFmtId="164" fontId="2182" fillId="1350" borderId="2575" xfId="0" applyNumberFormat="1" applyFont="1" applyFill="1" applyBorder="1" applyAlignment="1" applyProtection="1">
      <alignment horizontal="center" vertical="center"/>
    </xf>
    <xf numFmtId="164" fontId="2183" fillId="1351" borderId="2576" xfId="0" applyNumberFormat="1" applyFont="1" applyFill="1" applyBorder="1" applyAlignment="1" applyProtection="1">
      <alignment horizontal="center" vertical="center"/>
    </xf>
    <xf numFmtId="1" fontId="2184" fillId="1354" borderId="2579" xfId="0" applyNumberFormat="1" applyFont="1" applyFill="1" applyBorder="1" applyAlignment="1" applyProtection="1">
      <alignment horizontal="center" vertical="center"/>
    </xf>
    <xf numFmtId="1" fontId="2185" fillId="1355" borderId="2580" xfId="0" applyNumberFormat="1" applyFont="1" applyFill="1" applyBorder="1" applyAlignment="1" applyProtection="1">
      <alignment horizontal="center" vertical="center"/>
    </xf>
    <xf numFmtId="1" fontId="2186" fillId="1356" borderId="2581" xfId="0" applyNumberFormat="1" applyFont="1" applyFill="1" applyBorder="1" applyAlignment="1" applyProtection="1">
      <alignment horizontal="center" vertical="center"/>
    </xf>
    <xf numFmtId="1" fontId="2187" fillId="1357" borderId="2582" xfId="0" applyNumberFormat="1" applyFont="1" applyFill="1" applyBorder="1" applyAlignment="1" applyProtection="1">
      <alignment horizontal="center" vertical="center"/>
    </xf>
    <xf numFmtId="1" fontId="2188" fillId="1358" borderId="2583" xfId="0" applyNumberFormat="1" applyFont="1" applyFill="1" applyBorder="1" applyAlignment="1" applyProtection="1">
      <alignment horizontal="center" vertical="center"/>
    </xf>
    <xf numFmtId="1" fontId="2189" fillId="1359" borderId="2584" xfId="0" applyNumberFormat="1" applyFont="1" applyFill="1" applyBorder="1" applyAlignment="1" applyProtection="1">
      <alignment horizontal="center" vertical="center"/>
    </xf>
    <xf numFmtId="1" fontId="2190" fillId="1360" borderId="2585" xfId="0" applyNumberFormat="1" applyFont="1" applyFill="1" applyBorder="1" applyAlignment="1" applyProtection="1">
      <alignment horizontal="center" vertical="center"/>
    </xf>
    <xf numFmtId="1" fontId="2191" fillId="1363" borderId="2588" xfId="0" applyNumberFormat="1" applyFont="1" applyFill="1" applyBorder="1" applyAlignment="1" applyProtection="1">
      <alignment horizontal="center" vertical="center"/>
    </xf>
    <xf numFmtId="1" fontId="2192" fillId="1364" borderId="2589" xfId="0" applyNumberFormat="1" applyFont="1" applyFill="1" applyBorder="1" applyAlignment="1" applyProtection="1">
      <alignment horizontal="center" vertical="center"/>
    </xf>
    <xf numFmtId="1" fontId="2193" fillId="1365" borderId="2590" xfId="0" applyNumberFormat="1" applyFont="1" applyFill="1" applyBorder="1" applyAlignment="1" applyProtection="1">
      <alignment horizontal="center" vertical="center"/>
    </xf>
    <xf numFmtId="1" fontId="2194" fillId="1366" borderId="2591" xfId="0" applyNumberFormat="1" applyFont="1" applyFill="1" applyBorder="1" applyAlignment="1" applyProtection="1">
      <alignment horizontal="center" vertical="center"/>
    </xf>
    <xf numFmtId="1" fontId="2195" fillId="1367" borderId="2592" xfId="0" applyNumberFormat="1" applyFont="1" applyFill="1" applyBorder="1" applyAlignment="1" applyProtection="1">
      <alignment horizontal="center" vertical="center"/>
    </xf>
    <xf numFmtId="1" fontId="2196" fillId="1368" borderId="2593" xfId="0" applyNumberFormat="1" applyFont="1" applyFill="1" applyBorder="1" applyAlignment="1" applyProtection="1">
      <alignment horizontal="center" vertical="center"/>
    </xf>
    <xf numFmtId="1" fontId="2197" fillId="1369" borderId="2594" xfId="0" applyNumberFormat="1" applyFont="1" applyFill="1" applyBorder="1" applyAlignment="1" applyProtection="1">
      <alignment horizontal="center" vertical="center"/>
    </xf>
    <xf numFmtId="1" fontId="2198" fillId="1372" borderId="2597" xfId="0" applyNumberFormat="1" applyFont="1" applyFill="1" applyBorder="1" applyAlignment="1" applyProtection="1">
      <alignment horizontal="center" vertical="center"/>
    </xf>
    <xf numFmtId="1" fontId="2199" fillId="1373" borderId="2598" xfId="0" applyNumberFormat="1" applyFont="1" applyFill="1" applyBorder="1" applyAlignment="1" applyProtection="1">
      <alignment horizontal="center" vertical="center"/>
    </xf>
    <xf numFmtId="1" fontId="2200" fillId="1374" borderId="2599" xfId="0" applyNumberFormat="1" applyFont="1" applyFill="1" applyBorder="1" applyAlignment="1" applyProtection="1">
      <alignment horizontal="center" vertical="center"/>
    </xf>
    <xf numFmtId="1" fontId="2201" fillId="1375" borderId="2600" xfId="0" applyNumberFormat="1" applyFont="1" applyFill="1" applyBorder="1" applyAlignment="1" applyProtection="1">
      <alignment horizontal="center" vertical="center"/>
    </xf>
    <xf numFmtId="1" fontId="2202" fillId="1376" borderId="2601" xfId="0" applyNumberFormat="1" applyFont="1" applyFill="1" applyBorder="1" applyAlignment="1" applyProtection="1">
      <alignment horizontal="center" vertical="center"/>
    </xf>
    <xf numFmtId="1" fontId="2203" fillId="1377" borderId="2602" xfId="0" applyNumberFormat="1" applyFont="1" applyFill="1" applyBorder="1" applyAlignment="1" applyProtection="1">
      <alignment horizontal="center" vertical="center"/>
    </xf>
    <xf numFmtId="1" fontId="2204" fillId="1378" borderId="2603" xfId="0" applyNumberFormat="1" applyFont="1" applyFill="1" applyBorder="1" applyAlignment="1" applyProtection="1">
      <alignment horizontal="center" vertical="center"/>
    </xf>
    <xf numFmtId="1" fontId="2205" fillId="1381" borderId="2606" xfId="0" applyNumberFormat="1" applyFont="1" applyFill="1" applyBorder="1" applyAlignment="1" applyProtection="1">
      <alignment horizontal="center" vertical="center"/>
    </xf>
    <xf numFmtId="1" fontId="2206" fillId="1382" borderId="2607" xfId="0" applyNumberFormat="1" applyFont="1" applyFill="1" applyBorder="1" applyAlignment="1" applyProtection="1">
      <alignment horizontal="center" vertical="center"/>
    </xf>
    <xf numFmtId="1" fontId="2207" fillId="1383" borderId="2608" xfId="0" applyNumberFormat="1" applyFont="1" applyFill="1" applyBorder="1" applyAlignment="1" applyProtection="1">
      <alignment horizontal="center" vertical="center"/>
    </xf>
    <xf numFmtId="1" fontId="2208" fillId="1384" borderId="2609" xfId="0" applyNumberFormat="1" applyFont="1" applyFill="1" applyBorder="1" applyAlignment="1" applyProtection="1">
      <alignment horizontal="center" vertical="center"/>
    </xf>
    <xf numFmtId="1" fontId="2209" fillId="1385" borderId="2610" xfId="0" applyNumberFormat="1" applyFont="1" applyFill="1" applyBorder="1" applyAlignment="1" applyProtection="1">
      <alignment horizontal="center" vertical="center"/>
    </xf>
    <xf numFmtId="1" fontId="2210" fillId="1386" borderId="2611" xfId="0" applyNumberFormat="1" applyFont="1" applyFill="1" applyBorder="1" applyAlignment="1" applyProtection="1">
      <alignment horizontal="center" vertical="center"/>
    </xf>
    <xf numFmtId="1" fontId="2211" fillId="1387" borderId="2612" xfId="0" applyNumberFormat="1" applyFont="1" applyFill="1" applyBorder="1" applyAlignment="1" applyProtection="1">
      <alignment horizontal="center" vertical="center"/>
    </xf>
    <xf numFmtId="1" fontId="2212" fillId="1390" borderId="2615" xfId="0" applyNumberFormat="1" applyFont="1" applyFill="1" applyBorder="1" applyAlignment="1" applyProtection="1">
      <alignment horizontal="center" vertical="center"/>
    </xf>
    <xf numFmtId="1" fontId="2213" fillId="1391" borderId="2616" xfId="0" applyNumberFormat="1" applyFont="1" applyFill="1" applyBorder="1" applyAlignment="1" applyProtection="1">
      <alignment horizontal="center" vertical="center"/>
    </xf>
    <xf numFmtId="1" fontId="2214" fillId="1392" borderId="2617" xfId="0" applyNumberFormat="1" applyFont="1" applyFill="1" applyBorder="1" applyAlignment="1" applyProtection="1">
      <alignment horizontal="center" vertical="center"/>
    </xf>
    <xf numFmtId="1" fontId="2215" fillId="1393" borderId="2618" xfId="0" applyNumberFormat="1" applyFont="1" applyFill="1" applyBorder="1" applyAlignment="1" applyProtection="1">
      <alignment horizontal="center" vertical="center"/>
    </xf>
    <xf numFmtId="1" fontId="2216" fillId="1394" borderId="2619" xfId="0" applyNumberFormat="1" applyFont="1" applyFill="1" applyBorder="1" applyAlignment="1" applyProtection="1">
      <alignment horizontal="center" vertical="center"/>
    </xf>
    <xf numFmtId="1" fontId="2217" fillId="1395" borderId="2620" xfId="0" applyNumberFormat="1" applyFont="1" applyFill="1" applyBorder="1" applyAlignment="1" applyProtection="1">
      <alignment horizontal="center" vertical="center"/>
    </xf>
    <xf numFmtId="1" fontId="2218" fillId="1396" borderId="2621" xfId="0" applyNumberFormat="1" applyFont="1" applyFill="1" applyBorder="1" applyAlignment="1" applyProtection="1">
      <alignment horizontal="center" vertical="center"/>
    </xf>
    <xf numFmtId="1" fontId="2219" fillId="1399" borderId="2624" xfId="0" applyNumberFormat="1" applyFont="1" applyFill="1" applyBorder="1" applyAlignment="1" applyProtection="1">
      <alignment horizontal="center" vertical="center"/>
    </xf>
    <xf numFmtId="1" fontId="2220" fillId="1400" borderId="2625" xfId="0" applyNumberFormat="1" applyFont="1" applyFill="1" applyBorder="1" applyAlignment="1" applyProtection="1">
      <alignment horizontal="center" vertical="center"/>
    </xf>
    <xf numFmtId="1" fontId="2221" fillId="1401" borderId="2626" xfId="0" applyNumberFormat="1" applyFont="1" applyFill="1" applyBorder="1" applyAlignment="1" applyProtection="1">
      <alignment horizontal="center" vertical="center"/>
    </xf>
    <xf numFmtId="1" fontId="2222" fillId="1402" borderId="2627" xfId="0" applyNumberFormat="1" applyFont="1" applyFill="1" applyBorder="1" applyAlignment="1" applyProtection="1">
      <alignment horizontal="center" vertical="center"/>
    </xf>
    <xf numFmtId="1" fontId="2223" fillId="1403" borderId="2628" xfId="0" applyNumberFormat="1" applyFont="1" applyFill="1" applyBorder="1" applyAlignment="1" applyProtection="1">
      <alignment horizontal="center" vertical="center"/>
    </xf>
    <xf numFmtId="1" fontId="2224" fillId="1404" borderId="2629" xfId="0" applyNumberFormat="1" applyFont="1" applyFill="1" applyBorder="1" applyAlignment="1" applyProtection="1">
      <alignment horizontal="center" vertical="center"/>
    </xf>
    <xf numFmtId="1" fontId="2225" fillId="1405" borderId="2630" xfId="0" applyNumberFormat="1" applyFont="1" applyFill="1" applyBorder="1" applyAlignment="1" applyProtection="1">
      <alignment horizontal="center" vertical="center"/>
    </xf>
    <xf numFmtId="1" fontId="2226" fillId="1408" borderId="2633" xfId="0" applyNumberFormat="1" applyFont="1" applyFill="1" applyBorder="1" applyAlignment="1" applyProtection="1">
      <alignment horizontal="center" vertical="center"/>
    </xf>
    <xf numFmtId="1" fontId="2227" fillId="1409" borderId="2634" xfId="0" applyNumberFormat="1" applyFont="1" applyFill="1" applyBorder="1" applyAlignment="1" applyProtection="1">
      <alignment horizontal="center" vertical="center"/>
    </xf>
    <xf numFmtId="1" fontId="2228" fillId="1410" borderId="2635" xfId="0" applyNumberFormat="1" applyFont="1" applyFill="1" applyBorder="1" applyAlignment="1" applyProtection="1">
      <alignment horizontal="center" vertical="center"/>
    </xf>
    <xf numFmtId="1" fontId="2229" fillId="1411" borderId="2636" xfId="0" applyNumberFormat="1" applyFont="1" applyFill="1" applyBorder="1" applyAlignment="1" applyProtection="1">
      <alignment horizontal="center" vertical="center"/>
    </xf>
    <xf numFmtId="1" fontId="2230" fillId="1412" borderId="2637" xfId="0" applyNumberFormat="1" applyFont="1" applyFill="1" applyBorder="1" applyAlignment="1" applyProtection="1">
      <alignment horizontal="center" vertical="center"/>
    </xf>
    <xf numFmtId="1" fontId="2231" fillId="1413" borderId="2638" xfId="0" applyNumberFormat="1" applyFont="1" applyFill="1" applyBorder="1" applyAlignment="1" applyProtection="1">
      <alignment horizontal="center" vertical="center"/>
    </xf>
    <xf numFmtId="1" fontId="2232" fillId="1414" borderId="2639" xfId="0" applyNumberFormat="1" applyFont="1" applyFill="1" applyBorder="1" applyAlignment="1" applyProtection="1">
      <alignment horizontal="center" vertical="center"/>
    </xf>
    <xf numFmtId="1" fontId="2233" fillId="1417" borderId="2642" xfId="0" applyNumberFormat="1" applyFont="1" applyFill="1" applyBorder="1" applyAlignment="1" applyProtection="1">
      <alignment horizontal="center" vertical="center"/>
    </xf>
    <xf numFmtId="1" fontId="2234" fillId="1418" borderId="2643" xfId="0" applyNumberFormat="1" applyFont="1" applyFill="1" applyBorder="1" applyAlignment="1" applyProtection="1">
      <alignment horizontal="center" vertical="center"/>
    </xf>
    <xf numFmtId="1" fontId="2235" fillId="1419" borderId="2644" xfId="0" applyNumberFormat="1" applyFont="1" applyFill="1" applyBorder="1" applyAlignment="1" applyProtection="1">
      <alignment horizontal="center" vertical="center"/>
    </xf>
    <xf numFmtId="1" fontId="2236" fillId="1420" borderId="2645" xfId="0" applyNumberFormat="1" applyFont="1" applyFill="1" applyBorder="1" applyAlignment="1" applyProtection="1">
      <alignment horizontal="center" vertical="center"/>
    </xf>
    <xf numFmtId="1" fontId="2237" fillId="1421" borderId="2646" xfId="0" applyNumberFormat="1" applyFont="1" applyFill="1" applyBorder="1" applyAlignment="1" applyProtection="1">
      <alignment horizontal="center" vertical="center"/>
    </xf>
    <xf numFmtId="1" fontId="2238" fillId="1422" borderId="2647" xfId="0" applyNumberFormat="1" applyFont="1" applyFill="1" applyBorder="1" applyAlignment="1" applyProtection="1">
      <alignment horizontal="center" vertical="center"/>
    </xf>
    <xf numFmtId="1" fontId="2239" fillId="1423" borderId="2648" xfId="0" applyNumberFormat="1" applyFont="1" applyFill="1" applyBorder="1" applyAlignment="1" applyProtection="1">
      <alignment horizontal="center" vertical="center"/>
    </xf>
    <xf numFmtId="164" fontId="2240" fillId="1440" borderId="2665" xfId="0" applyNumberFormat="1" applyFont="1" applyFill="1" applyBorder="1" applyAlignment="1" applyProtection="1">
      <alignment horizontal="center" vertical="center"/>
    </xf>
    <xf numFmtId="164" fontId="2241" fillId="1441" borderId="2666" xfId="0" applyNumberFormat="1" applyFont="1" applyFill="1" applyBorder="1" applyAlignment="1" applyProtection="1">
      <alignment horizontal="center" vertical="center"/>
    </xf>
    <xf numFmtId="164" fontId="2242" fillId="1442" borderId="2667" xfId="0" applyNumberFormat="1" applyFont="1" applyFill="1" applyBorder="1" applyAlignment="1" applyProtection="1">
      <alignment horizontal="center" vertical="center"/>
    </xf>
    <xf numFmtId="164" fontId="2243" fillId="1443" borderId="2668" xfId="0" applyNumberFormat="1" applyFont="1" applyFill="1" applyBorder="1" applyAlignment="1" applyProtection="1">
      <alignment horizontal="center" vertical="center"/>
    </xf>
    <xf numFmtId="164" fontId="2244" fillId="1444" borderId="2669" xfId="0" applyNumberFormat="1" applyFont="1" applyFill="1" applyBorder="1" applyAlignment="1" applyProtection="1">
      <alignment horizontal="center" vertical="center"/>
    </xf>
    <xf numFmtId="164" fontId="2245" fillId="1445" borderId="2670" xfId="0" applyNumberFormat="1" applyFont="1" applyFill="1" applyBorder="1" applyAlignment="1" applyProtection="1">
      <alignment horizontal="center" vertical="center"/>
    </xf>
    <xf numFmtId="164" fontId="2246" fillId="1446" borderId="2671" xfId="0" applyNumberFormat="1" applyFont="1" applyFill="1" applyBorder="1" applyAlignment="1" applyProtection="1">
      <alignment horizontal="center" vertical="center"/>
    </xf>
    <xf numFmtId="164" fontId="2247" fillId="1447" borderId="2672" xfId="0" applyNumberFormat="1" applyFont="1" applyFill="1" applyBorder="1" applyAlignment="1" applyProtection="1">
      <alignment horizontal="center" vertical="center"/>
    </xf>
    <xf numFmtId="164" fontId="2248" fillId="1448" borderId="2673" xfId="0" applyNumberFormat="1" applyFont="1" applyFill="1" applyBorder="1" applyAlignment="1" applyProtection="1">
      <alignment horizontal="center" vertical="center"/>
    </xf>
    <xf numFmtId="164" fontId="2249" fillId="1449" borderId="2674" xfId="0" applyNumberFormat="1" applyFont="1" applyFill="1" applyBorder="1" applyAlignment="1" applyProtection="1">
      <alignment horizontal="center" vertical="center"/>
    </xf>
    <xf numFmtId="164" fontId="2250" fillId="1450" borderId="2675" xfId="0" applyNumberFormat="1" applyFont="1" applyFill="1" applyBorder="1" applyAlignment="1" applyProtection="1">
      <alignment horizontal="center" vertical="center"/>
    </xf>
    <xf numFmtId="164" fontId="2251" fillId="1451" borderId="2676" xfId="0" applyNumberFormat="1" applyFont="1" applyFill="1" applyBorder="1" applyAlignment="1" applyProtection="1">
      <alignment horizontal="center" vertical="center"/>
    </xf>
    <xf numFmtId="164" fontId="2252" fillId="1462" borderId="2687" xfId="0" applyNumberFormat="1" applyFont="1" applyFill="1" applyBorder="1" applyAlignment="1" applyProtection="1">
      <alignment horizontal="center" vertical="center"/>
    </xf>
    <xf numFmtId="164" fontId="2253" fillId="1463" borderId="2688" xfId="0" applyNumberFormat="1" applyFont="1" applyFill="1" applyBorder="1" applyAlignment="1" applyProtection="1">
      <alignment horizontal="center" vertical="center"/>
    </xf>
    <xf numFmtId="164" fontId="2254" fillId="1464" borderId="2689" xfId="0" applyNumberFormat="1" applyFont="1" applyFill="1" applyBorder="1" applyAlignment="1" applyProtection="1">
      <alignment horizontal="center" vertical="center"/>
    </xf>
    <xf numFmtId="164" fontId="2255" fillId="1465" borderId="2690" xfId="0" applyNumberFormat="1" applyFont="1" applyFill="1" applyBorder="1" applyAlignment="1" applyProtection="1">
      <alignment horizontal="center" vertical="center"/>
    </xf>
    <xf numFmtId="164" fontId="2256" fillId="1466" borderId="2691" xfId="0" applyNumberFormat="1" applyFont="1" applyFill="1" applyBorder="1" applyAlignment="1" applyProtection="1">
      <alignment horizontal="center" vertical="center"/>
    </xf>
    <xf numFmtId="164" fontId="2257" fillId="1467" borderId="2692" xfId="0" applyNumberFormat="1" applyFont="1" applyFill="1" applyBorder="1" applyAlignment="1" applyProtection="1">
      <alignment horizontal="center" vertical="center"/>
    </xf>
    <xf numFmtId="164" fontId="2258" fillId="1468" borderId="2693" xfId="0" applyNumberFormat="1" applyFont="1" applyFill="1" applyBorder="1" applyAlignment="1" applyProtection="1">
      <alignment horizontal="center" vertical="center"/>
    </xf>
    <xf numFmtId="164" fontId="2259" fillId="1469" borderId="2694" xfId="0" applyNumberFormat="1" applyFont="1" applyFill="1" applyBorder="1" applyAlignment="1" applyProtection="1">
      <alignment horizontal="center" vertical="center"/>
    </xf>
    <xf numFmtId="164" fontId="2260" fillId="1470" borderId="2695" xfId="0" applyNumberFormat="1" applyFont="1" applyFill="1" applyBorder="1" applyAlignment="1" applyProtection="1">
      <alignment horizontal="center" vertical="center"/>
    </xf>
    <xf numFmtId="164" fontId="2261" fillId="1471" borderId="2696" xfId="0" applyNumberFormat="1" applyFont="1" applyFill="1" applyBorder="1" applyAlignment="1" applyProtection="1">
      <alignment horizontal="center" vertical="center"/>
    </xf>
    <xf numFmtId="164" fontId="2262" fillId="1472" borderId="2697" xfId="0" applyNumberFormat="1" applyFont="1" applyFill="1" applyBorder="1" applyAlignment="1" applyProtection="1">
      <alignment horizontal="center" vertical="center"/>
    </xf>
    <xf numFmtId="164" fontId="2263" fillId="1473" borderId="2698" xfId="0" applyNumberFormat="1" applyFont="1" applyFill="1" applyBorder="1" applyAlignment="1" applyProtection="1">
      <alignment horizontal="center" vertical="center"/>
    </xf>
    <xf numFmtId="164" fontId="2264" fillId="1474" borderId="2699" xfId="0" applyNumberFormat="1" applyFont="1" applyFill="1" applyBorder="1" applyAlignment="1" applyProtection="1">
      <alignment horizontal="center" vertical="center"/>
    </xf>
    <xf numFmtId="164" fontId="2265" fillId="1475" borderId="2700" xfId="0" applyNumberFormat="1" applyFont="1" applyFill="1" applyBorder="1" applyAlignment="1" applyProtection="1">
      <alignment horizontal="center" vertical="center"/>
    </xf>
    <xf numFmtId="1" fontId="2266" fillId="1478" borderId="2703" xfId="0" applyNumberFormat="1" applyFont="1" applyFill="1" applyBorder="1" applyAlignment="1" applyProtection="1">
      <alignment horizontal="center" vertical="center"/>
    </xf>
    <xf numFmtId="1" fontId="2267" fillId="1479" borderId="2704" xfId="0" applyNumberFormat="1" applyFont="1" applyFill="1" applyBorder="1" applyAlignment="1" applyProtection="1">
      <alignment horizontal="center" vertical="center"/>
    </xf>
    <xf numFmtId="1" fontId="2268" fillId="1480" borderId="2705" xfId="0" applyNumberFormat="1" applyFont="1" applyFill="1" applyBorder="1" applyAlignment="1" applyProtection="1">
      <alignment horizontal="center" vertical="center"/>
    </xf>
    <xf numFmtId="1" fontId="2269" fillId="1481" borderId="2706" xfId="0" applyNumberFormat="1" applyFont="1" applyFill="1" applyBorder="1" applyAlignment="1" applyProtection="1">
      <alignment horizontal="center" vertical="center"/>
    </xf>
    <xf numFmtId="1" fontId="2270" fillId="1482" borderId="2707" xfId="0" applyNumberFormat="1" applyFont="1" applyFill="1" applyBorder="1" applyAlignment="1" applyProtection="1">
      <alignment horizontal="center" vertical="center"/>
    </xf>
    <xf numFmtId="1" fontId="2271" fillId="1483" borderId="2708" xfId="0" applyNumberFormat="1" applyFont="1" applyFill="1" applyBorder="1" applyAlignment="1" applyProtection="1">
      <alignment horizontal="center" vertical="center"/>
    </xf>
    <xf numFmtId="1" fontId="2272" fillId="1484" borderId="2709" xfId="0" applyNumberFormat="1" applyFont="1" applyFill="1" applyBorder="1" applyAlignment="1" applyProtection="1">
      <alignment horizontal="center" vertical="center"/>
    </xf>
    <xf numFmtId="1" fontId="2273" fillId="1487" borderId="2712" xfId="0" applyNumberFormat="1" applyFont="1" applyFill="1" applyBorder="1" applyAlignment="1" applyProtection="1">
      <alignment horizontal="center" vertical="center"/>
    </xf>
    <xf numFmtId="1" fontId="2274" fillId="1488" borderId="2713" xfId="0" applyNumberFormat="1" applyFont="1" applyFill="1" applyBorder="1" applyAlignment="1" applyProtection="1">
      <alignment horizontal="center" vertical="center"/>
    </xf>
    <xf numFmtId="1" fontId="2275" fillId="1489" borderId="2714" xfId="0" applyNumberFormat="1" applyFont="1" applyFill="1" applyBorder="1" applyAlignment="1" applyProtection="1">
      <alignment horizontal="center" vertical="center"/>
    </xf>
    <xf numFmtId="1" fontId="2276" fillId="1490" borderId="2715" xfId="0" applyNumberFormat="1" applyFont="1" applyFill="1" applyBorder="1" applyAlignment="1" applyProtection="1">
      <alignment horizontal="center" vertical="center"/>
    </xf>
    <xf numFmtId="1" fontId="2277" fillId="1491" borderId="2716" xfId="0" applyNumberFormat="1" applyFont="1" applyFill="1" applyBorder="1" applyAlignment="1" applyProtection="1">
      <alignment horizontal="center" vertical="center"/>
    </xf>
    <xf numFmtId="1" fontId="2278" fillId="1492" borderId="2717" xfId="0" applyNumberFormat="1" applyFont="1" applyFill="1" applyBorder="1" applyAlignment="1" applyProtection="1">
      <alignment horizontal="center" vertical="center"/>
    </xf>
    <xf numFmtId="1" fontId="2279" fillId="1493" borderId="2718" xfId="0" applyNumberFormat="1" applyFont="1" applyFill="1" applyBorder="1" applyAlignment="1" applyProtection="1">
      <alignment horizontal="center" vertical="center"/>
    </xf>
    <xf numFmtId="1" fontId="2280" fillId="1496" borderId="2721" xfId="0" applyNumberFormat="1" applyFont="1" applyFill="1" applyBorder="1" applyAlignment="1" applyProtection="1">
      <alignment horizontal="center" vertical="center"/>
    </xf>
    <xf numFmtId="1" fontId="2281" fillId="1497" borderId="2722" xfId="0" applyNumberFormat="1" applyFont="1" applyFill="1" applyBorder="1" applyAlignment="1" applyProtection="1">
      <alignment horizontal="center" vertical="center"/>
    </xf>
    <xf numFmtId="1" fontId="2282" fillId="1498" borderId="2723" xfId="0" applyNumberFormat="1" applyFont="1" applyFill="1" applyBorder="1" applyAlignment="1" applyProtection="1">
      <alignment horizontal="center" vertical="center"/>
    </xf>
    <xf numFmtId="1" fontId="2283" fillId="1499" borderId="2724" xfId="0" applyNumberFormat="1" applyFont="1" applyFill="1" applyBorder="1" applyAlignment="1" applyProtection="1">
      <alignment horizontal="center" vertical="center"/>
    </xf>
    <xf numFmtId="1" fontId="2284" fillId="1500" borderId="2725" xfId="0" applyNumberFormat="1" applyFont="1" applyFill="1" applyBorder="1" applyAlignment="1" applyProtection="1">
      <alignment horizontal="center" vertical="center"/>
    </xf>
    <xf numFmtId="1" fontId="2285" fillId="1501" borderId="2726" xfId="0" applyNumberFormat="1" applyFont="1" applyFill="1" applyBorder="1" applyAlignment="1" applyProtection="1">
      <alignment horizontal="center" vertical="center"/>
    </xf>
    <xf numFmtId="1" fontId="2286" fillId="1502" borderId="2727" xfId="0" applyNumberFormat="1" applyFont="1" applyFill="1" applyBorder="1" applyAlignment="1" applyProtection="1">
      <alignment horizontal="center" vertical="center"/>
    </xf>
    <xf numFmtId="1" fontId="2287" fillId="1505" borderId="2730" xfId="0" applyNumberFormat="1" applyFont="1" applyFill="1" applyBorder="1" applyAlignment="1" applyProtection="1">
      <alignment horizontal="center" vertical="center"/>
    </xf>
    <xf numFmtId="1" fontId="2288" fillId="1506" borderId="2731" xfId="0" applyNumberFormat="1" applyFont="1" applyFill="1" applyBorder="1" applyAlignment="1" applyProtection="1">
      <alignment horizontal="center" vertical="center"/>
    </xf>
    <xf numFmtId="1" fontId="2289" fillId="1507" borderId="2732" xfId="0" applyNumberFormat="1" applyFont="1" applyFill="1" applyBorder="1" applyAlignment="1" applyProtection="1">
      <alignment horizontal="center" vertical="center"/>
    </xf>
    <xf numFmtId="1" fontId="2290" fillId="1508" borderId="2733" xfId="0" applyNumberFormat="1" applyFont="1" applyFill="1" applyBorder="1" applyAlignment="1" applyProtection="1">
      <alignment horizontal="center" vertical="center"/>
    </xf>
    <xf numFmtId="1" fontId="2291" fillId="1509" borderId="2734" xfId="0" applyNumberFormat="1" applyFont="1" applyFill="1" applyBorder="1" applyAlignment="1" applyProtection="1">
      <alignment horizontal="center" vertical="center"/>
    </xf>
    <xf numFmtId="1" fontId="2292" fillId="1510" borderId="2735" xfId="0" applyNumberFormat="1" applyFont="1" applyFill="1" applyBorder="1" applyAlignment="1" applyProtection="1">
      <alignment horizontal="center" vertical="center"/>
    </xf>
    <xf numFmtId="1" fontId="2293" fillId="1511" borderId="2736" xfId="0" applyNumberFormat="1" applyFont="1" applyFill="1" applyBorder="1" applyAlignment="1" applyProtection="1">
      <alignment horizontal="center" vertical="center"/>
    </xf>
    <xf numFmtId="1" fontId="2294" fillId="1514" borderId="2739" xfId="0" applyNumberFormat="1" applyFont="1" applyFill="1" applyBorder="1" applyAlignment="1" applyProtection="1">
      <alignment horizontal="center" vertical="center"/>
    </xf>
    <xf numFmtId="1" fontId="2295" fillId="1515" borderId="2740" xfId="0" applyNumberFormat="1" applyFont="1" applyFill="1" applyBorder="1" applyAlignment="1" applyProtection="1">
      <alignment horizontal="center" vertical="center"/>
    </xf>
    <xf numFmtId="1" fontId="2296" fillId="1516" borderId="2741" xfId="0" applyNumberFormat="1" applyFont="1" applyFill="1" applyBorder="1" applyAlignment="1" applyProtection="1">
      <alignment horizontal="center" vertical="center"/>
    </xf>
    <xf numFmtId="1" fontId="2297" fillId="1517" borderId="2742" xfId="0" applyNumberFormat="1" applyFont="1" applyFill="1" applyBorder="1" applyAlignment="1" applyProtection="1">
      <alignment horizontal="center" vertical="center"/>
    </xf>
    <xf numFmtId="1" fontId="2298" fillId="1518" borderId="2743" xfId="0" applyNumberFormat="1" applyFont="1" applyFill="1" applyBorder="1" applyAlignment="1" applyProtection="1">
      <alignment horizontal="center" vertical="center"/>
    </xf>
    <xf numFmtId="1" fontId="2299" fillId="1519" borderId="2744" xfId="0" applyNumberFormat="1" applyFont="1" applyFill="1" applyBorder="1" applyAlignment="1" applyProtection="1">
      <alignment horizontal="center" vertical="center"/>
    </xf>
    <xf numFmtId="1" fontId="2300" fillId="1520" borderId="2745" xfId="0" applyNumberFormat="1" applyFont="1" applyFill="1" applyBorder="1" applyAlignment="1" applyProtection="1">
      <alignment horizontal="center" vertical="center"/>
    </xf>
    <xf numFmtId="1" fontId="2301" fillId="1523" borderId="2748" xfId="0" applyNumberFormat="1" applyFont="1" applyFill="1" applyBorder="1" applyAlignment="1" applyProtection="1">
      <alignment horizontal="center" vertical="center"/>
    </xf>
    <xf numFmtId="1" fontId="2302" fillId="1524" borderId="2749" xfId="0" applyNumberFormat="1" applyFont="1" applyFill="1" applyBorder="1" applyAlignment="1" applyProtection="1">
      <alignment horizontal="center" vertical="center"/>
    </xf>
    <xf numFmtId="1" fontId="2303" fillId="1525" borderId="2750" xfId="0" applyNumberFormat="1" applyFont="1" applyFill="1" applyBorder="1" applyAlignment="1" applyProtection="1">
      <alignment horizontal="center" vertical="center"/>
    </xf>
    <xf numFmtId="1" fontId="2304" fillId="1526" borderId="2751" xfId="0" applyNumberFormat="1" applyFont="1" applyFill="1" applyBorder="1" applyAlignment="1" applyProtection="1">
      <alignment horizontal="center" vertical="center"/>
    </xf>
    <xf numFmtId="1" fontId="2305" fillId="1527" borderId="2752" xfId="0" applyNumberFormat="1" applyFont="1" applyFill="1" applyBorder="1" applyAlignment="1" applyProtection="1">
      <alignment horizontal="center" vertical="center"/>
    </xf>
    <xf numFmtId="1" fontId="2306" fillId="1528" borderId="2753" xfId="0" applyNumberFormat="1" applyFont="1" applyFill="1" applyBorder="1" applyAlignment="1" applyProtection="1">
      <alignment horizontal="center" vertical="center"/>
    </xf>
    <xf numFmtId="1" fontId="2307" fillId="1529" borderId="2754" xfId="0" applyNumberFormat="1" applyFont="1" applyFill="1" applyBorder="1" applyAlignment="1" applyProtection="1">
      <alignment horizontal="center" vertical="center"/>
    </xf>
    <xf numFmtId="1" fontId="2308" fillId="1532" borderId="2757" xfId="0" applyNumberFormat="1" applyFont="1" applyFill="1" applyBorder="1" applyAlignment="1" applyProtection="1">
      <alignment horizontal="center" vertical="center"/>
    </xf>
    <xf numFmtId="1" fontId="2309" fillId="1533" borderId="2758" xfId="0" applyNumberFormat="1" applyFont="1" applyFill="1" applyBorder="1" applyAlignment="1" applyProtection="1">
      <alignment horizontal="center" vertical="center"/>
    </xf>
    <xf numFmtId="1" fontId="2310" fillId="1534" borderId="2759" xfId="0" applyNumberFormat="1" applyFont="1" applyFill="1" applyBorder="1" applyAlignment="1" applyProtection="1">
      <alignment horizontal="center" vertical="center"/>
    </xf>
    <xf numFmtId="1" fontId="2311" fillId="1535" borderId="2760" xfId="0" applyNumberFormat="1" applyFont="1" applyFill="1" applyBorder="1" applyAlignment="1" applyProtection="1">
      <alignment horizontal="center" vertical="center"/>
    </xf>
    <xf numFmtId="1" fontId="2312" fillId="1536" borderId="2761" xfId="0" applyNumberFormat="1" applyFont="1" applyFill="1" applyBorder="1" applyAlignment="1" applyProtection="1">
      <alignment horizontal="center" vertical="center"/>
    </xf>
    <xf numFmtId="1" fontId="2313" fillId="1537" borderId="2762" xfId="0" applyNumberFormat="1" applyFont="1" applyFill="1" applyBorder="1" applyAlignment="1" applyProtection="1">
      <alignment horizontal="center" vertical="center"/>
    </xf>
    <xf numFmtId="1" fontId="2314" fillId="1538" borderId="2763" xfId="0" applyNumberFormat="1" applyFont="1" applyFill="1" applyBorder="1" applyAlignment="1" applyProtection="1">
      <alignment horizontal="center" vertical="center"/>
    </xf>
    <xf numFmtId="1" fontId="2315" fillId="1541" borderId="2766" xfId="0" applyNumberFormat="1" applyFont="1" applyFill="1" applyBorder="1" applyAlignment="1" applyProtection="1">
      <alignment horizontal="center" vertical="center"/>
    </xf>
    <xf numFmtId="1" fontId="2316" fillId="1542" borderId="2767" xfId="0" applyNumberFormat="1" applyFont="1" applyFill="1" applyBorder="1" applyAlignment="1" applyProtection="1">
      <alignment horizontal="center" vertical="center"/>
    </xf>
    <xf numFmtId="1" fontId="2317" fillId="1543" borderId="2768" xfId="0" applyNumberFormat="1" applyFont="1" applyFill="1" applyBorder="1" applyAlignment="1" applyProtection="1">
      <alignment horizontal="center" vertical="center"/>
    </xf>
    <xf numFmtId="1" fontId="2318" fillId="1544" borderId="2769" xfId="0" applyNumberFormat="1" applyFont="1" applyFill="1" applyBorder="1" applyAlignment="1" applyProtection="1">
      <alignment horizontal="center" vertical="center"/>
    </xf>
    <xf numFmtId="1" fontId="2319" fillId="1545" borderId="2770" xfId="0" applyNumberFormat="1" applyFont="1" applyFill="1" applyBorder="1" applyAlignment="1" applyProtection="1">
      <alignment horizontal="center" vertical="center"/>
    </xf>
    <xf numFmtId="1" fontId="2320" fillId="1546" borderId="2771" xfId="0" applyNumberFormat="1" applyFont="1" applyFill="1" applyBorder="1" applyAlignment="1" applyProtection="1">
      <alignment horizontal="center" vertical="center"/>
    </xf>
    <xf numFmtId="1" fontId="2321" fillId="1547" borderId="2772" xfId="0" applyNumberFormat="1" applyFont="1" applyFill="1" applyBorder="1" applyAlignment="1" applyProtection="1">
      <alignment horizontal="center" vertical="center"/>
    </xf>
    <xf numFmtId="1" fontId="2322" fillId="1550" borderId="2775" xfId="0" applyNumberFormat="1" applyFont="1" applyFill="1" applyBorder="1" applyAlignment="1" applyProtection="1">
      <alignment horizontal="center" vertical="center"/>
    </xf>
    <xf numFmtId="1" fontId="2323" fillId="1551" borderId="2776" xfId="0" applyNumberFormat="1" applyFont="1" applyFill="1" applyBorder="1" applyAlignment="1" applyProtection="1">
      <alignment horizontal="center" vertical="center"/>
    </xf>
    <xf numFmtId="1" fontId="2324" fillId="1552" borderId="2777" xfId="0" applyNumberFormat="1" applyFont="1" applyFill="1" applyBorder="1" applyAlignment="1" applyProtection="1">
      <alignment horizontal="center" vertical="center"/>
    </xf>
    <xf numFmtId="1" fontId="2325" fillId="1553" borderId="2778" xfId="0" applyNumberFormat="1" applyFont="1" applyFill="1" applyBorder="1" applyAlignment="1" applyProtection="1">
      <alignment horizontal="center" vertical="center"/>
    </xf>
    <xf numFmtId="1" fontId="2326" fillId="1554" borderId="2779" xfId="0" applyNumberFormat="1" applyFont="1" applyFill="1" applyBorder="1" applyAlignment="1" applyProtection="1">
      <alignment horizontal="center" vertical="center"/>
    </xf>
    <xf numFmtId="1" fontId="2327" fillId="1555" borderId="2780" xfId="0" applyNumberFormat="1" applyFont="1" applyFill="1" applyBorder="1" applyAlignment="1" applyProtection="1">
      <alignment horizontal="center" vertical="center"/>
    </xf>
    <xf numFmtId="1" fontId="2328" fillId="1556" borderId="2781" xfId="0" applyNumberFormat="1" applyFont="1" applyFill="1" applyBorder="1" applyAlignment="1" applyProtection="1">
      <alignment horizontal="center" vertical="center"/>
    </xf>
    <xf numFmtId="0" fontId="2329" fillId="1557" borderId="2782" xfId="0" applyNumberFormat="1" applyFont="1" applyFill="1" applyBorder="1" applyAlignment="1" applyProtection="1">
      <alignment horizontal="center" vertical="center" wrapText="1"/>
    </xf>
    <xf numFmtId="0" fontId="2330" fillId="1559" borderId="2784" xfId="0" applyNumberFormat="1" applyFont="1" applyFill="1" applyBorder="1" applyAlignment="1" applyProtection="1">
      <alignment horizontal="center" vertical="center" wrapText="1"/>
    </xf>
    <xf numFmtId="0" fontId="2331" fillId="1561" borderId="2786" xfId="0" applyNumberFormat="1" applyFont="1" applyFill="1" applyBorder="1" applyAlignment="1" applyProtection="1">
      <alignment horizontal="center" vertical="center" wrapText="1"/>
    </xf>
    <xf numFmtId="49" fontId="2332" fillId="1563" borderId="2788" xfId="0" applyNumberFormat="1" applyFont="1" applyFill="1" applyBorder="1" applyAlignment="1" applyProtection="1">
      <alignment horizontal="center" vertical="center" wrapText="1"/>
    </xf>
    <xf numFmtId="164" fontId="2333" fillId="1565" borderId="2790" xfId="0" applyNumberFormat="1" applyFont="1" applyFill="1" applyBorder="1" applyAlignment="1" applyProtection="1">
      <alignment horizontal="center" vertical="center"/>
    </xf>
    <xf numFmtId="164" fontId="2334" fillId="1566" borderId="2791" xfId="0" applyNumberFormat="1" applyFont="1" applyFill="1" applyBorder="1" applyAlignment="1" applyProtection="1">
      <alignment horizontal="center" vertical="center"/>
    </xf>
    <xf numFmtId="164" fontId="2335" fillId="1567" borderId="2792" xfId="0" applyNumberFormat="1" applyFont="1" applyFill="1" applyBorder="1" applyAlignment="1" applyProtection="1">
      <alignment horizontal="center" vertical="center"/>
    </xf>
    <xf numFmtId="164" fontId="2336" fillId="1568" borderId="2793" xfId="0" applyNumberFormat="1" applyFont="1" applyFill="1" applyBorder="1" applyAlignment="1" applyProtection="1">
      <alignment horizontal="center" vertical="center"/>
    </xf>
    <xf numFmtId="164" fontId="2337" fillId="1569" borderId="2794" xfId="0" applyNumberFormat="1" applyFont="1" applyFill="1" applyBorder="1" applyAlignment="1" applyProtection="1">
      <alignment horizontal="center" vertical="center"/>
    </xf>
    <xf numFmtId="164" fontId="2338" fillId="1570" borderId="2795" xfId="0" applyNumberFormat="1" applyFont="1" applyFill="1" applyBorder="1" applyAlignment="1" applyProtection="1">
      <alignment horizontal="center" vertical="center"/>
    </xf>
    <xf numFmtId="164" fontId="2339" fillId="1571" borderId="2796" xfId="0" applyNumberFormat="1" applyFont="1" applyFill="1" applyBorder="1" applyAlignment="1" applyProtection="1">
      <alignment horizontal="center" vertical="center"/>
    </xf>
    <xf numFmtId="164" fontId="2340" fillId="1572" borderId="2797" xfId="0" applyNumberFormat="1" applyFont="1" applyFill="1" applyBorder="1" applyAlignment="1" applyProtection="1">
      <alignment horizontal="center" vertical="center"/>
    </xf>
    <xf numFmtId="164" fontId="2341" fillId="1573" borderId="2798" xfId="0" applyNumberFormat="1" applyFont="1" applyFill="1" applyBorder="1" applyAlignment="1" applyProtection="1">
      <alignment horizontal="center" vertical="center"/>
    </xf>
    <xf numFmtId="164" fontId="2342" fillId="1574" borderId="2799" xfId="0" applyNumberFormat="1" applyFont="1" applyFill="1" applyBorder="1" applyAlignment="1" applyProtection="1">
      <alignment horizontal="center" vertical="center"/>
    </xf>
    <xf numFmtId="164" fontId="2343" fillId="1575" borderId="2800" xfId="0" applyNumberFormat="1" applyFont="1" applyFill="1" applyBorder="1" applyAlignment="1" applyProtection="1">
      <alignment horizontal="center" vertical="center"/>
    </xf>
    <xf numFmtId="164" fontId="2344" fillId="1576" borderId="2801" xfId="0" applyNumberFormat="1" applyFont="1" applyFill="1" applyBorder="1" applyAlignment="1" applyProtection="1">
      <alignment horizontal="center" vertical="center"/>
    </xf>
    <xf numFmtId="49" fontId="2345" fillId="1577" borderId="2802" xfId="0" applyNumberFormat="1" applyFont="1" applyFill="1" applyBorder="1" applyAlignment="1" applyProtection="1">
      <alignment horizontal="center" vertical="center" wrapText="1"/>
    </xf>
    <xf numFmtId="49" fontId="2346" fillId="1579" borderId="2804" xfId="0" applyNumberFormat="1" applyFont="1" applyFill="1" applyBorder="1" applyAlignment="1" applyProtection="1">
      <alignment horizontal="center" vertical="center" wrapText="1"/>
    </xf>
    <xf numFmtId="49" fontId="2347" fillId="1581" borderId="2806" xfId="0" applyNumberFormat="1" applyFont="1" applyFill="1" applyBorder="1" applyAlignment="1" applyProtection="1">
      <alignment horizontal="center" vertical="center" wrapText="1"/>
    </xf>
    <xf numFmtId="49" fontId="2348" fillId="1583" borderId="2808" xfId="0" applyNumberFormat="1" applyFont="1" applyFill="1" applyBorder="1" applyAlignment="1" applyProtection="1">
      <alignment horizontal="center" vertical="center" wrapText="1"/>
    </xf>
    <xf numFmtId="0" fontId="2349" fillId="1585" borderId="2810" xfId="0" applyNumberFormat="1" applyFont="1" applyFill="1" applyBorder="1" applyAlignment="1" applyProtection="1">
      <alignment horizontal="center" vertical="center" wrapText="1"/>
    </xf>
    <xf numFmtId="0" fontId="2350" fillId="1587" borderId="2812" xfId="0" applyNumberFormat="1" applyFont="1" applyFill="1" applyBorder="1" applyAlignment="1" applyProtection="1">
      <alignment horizontal="center" vertical="center" wrapText="1"/>
    </xf>
    <xf numFmtId="1" fontId="2351" fillId="1589" borderId="2814" xfId="0" applyNumberFormat="1" applyFont="1" applyFill="1" applyBorder="1" applyAlignment="1" applyProtection="1">
      <alignment horizontal="center" vertical="center"/>
    </xf>
    <xf numFmtId="1" fontId="2352" fillId="1590" borderId="2815" xfId="0" applyNumberFormat="1" applyFont="1" applyFill="1" applyBorder="1" applyAlignment="1" applyProtection="1">
      <alignment horizontal="center" vertical="center"/>
    </xf>
    <xf numFmtId="1" fontId="2353" fillId="1591" borderId="2816" xfId="0" applyNumberFormat="1" applyFont="1" applyFill="1" applyBorder="1" applyAlignment="1" applyProtection="1">
      <alignment horizontal="center" vertical="center"/>
    </xf>
    <xf numFmtId="1" fontId="2354" fillId="1592" borderId="2817" xfId="0" applyNumberFormat="1" applyFont="1" applyFill="1" applyBorder="1" applyAlignment="1" applyProtection="1">
      <alignment horizontal="center" vertical="center"/>
    </xf>
    <xf numFmtId="1" fontId="2355" fillId="1593" borderId="2818" xfId="0" applyNumberFormat="1" applyFont="1" applyFill="1" applyBorder="1" applyAlignment="1" applyProtection="1">
      <alignment horizontal="center" vertical="center"/>
    </xf>
    <xf numFmtId="1" fontId="2356" fillId="1594" borderId="2819" xfId="0" applyNumberFormat="1" applyFont="1" applyFill="1" applyBorder="1" applyAlignment="1" applyProtection="1">
      <alignment horizontal="center" vertical="center"/>
    </xf>
    <xf numFmtId="1" fontId="2357" fillId="1595" borderId="2820" xfId="0" applyNumberFormat="1" applyFont="1" applyFill="1" applyBorder="1" applyAlignment="1" applyProtection="1">
      <alignment horizontal="center" vertical="center"/>
    </xf>
    <xf numFmtId="0" fontId="2358" fillId="1596" borderId="2821" xfId="0" applyNumberFormat="1" applyFont="1" applyFill="1" applyBorder="1" applyAlignment="1" applyProtection="1">
      <alignment horizontal="center" vertical="center" wrapText="1"/>
    </xf>
    <xf numFmtId="1" fontId="2359" fillId="1598" borderId="2823" xfId="0" applyNumberFormat="1" applyFont="1" applyFill="1" applyBorder="1" applyAlignment="1" applyProtection="1">
      <alignment horizontal="center" vertical="center"/>
    </xf>
    <xf numFmtId="1" fontId="2360" fillId="1599" borderId="2824" xfId="0" applyNumberFormat="1" applyFont="1" applyFill="1" applyBorder="1" applyAlignment="1" applyProtection="1">
      <alignment horizontal="center" vertical="center"/>
    </xf>
    <xf numFmtId="1" fontId="2361" fillId="1600" borderId="2825" xfId="0" applyNumberFormat="1" applyFont="1" applyFill="1" applyBorder="1" applyAlignment="1" applyProtection="1">
      <alignment horizontal="center" vertical="center"/>
    </xf>
    <xf numFmtId="1" fontId="2362" fillId="1601" borderId="2826" xfId="0" applyNumberFormat="1" applyFont="1" applyFill="1" applyBorder="1" applyAlignment="1" applyProtection="1">
      <alignment horizontal="center" vertical="center"/>
    </xf>
    <xf numFmtId="1" fontId="2363" fillId="1602" borderId="2827" xfId="0" applyNumberFormat="1" applyFont="1" applyFill="1" applyBorder="1" applyAlignment="1" applyProtection="1">
      <alignment horizontal="center" vertical="center"/>
    </xf>
    <xf numFmtId="1" fontId="2364" fillId="1603" borderId="2828" xfId="0" applyNumberFormat="1" applyFont="1" applyFill="1" applyBorder="1" applyAlignment="1" applyProtection="1">
      <alignment horizontal="center" vertical="center"/>
    </xf>
    <xf numFmtId="1" fontId="2365" fillId="1604" borderId="2829" xfId="0" applyNumberFormat="1" applyFont="1" applyFill="1" applyBorder="1" applyAlignment="1" applyProtection="1">
      <alignment horizontal="center" vertical="center"/>
    </xf>
    <xf numFmtId="49" fontId="2366" fillId="1605" borderId="2830" xfId="0" applyNumberFormat="1" applyFont="1" applyFill="1" applyBorder="1" applyAlignment="1" applyProtection="1">
      <alignment horizontal="center" vertical="center" wrapText="1"/>
    </xf>
    <xf numFmtId="1" fontId="2367" fillId="1607" borderId="2832" xfId="0" applyNumberFormat="1" applyFont="1" applyFill="1" applyBorder="1" applyAlignment="1" applyProtection="1">
      <alignment horizontal="center" vertical="center"/>
    </xf>
    <xf numFmtId="1" fontId="2368" fillId="1608" borderId="2833" xfId="0" applyNumberFormat="1" applyFont="1" applyFill="1" applyBorder="1" applyAlignment="1" applyProtection="1">
      <alignment horizontal="center" vertical="center"/>
    </xf>
    <xf numFmtId="1" fontId="2369" fillId="1609" borderId="2834" xfId="0" applyNumberFormat="1" applyFont="1" applyFill="1" applyBorder="1" applyAlignment="1" applyProtection="1">
      <alignment horizontal="center" vertical="center"/>
    </xf>
    <xf numFmtId="1" fontId="2370" fillId="1610" borderId="2835" xfId="0" applyNumberFormat="1" applyFont="1" applyFill="1" applyBorder="1" applyAlignment="1" applyProtection="1">
      <alignment horizontal="center" vertical="center"/>
    </xf>
    <xf numFmtId="1" fontId="2371" fillId="1611" borderId="2836" xfId="0" applyNumberFormat="1" applyFont="1" applyFill="1" applyBorder="1" applyAlignment="1" applyProtection="1">
      <alignment horizontal="center" vertical="center"/>
    </xf>
    <xf numFmtId="1" fontId="2372" fillId="1612" borderId="2837" xfId="0" applyNumberFormat="1" applyFont="1" applyFill="1" applyBorder="1" applyAlignment="1" applyProtection="1">
      <alignment horizontal="center" vertical="center"/>
    </xf>
    <xf numFmtId="1" fontId="2373" fillId="1613" borderId="2838" xfId="0" applyNumberFormat="1" applyFont="1" applyFill="1" applyBorder="1" applyAlignment="1" applyProtection="1">
      <alignment horizontal="center" vertical="center"/>
    </xf>
    <xf numFmtId="0" fontId="2374" fillId="1614" borderId="2839" xfId="0" applyNumberFormat="1" applyFont="1" applyFill="1" applyBorder="1" applyAlignment="1" applyProtection="1">
      <alignment horizontal="center" vertical="center" wrapText="1"/>
    </xf>
    <xf numFmtId="164" fontId="2375" fillId="1616" borderId="2841" xfId="0" applyNumberFormat="1" applyFont="1" applyFill="1" applyBorder="1" applyAlignment="1" applyProtection="1">
      <alignment horizontal="center" vertical="center"/>
    </xf>
    <xf numFmtId="164" fontId="2376" fillId="1617" borderId="2842" xfId="0" applyNumberFormat="1" applyFont="1" applyFill="1" applyBorder="1" applyAlignment="1" applyProtection="1">
      <alignment horizontal="center" vertical="center"/>
    </xf>
    <xf numFmtId="164" fontId="2377" fillId="1618" borderId="2843" xfId="0" applyNumberFormat="1" applyFont="1" applyFill="1" applyBorder="1" applyAlignment="1" applyProtection="1">
      <alignment horizontal="center" vertical="center"/>
    </xf>
    <xf numFmtId="164" fontId="2378" fillId="1619" borderId="2844" xfId="0" applyNumberFormat="1" applyFont="1" applyFill="1" applyBorder="1" applyAlignment="1" applyProtection="1">
      <alignment horizontal="center" vertical="center"/>
    </xf>
    <xf numFmtId="164" fontId="2379" fillId="1620" borderId="2845" xfId="0" applyNumberFormat="1" applyFont="1" applyFill="1" applyBorder="1" applyAlignment="1" applyProtection="1">
      <alignment horizontal="center" vertical="center"/>
    </xf>
    <xf numFmtId="164" fontId="2380" fillId="1621" borderId="2846" xfId="0" applyNumberFormat="1" applyFont="1" applyFill="1" applyBorder="1" applyAlignment="1" applyProtection="1">
      <alignment horizontal="center" vertical="center"/>
    </xf>
    <xf numFmtId="164" fontId="2381" fillId="1622" borderId="2847" xfId="0" applyNumberFormat="1" applyFont="1" applyFill="1" applyBorder="1" applyAlignment="1" applyProtection="1">
      <alignment horizontal="center" vertical="center"/>
    </xf>
    <xf numFmtId="164" fontId="2382" fillId="1623" borderId="2848" xfId="0" applyNumberFormat="1" applyFont="1" applyFill="1" applyBorder="1" applyAlignment="1" applyProtection="1">
      <alignment horizontal="center" vertical="center"/>
    </xf>
    <xf numFmtId="164" fontId="2383" fillId="1624" borderId="2849" xfId="0" applyNumberFormat="1" applyFont="1" applyFill="1" applyBorder="1" applyAlignment="1" applyProtection="1">
      <alignment horizontal="center" vertical="center"/>
    </xf>
    <xf numFmtId="164" fontId="2384" fillId="1625" borderId="2850" xfId="0" applyNumberFormat="1" applyFont="1" applyFill="1" applyBorder="1" applyAlignment="1" applyProtection="1">
      <alignment horizontal="center" vertical="center"/>
    </xf>
    <xf numFmtId="164" fontId="2385" fillId="1626" borderId="2851" xfId="0" applyNumberFormat="1" applyFont="1" applyFill="1" applyBorder="1" applyAlignment="1" applyProtection="1">
      <alignment horizontal="center" vertical="center"/>
    </xf>
    <xf numFmtId="164" fontId="2386" fillId="1627" borderId="2852" xfId="0" applyNumberFormat="1" applyFont="1" applyFill="1" applyBorder="1" applyAlignment="1" applyProtection="1">
      <alignment horizontal="center" vertical="center"/>
    </xf>
    <xf numFmtId="0" fontId="2387" fillId="1628" borderId="2853" xfId="0" applyNumberFormat="1" applyFont="1" applyFill="1" applyBorder="1" applyAlignment="1" applyProtection="1">
      <alignment horizontal="center" vertical="center" wrapText="1"/>
    </xf>
    <xf numFmtId="164" fontId="2388" fillId="1630" borderId="2855" xfId="0" applyNumberFormat="1" applyFont="1" applyFill="1" applyBorder="1" applyAlignment="1" applyProtection="1">
      <alignment horizontal="center" vertical="center"/>
    </xf>
    <xf numFmtId="164" fontId="2389" fillId="1631" borderId="2856" xfId="0" applyNumberFormat="1" applyFont="1" applyFill="1" applyBorder="1" applyAlignment="1" applyProtection="1">
      <alignment horizontal="center" vertical="center"/>
    </xf>
    <xf numFmtId="164" fontId="2390" fillId="1632" borderId="2857" xfId="0" applyNumberFormat="1" applyFont="1" applyFill="1" applyBorder="1" applyAlignment="1" applyProtection="1">
      <alignment horizontal="center" vertical="center"/>
    </xf>
    <xf numFmtId="164" fontId="2391" fillId="1633" borderId="2858" xfId="0" applyNumberFormat="1" applyFont="1" applyFill="1" applyBorder="1" applyAlignment="1" applyProtection="1">
      <alignment horizontal="center" vertical="center"/>
    </xf>
    <xf numFmtId="164" fontId="2392" fillId="1634" borderId="2859" xfId="0" applyNumberFormat="1" applyFont="1" applyFill="1" applyBorder="1" applyAlignment="1" applyProtection="1">
      <alignment horizontal="center" vertical="center"/>
    </xf>
    <xf numFmtId="164" fontId="2393" fillId="1635" borderId="2860" xfId="0" applyNumberFormat="1" applyFont="1" applyFill="1" applyBorder="1" applyAlignment="1" applyProtection="1">
      <alignment horizontal="center" vertical="center"/>
    </xf>
    <xf numFmtId="164" fontId="2394" fillId="1636" borderId="2861" xfId="0" applyNumberFormat="1" applyFont="1" applyFill="1" applyBorder="1" applyAlignment="1" applyProtection="1">
      <alignment horizontal="center" vertical="center"/>
    </xf>
    <xf numFmtId="164" fontId="2395" fillId="1637" borderId="2862" xfId="0" applyNumberFormat="1" applyFont="1" applyFill="1" applyBorder="1" applyAlignment="1" applyProtection="1">
      <alignment horizontal="center" vertical="center"/>
    </xf>
    <xf numFmtId="164" fontId="2396" fillId="1638" borderId="2863" xfId="0" applyNumberFormat="1" applyFont="1" applyFill="1" applyBorder="1" applyAlignment="1" applyProtection="1">
      <alignment horizontal="center" vertical="center"/>
    </xf>
    <xf numFmtId="164" fontId="2397" fillId="1639" borderId="2864" xfId="0" applyNumberFormat="1" applyFont="1" applyFill="1" applyBorder="1" applyAlignment="1" applyProtection="1">
      <alignment horizontal="center" vertical="center"/>
    </xf>
    <xf numFmtId="164" fontId="2398" fillId="1640" borderId="2865" xfId="0" applyNumberFormat="1" applyFont="1" applyFill="1" applyBorder="1" applyAlignment="1" applyProtection="1">
      <alignment horizontal="center" vertical="center"/>
    </xf>
    <xf numFmtId="164" fontId="2399" fillId="1641" borderId="2866" xfId="0" applyNumberFormat="1" applyFont="1" applyFill="1" applyBorder="1" applyAlignment="1" applyProtection="1">
      <alignment horizontal="center" vertical="center"/>
    </xf>
    <xf numFmtId="49" fontId="2400" fillId="1642" borderId="2867" xfId="0" applyNumberFormat="1" applyFont="1" applyFill="1" applyBorder="1" applyAlignment="1" applyProtection="1">
      <alignment horizontal="center" vertical="center" wrapText="1"/>
    </xf>
    <xf numFmtId="164" fontId="2401" fillId="1644" borderId="2869" xfId="0" applyNumberFormat="1" applyFont="1" applyFill="1" applyBorder="1" applyAlignment="1" applyProtection="1">
      <alignment horizontal="center" vertical="center"/>
    </xf>
    <xf numFmtId="164" fontId="2402" fillId="1645" borderId="2870" xfId="0" applyNumberFormat="1" applyFont="1" applyFill="1" applyBorder="1" applyAlignment="1" applyProtection="1">
      <alignment horizontal="center" vertical="center"/>
    </xf>
    <xf numFmtId="164" fontId="2403" fillId="1646" borderId="2871" xfId="0" applyNumberFormat="1" applyFont="1" applyFill="1" applyBorder="1" applyAlignment="1" applyProtection="1">
      <alignment horizontal="center" vertical="center"/>
    </xf>
    <xf numFmtId="164" fontId="2404" fillId="1647" borderId="2872" xfId="0" applyNumberFormat="1" applyFont="1" applyFill="1" applyBorder="1" applyAlignment="1" applyProtection="1">
      <alignment horizontal="center" vertical="center"/>
    </xf>
    <xf numFmtId="164" fontId="2405" fillId="1648" borderId="2873" xfId="0" applyNumberFormat="1" applyFont="1" applyFill="1" applyBorder="1" applyAlignment="1" applyProtection="1">
      <alignment horizontal="center" vertical="center"/>
    </xf>
    <xf numFmtId="164" fontId="2406" fillId="1649" borderId="2874" xfId="0" applyNumberFormat="1" applyFont="1" applyFill="1" applyBorder="1" applyAlignment="1" applyProtection="1">
      <alignment horizontal="center" vertical="center"/>
    </xf>
    <xf numFmtId="164" fontId="2407" fillId="1650" borderId="2875" xfId="0" applyNumberFormat="1" applyFont="1" applyFill="1" applyBorder="1" applyAlignment="1" applyProtection="1">
      <alignment horizontal="center" vertical="center"/>
    </xf>
    <xf numFmtId="164" fontId="2408" fillId="1651" borderId="2876" xfId="0" applyNumberFormat="1" applyFont="1" applyFill="1" applyBorder="1" applyAlignment="1" applyProtection="1">
      <alignment horizontal="center" vertical="center"/>
    </xf>
    <xf numFmtId="164" fontId="2409" fillId="1652" borderId="2877" xfId="0" applyNumberFormat="1" applyFont="1" applyFill="1" applyBorder="1" applyAlignment="1" applyProtection="1">
      <alignment horizontal="center" vertical="center"/>
    </xf>
    <xf numFmtId="164" fontId="2410" fillId="1653" borderId="2878" xfId="0" applyNumberFormat="1" applyFont="1" applyFill="1" applyBorder="1" applyAlignment="1" applyProtection="1">
      <alignment horizontal="center" vertical="center"/>
    </xf>
    <xf numFmtId="164" fontId="2411" fillId="1654" borderId="2879" xfId="0" applyNumberFormat="1" applyFont="1" applyFill="1" applyBorder="1" applyAlignment="1" applyProtection="1">
      <alignment horizontal="center" vertical="center"/>
    </xf>
    <xf numFmtId="164" fontId="2412" fillId="1655" borderId="2880" xfId="0" applyNumberFormat="1" applyFont="1" applyFill="1" applyBorder="1" applyAlignment="1" applyProtection="1">
      <alignment horizontal="center" vertical="center"/>
    </xf>
    <xf numFmtId="0" fontId="2413" fillId="1656" borderId="2881" xfId="0" applyNumberFormat="1" applyFont="1" applyFill="1" applyBorder="1" applyAlignment="1" applyProtection="1">
      <alignment horizontal="center" vertical="center" wrapText="1"/>
    </xf>
    <xf numFmtId="1" fontId="2414" fillId="1658" borderId="2883" xfId="0" applyNumberFormat="1" applyFont="1" applyFill="1" applyBorder="1" applyAlignment="1" applyProtection="1">
      <alignment horizontal="center" vertical="center"/>
    </xf>
    <xf numFmtId="1" fontId="2415" fillId="1659" borderId="2884" xfId="0" applyNumberFormat="1" applyFont="1" applyFill="1" applyBorder="1" applyAlignment="1" applyProtection="1">
      <alignment horizontal="center" vertical="center"/>
    </xf>
    <xf numFmtId="1" fontId="2416" fillId="1660" borderId="2885" xfId="0" applyNumberFormat="1" applyFont="1" applyFill="1" applyBorder="1" applyAlignment="1" applyProtection="1">
      <alignment horizontal="center" vertical="center"/>
    </xf>
    <xf numFmtId="1" fontId="2417" fillId="1661" borderId="2886" xfId="0" applyNumberFormat="1" applyFont="1" applyFill="1" applyBorder="1" applyAlignment="1" applyProtection="1">
      <alignment horizontal="center" vertical="center"/>
    </xf>
    <xf numFmtId="1" fontId="2418" fillId="1662" borderId="2887" xfId="0" applyNumberFormat="1" applyFont="1" applyFill="1" applyBorder="1" applyAlignment="1" applyProtection="1">
      <alignment horizontal="center" vertical="center"/>
    </xf>
    <xf numFmtId="1" fontId="2419" fillId="1663" borderId="2888" xfId="0" applyNumberFormat="1" applyFont="1" applyFill="1" applyBorder="1" applyAlignment="1" applyProtection="1">
      <alignment horizontal="center" vertical="center"/>
    </xf>
    <xf numFmtId="1" fontId="2420" fillId="1664" borderId="2889" xfId="0" applyNumberFormat="1" applyFont="1" applyFill="1" applyBorder="1" applyAlignment="1" applyProtection="1">
      <alignment horizontal="center" vertical="center"/>
    </xf>
    <xf numFmtId="0" fontId="2421" fillId="1665" borderId="2890" xfId="0" applyNumberFormat="1" applyFont="1" applyFill="1" applyBorder="1" applyAlignment="1" applyProtection="1">
      <alignment horizontal="center" vertical="center" wrapText="1"/>
    </xf>
    <xf numFmtId="1" fontId="2422" fillId="1667" borderId="2892" xfId="0" applyNumberFormat="1" applyFont="1" applyFill="1" applyBorder="1" applyAlignment="1" applyProtection="1">
      <alignment horizontal="center" vertical="center"/>
    </xf>
    <xf numFmtId="1" fontId="2423" fillId="1668" borderId="2893" xfId="0" applyNumberFormat="1" applyFont="1" applyFill="1" applyBorder="1" applyAlignment="1" applyProtection="1">
      <alignment horizontal="center" vertical="center"/>
    </xf>
    <xf numFmtId="1" fontId="2424" fillId="1669" borderId="2894" xfId="0" applyNumberFormat="1" applyFont="1" applyFill="1" applyBorder="1" applyAlignment="1" applyProtection="1">
      <alignment horizontal="center" vertical="center"/>
    </xf>
    <xf numFmtId="1" fontId="2425" fillId="1670" borderId="2895" xfId="0" applyNumberFormat="1" applyFont="1" applyFill="1" applyBorder="1" applyAlignment="1" applyProtection="1">
      <alignment horizontal="center" vertical="center"/>
    </xf>
    <xf numFmtId="1" fontId="2426" fillId="1671" borderId="2896" xfId="0" applyNumberFormat="1" applyFont="1" applyFill="1" applyBorder="1" applyAlignment="1" applyProtection="1">
      <alignment horizontal="center" vertical="center"/>
    </xf>
    <xf numFmtId="1" fontId="2427" fillId="1672" borderId="2897" xfId="0" applyNumberFormat="1" applyFont="1" applyFill="1" applyBorder="1" applyAlignment="1" applyProtection="1">
      <alignment horizontal="center" vertical="center"/>
    </xf>
    <xf numFmtId="1" fontId="2428" fillId="1673" borderId="2898" xfId="0" applyNumberFormat="1" applyFont="1" applyFill="1" applyBorder="1" applyAlignment="1" applyProtection="1">
      <alignment horizontal="center" vertical="center"/>
    </xf>
    <xf numFmtId="49" fontId="2429" fillId="1674" borderId="2899" xfId="0" applyNumberFormat="1" applyFont="1" applyFill="1" applyBorder="1" applyAlignment="1" applyProtection="1">
      <alignment horizontal="center" vertical="center" wrapText="1"/>
    </xf>
    <xf numFmtId="1" fontId="2430" fillId="1676" borderId="2901" xfId="0" applyNumberFormat="1" applyFont="1" applyFill="1" applyBorder="1" applyAlignment="1" applyProtection="1">
      <alignment horizontal="center" vertical="center"/>
    </xf>
    <xf numFmtId="1" fontId="2431" fillId="1677" borderId="2902" xfId="0" applyNumberFormat="1" applyFont="1" applyFill="1" applyBorder="1" applyAlignment="1" applyProtection="1">
      <alignment horizontal="center" vertical="center"/>
    </xf>
    <xf numFmtId="1" fontId="2432" fillId="1678" borderId="2903" xfId="0" applyNumberFormat="1" applyFont="1" applyFill="1" applyBorder="1" applyAlignment="1" applyProtection="1">
      <alignment horizontal="center" vertical="center"/>
    </xf>
    <xf numFmtId="1" fontId="2433" fillId="1679" borderId="2904" xfId="0" applyNumberFormat="1" applyFont="1" applyFill="1" applyBorder="1" applyAlignment="1" applyProtection="1">
      <alignment horizontal="center" vertical="center"/>
    </xf>
    <xf numFmtId="1" fontId="2434" fillId="1680" borderId="2905" xfId="0" applyNumberFormat="1" applyFont="1" applyFill="1" applyBorder="1" applyAlignment="1" applyProtection="1">
      <alignment horizontal="center" vertical="center"/>
    </xf>
    <xf numFmtId="1" fontId="2435" fillId="1681" borderId="2906" xfId="0" applyNumberFormat="1" applyFont="1" applyFill="1" applyBorder="1" applyAlignment="1" applyProtection="1">
      <alignment horizontal="center" vertical="center"/>
    </xf>
    <xf numFmtId="1" fontId="2436" fillId="1682" borderId="2907" xfId="0" applyNumberFormat="1" applyFont="1" applyFill="1" applyBorder="1" applyAlignment="1" applyProtection="1">
      <alignment horizontal="center" vertical="center"/>
    </xf>
    <xf numFmtId="0" fontId="2437" fillId="1683" borderId="2908" xfId="0" applyNumberFormat="1" applyFont="1" applyFill="1" applyBorder="1" applyAlignment="1" applyProtection="1">
      <alignment horizontal="center" vertical="center" wrapText="1"/>
    </xf>
    <xf numFmtId="0" fontId="2438" fillId="1684" borderId="2909" xfId="0" applyNumberFormat="1" applyFont="1" applyFill="1" applyBorder="1" applyAlignment="1" applyProtection="1">
      <alignment horizontal="center" vertical="center" wrapText="1"/>
    </xf>
    <xf numFmtId="164" fontId="2439" fillId="1685" borderId="2910" xfId="0" applyNumberFormat="1" applyFont="1" applyFill="1" applyBorder="1" applyAlignment="1" applyProtection="1">
      <alignment horizontal="center" vertical="center"/>
    </xf>
    <xf numFmtId="164" fontId="2440" fillId="1686" borderId="2911" xfId="0" applyNumberFormat="1" applyFont="1" applyFill="1" applyBorder="1" applyAlignment="1" applyProtection="1">
      <alignment horizontal="center" vertical="center"/>
    </xf>
    <xf numFmtId="164" fontId="2441" fillId="1687" borderId="2912" xfId="0" applyNumberFormat="1" applyFont="1" applyFill="1" applyBorder="1" applyAlignment="1" applyProtection="1">
      <alignment horizontal="center" vertical="center"/>
    </xf>
    <xf numFmtId="164" fontId="2442" fillId="1688" borderId="2913" xfId="0" applyNumberFormat="1" applyFont="1" applyFill="1" applyBorder="1" applyAlignment="1" applyProtection="1">
      <alignment horizontal="center" vertical="center"/>
    </xf>
    <xf numFmtId="164" fontId="2443" fillId="1689" borderId="2914" xfId="0" applyNumberFormat="1" applyFont="1" applyFill="1" applyBorder="1" applyAlignment="1" applyProtection="1">
      <alignment horizontal="center" vertical="center"/>
    </xf>
    <xf numFmtId="164" fontId="2444" fillId="1690" borderId="2915" xfId="0" applyNumberFormat="1" applyFont="1" applyFill="1" applyBorder="1" applyAlignment="1" applyProtection="1">
      <alignment horizontal="center" vertical="center"/>
    </xf>
    <xf numFmtId="164" fontId="2445" fillId="1691" borderId="2916" xfId="0" applyNumberFormat="1" applyFont="1" applyFill="1" applyBorder="1" applyAlignment="1" applyProtection="1">
      <alignment horizontal="center" vertical="center"/>
    </xf>
    <xf numFmtId="164" fontId="2446" fillId="1692" borderId="2917" xfId="0" applyNumberFormat="1" applyFont="1" applyFill="1" applyBorder="1" applyAlignment="1" applyProtection="1">
      <alignment horizontal="center" vertical="center"/>
    </xf>
    <xf numFmtId="164" fontId="2447" fillId="1693" borderId="2918" xfId="0" applyNumberFormat="1" applyFont="1" applyFill="1" applyBorder="1" applyAlignment="1" applyProtection="1">
      <alignment horizontal="center" vertical="center"/>
    </xf>
    <xf numFmtId="164" fontId="2448" fillId="1694" borderId="2919" xfId="0" applyNumberFormat="1" applyFont="1" applyFill="1" applyBorder="1" applyAlignment="1" applyProtection="1">
      <alignment horizontal="center" vertical="center"/>
    </xf>
    <xf numFmtId="164" fontId="2449" fillId="1695" borderId="2920" xfId="0" applyNumberFormat="1" applyFont="1" applyFill="1" applyBorder="1" applyAlignment="1" applyProtection="1">
      <alignment horizontal="center" vertical="center"/>
    </xf>
    <xf numFmtId="164" fontId="2450" fillId="1696" borderId="2921" xfId="0" applyNumberFormat="1" applyFont="1" applyFill="1" applyBorder="1" applyAlignment="1" applyProtection="1">
      <alignment horizontal="center" vertical="center"/>
    </xf>
    <xf numFmtId="0" fontId="2451" fillId="1697" borderId="2922" xfId="0" applyNumberFormat="1" applyFont="1" applyFill="1" applyBorder="1" applyAlignment="1" applyProtection="1">
      <alignment horizontal="center" vertical="center" wrapText="1"/>
    </xf>
    <xf numFmtId="0" fontId="2452" fillId="1698" borderId="2923" xfId="0" applyNumberFormat="1" applyFont="1" applyFill="1" applyBorder="1" applyAlignment="1" applyProtection="1">
      <alignment horizontal="center" vertical="center" wrapText="1"/>
    </xf>
    <xf numFmtId="164" fontId="2453" fillId="1699" borderId="2924" xfId="0" applyNumberFormat="1" applyFont="1" applyFill="1" applyBorder="1" applyAlignment="1" applyProtection="1">
      <alignment horizontal="center" vertical="center"/>
    </xf>
    <xf numFmtId="164" fontId="2454" fillId="1700" borderId="2925" xfId="0" applyNumberFormat="1" applyFont="1" applyFill="1" applyBorder="1" applyAlignment="1" applyProtection="1">
      <alignment horizontal="center" vertical="center"/>
    </xf>
    <xf numFmtId="164" fontId="2455" fillId="1701" borderId="2926" xfId="0" applyNumberFormat="1" applyFont="1" applyFill="1" applyBorder="1" applyAlignment="1" applyProtection="1">
      <alignment horizontal="center" vertical="center"/>
    </xf>
    <xf numFmtId="164" fontId="2456" fillId="1702" borderId="2927" xfId="0" applyNumberFormat="1" applyFont="1" applyFill="1" applyBorder="1" applyAlignment="1" applyProtection="1">
      <alignment horizontal="center" vertical="center"/>
    </xf>
    <xf numFmtId="164" fontId="2457" fillId="1703" borderId="2928" xfId="0" applyNumberFormat="1" applyFont="1" applyFill="1" applyBorder="1" applyAlignment="1" applyProtection="1">
      <alignment horizontal="center" vertical="center"/>
    </xf>
    <xf numFmtId="164" fontId="2458" fillId="1704" borderId="2929" xfId="0" applyNumberFormat="1" applyFont="1" applyFill="1" applyBorder="1" applyAlignment="1" applyProtection="1">
      <alignment horizontal="center" vertical="center"/>
    </xf>
    <xf numFmtId="164" fontId="2459" fillId="1705" borderId="2930" xfId="0" applyNumberFormat="1" applyFont="1" applyFill="1" applyBorder="1" applyAlignment="1" applyProtection="1">
      <alignment horizontal="center" vertical="center"/>
    </xf>
    <xf numFmtId="164" fontId="2460" fillId="1706" borderId="2931" xfId="0" applyNumberFormat="1" applyFont="1" applyFill="1" applyBorder="1" applyAlignment="1" applyProtection="1">
      <alignment horizontal="center" vertical="center"/>
    </xf>
    <xf numFmtId="164" fontId="2461" fillId="1707" borderId="2932" xfId="0" applyNumberFormat="1" applyFont="1" applyFill="1" applyBorder="1" applyAlignment="1" applyProtection="1">
      <alignment horizontal="center" vertical="center"/>
    </xf>
    <xf numFmtId="164" fontId="2462" fillId="1708" borderId="2933" xfId="0" applyNumberFormat="1" applyFont="1" applyFill="1" applyBorder="1" applyAlignment="1" applyProtection="1">
      <alignment horizontal="center" vertical="center"/>
    </xf>
    <xf numFmtId="164" fontId="2463" fillId="1709" borderId="2934" xfId="0" applyNumberFormat="1" applyFont="1" applyFill="1" applyBorder="1" applyAlignment="1" applyProtection="1">
      <alignment horizontal="center" vertical="center"/>
    </xf>
    <xf numFmtId="164" fontId="2464" fillId="1710" borderId="2935" xfId="0" applyNumberFormat="1" applyFont="1" applyFill="1" applyBorder="1" applyAlignment="1" applyProtection="1">
      <alignment horizontal="center" vertical="center"/>
    </xf>
    <xf numFmtId="17" fontId="2465" fillId="1712" borderId="2937" xfId="0" applyNumberFormat="1" applyFont="1" applyFill="1" applyBorder="1" applyAlignment="1" applyProtection="1">
      <alignment horizontal="center" vertical="center" wrapText="1"/>
    </xf>
    <xf numFmtId="164" fontId="2466" fillId="1713" borderId="2938" xfId="0" applyNumberFormat="1" applyFont="1" applyFill="1" applyBorder="1" applyAlignment="1" applyProtection="1">
      <alignment horizontal="center" vertical="center"/>
    </xf>
    <xf numFmtId="164" fontId="2467" fillId="1714" borderId="2939" xfId="0" applyNumberFormat="1" applyFont="1" applyFill="1" applyBorder="1" applyAlignment="1" applyProtection="1">
      <alignment horizontal="center" vertical="center"/>
    </xf>
    <xf numFmtId="164" fontId="2468" fillId="1715" borderId="2940" xfId="0" applyNumberFormat="1" applyFont="1" applyFill="1" applyBorder="1" applyAlignment="1" applyProtection="1">
      <alignment horizontal="center" vertical="center"/>
    </xf>
    <xf numFmtId="164" fontId="2469" fillId="1716" borderId="2941" xfId="0" applyNumberFormat="1" applyFont="1" applyFill="1" applyBorder="1" applyAlignment="1" applyProtection="1">
      <alignment horizontal="center" vertical="center"/>
    </xf>
    <xf numFmtId="164" fontId="2470" fillId="1717" borderId="2942" xfId="0" applyNumberFormat="1" applyFont="1" applyFill="1" applyBorder="1" applyAlignment="1" applyProtection="1">
      <alignment horizontal="center" vertical="center"/>
    </xf>
    <xf numFmtId="164" fontId="2471" fillId="1718" borderId="2943" xfId="0" applyNumberFormat="1" applyFont="1" applyFill="1" applyBorder="1" applyAlignment="1" applyProtection="1">
      <alignment horizontal="center" vertical="center"/>
    </xf>
    <xf numFmtId="164" fontId="2472" fillId="1719" borderId="2944" xfId="0" applyNumberFormat="1" applyFont="1" applyFill="1" applyBorder="1" applyAlignment="1" applyProtection="1">
      <alignment horizontal="center" vertical="center"/>
    </xf>
    <xf numFmtId="164" fontId="2473" fillId="1720" borderId="2945" xfId="0" applyNumberFormat="1" applyFont="1" applyFill="1" applyBorder="1" applyAlignment="1" applyProtection="1">
      <alignment horizontal="center" vertical="center"/>
    </xf>
    <xf numFmtId="164" fontId="2474" fillId="1721" borderId="2946" xfId="0" applyNumberFormat="1" applyFont="1" applyFill="1" applyBorder="1" applyAlignment="1" applyProtection="1">
      <alignment horizontal="center" vertical="center"/>
    </xf>
    <xf numFmtId="164" fontId="2475" fillId="1722" borderId="2947" xfId="0" applyNumberFormat="1" applyFont="1" applyFill="1" applyBorder="1" applyAlignment="1" applyProtection="1">
      <alignment horizontal="center" vertical="center"/>
    </xf>
    <xf numFmtId="164" fontId="2476" fillId="1723" borderId="2948" xfId="0" applyNumberFormat="1" applyFont="1" applyFill="1" applyBorder="1" applyAlignment="1" applyProtection="1">
      <alignment horizontal="center" vertical="center"/>
    </xf>
    <xf numFmtId="164" fontId="2477" fillId="1724" borderId="2949" xfId="0" applyNumberFormat="1" applyFont="1" applyFill="1" applyBorder="1" applyAlignment="1" applyProtection="1">
      <alignment horizontal="center" vertical="center"/>
    </xf>
    <xf numFmtId="0" fontId="2478" fillId="1725" borderId="2950" xfId="0" applyNumberFormat="1" applyFont="1" applyFill="1" applyBorder="1" applyAlignment="1" applyProtection="1">
      <alignment horizontal="center" vertical="center" wrapText="1"/>
    </xf>
    <xf numFmtId="1" fontId="2479" fillId="1727" borderId="2952" xfId="0" applyNumberFormat="1" applyFont="1" applyFill="1" applyBorder="1" applyAlignment="1" applyProtection="1">
      <alignment horizontal="center" vertical="center"/>
    </xf>
    <xf numFmtId="1" fontId="2480" fillId="1728" borderId="2953" xfId="0" applyNumberFormat="1" applyFont="1" applyFill="1" applyBorder="1" applyAlignment="1" applyProtection="1">
      <alignment horizontal="center" vertical="center"/>
    </xf>
    <xf numFmtId="1" fontId="2481" fillId="1729" borderId="2954" xfId="0" applyNumberFormat="1" applyFont="1" applyFill="1" applyBorder="1" applyAlignment="1" applyProtection="1">
      <alignment horizontal="center" vertical="center"/>
    </xf>
    <xf numFmtId="1" fontId="2482" fillId="1730" borderId="2955" xfId="0" applyNumberFormat="1" applyFont="1" applyFill="1" applyBorder="1" applyAlignment="1" applyProtection="1">
      <alignment horizontal="center" vertical="center"/>
    </xf>
    <xf numFmtId="1" fontId="2483" fillId="1731" borderId="2956" xfId="0" applyNumberFormat="1" applyFont="1" applyFill="1" applyBorder="1" applyAlignment="1" applyProtection="1">
      <alignment horizontal="center" vertical="center"/>
    </xf>
    <xf numFmtId="0" fontId="2484" fillId="1732" borderId="2957" xfId="0" applyNumberFormat="1" applyFont="1" applyFill="1" applyBorder="1" applyAlignment="1" applyProtection="1">
      <alignment horizontal="center" vertical="center" wrapText="1"/>
    </xf>
    <xf numFmtId="1" fontId="2485" fillId="1734" borderId="2959" xfId="0" applyNumberFormat="1" applyFont="1" applyFill="1" applyBorder="1" applyAlignment="1" applyProtection="1">
      <alignment horizontal="center" vertical="center"/>
    </xf>
    <xf numFmtId="1" fontId="2486" fillId="1735" borderId="2960" xfId="0" applyNumberFormat="1" applyFont="1" applyFill="1" applyBorder="1" applyAlignment="1" applyProtection="1">
      <alignment horizontal="center" vertical="center"/>
    </xf>
    <xf numFmtId="1" fontId="2487" fillId="1736" borderId="2961" xfId="0" applyNumberFormat="1" applyFont="1" applyFill="1" applyBorder="1" applyAlignment="1" applyProtection="1">
      <alignment horizontal="center" vertical="center"/>
    </xf>
    <xf numFmtId="1" fontId="2488" fillId="1737" borderId="2962" xfId="0" applyNumberFormat="1" applyFont="1" applyFill="1" applyBorder="1" applyAlignment="1" applyProtection="1">
      <alignment horizontal="center" vertical="center"/>
    </xf>
    <xf numFmtId="1" fontId="2489" fillId="1738" borderId="2963" xfId="0" applyNumberFormat="1" applyFont="1" applyFill="1" applyBorder="1" applyAlignment="1" applyProtection="1">
      <alignment horizontal="center" vertical="center"/>
    </xf>
    <xf numFmtId="0" fontId="2490" fillId="1739" borderId="2964" xfId="0" applyNumberFormat="1" applyFont="1" applyFill="1" applyBorder="1" applyAlignment="1" applyProtection="1">
      <alignment horizontal="center" vertical="center" wrapText="1"/>
    </xf>
    <xf numFmtId="1" fontId="2491" fillId="1741" borderId="2966" xfId="0" applyNumberFormat="1" applyFont="1" applyFill="1" applyBorder="1" applyAlignment="1" applyProtection="1">
      <alignment horizontal="center" vertical="center"/>
    </xf>
    <xf numFmtId="1" fontId="2492" fillId="1742" borderId="2967" xfId="0" applyNumberFormat="1" applyFont="1" applyFill="1" applyBorder="1" applyAlignment="1" applyProtection="1">
      <alignment horizontal="center" vertical="center"/>
    </xf>
    <xf numFmtId="1" fontId="2493" fillId="1743" borderId="2968" xfId="0" applyNumberFormat="1" applyFont="1" applyFill="1" applyBorder="1" applyAlignment="1" applyProtection="1">
      <alignment horizontal="center" vertical="center"/>
    </xf>
    <xf numFmtId="1" fontId="2494" fillId="1744" borderId="2969" xfId="0" applyNumberFormat="1" applyFont="1" applyFill="1" applyBorder="1" applyAlignment="1" applyProtection="1">
      <alignment horizontal="center" vertical="center"/>
    </xf>
    <xf numFmtId="1" fontId="2495" fillId="1745" borderId="2970" xfId="0" applyNumberFormat="1" applyFont="1" applyFill="1" applyBorder="1" applyAlignment="1" applyProtection="1">
      <alignment horizontal="center" vertical="center"/>
    </xf>
    <xf numFmtId="49" fontId="2496" fillId="1746" borderId="2971" xfId="0" applyNumberFormat="1" applyFont="1" applyFill="1" applyBorder="1" applyAlignment="1" applyProtection="1">
      <alignment horizontal="center" vertical="center" wrapText="1"/>
    </xf>
    <xf numFmtId="1" fontId="2497" fillId="1748" borderId="2973" xfId="0" applyNumberFormat="1" applyFont="1" applyFill="1" applyBorder="1" applyAlignment="1" applyProtection="1">
      <alignment horizontal="center" vertical="center"/>
    </xf>
    <xf numFmtId="1" fontId="2498" fillId="1749" borderId="2974" xfId="0" applyNumberFormat="1" applyFont="1" applyFill="1" applyBorder="1" applyAlignment="1" applyProtection="1">
      <alignment horizontal="center" vertical="center"/>
    </xf>
    <xf numFmtId="1" fontId="2499" fillId="1750" borderId="2975" xfId="0" applyNumberFormat="1" applyFont="1" applyFill="1" applyBorder="1" applyAlignment="1" applyProtection="1">
      <alignment horizontal="center" vertical="center"/>
    </xf>
    <xf numFmtId="1" fontId="2500" fillId="1751" borderId="2976" xfId="0" applyNumberFormat="1" applyFont="1" applyFill="1" applyBorder="1" applyAlignment="1" applyProtection="1">
      <alignment horizontal="center" vertical="center"/>
    </xf>
    <xf numFmtId="1" fontId="2501" fillId="1752" borderId="2977" xfId="0" applyNumberFormat="1" applyFont="1" applyFill="1" applyBorder="1" applyAlignment="1" applyProtection="1">
      <alignment horizontal="center" vertical="center"/>
    </xf>
    <xf numFmtId="49" fontId="2502" fillId="1753" borderId="2978" xfId="0" applyNumberFormat="1" applyFont="1" applyFill="1" applyBorder="1" applyAlignment="1" applyProtection="1">
      <alignment horizontal="center" vertical="center" wrapText="1"/>
    </xf>
    <xf numFmtId="1" fontId="2503" fillId="1755" borderId="2980" xfId="0" applyNumberFormat="1" applyFont="1" applyFill="1" applyBorder="1" applyAlignment="1" applyProtection="1">
      <alignment horizontal="center" vertical="center"/>
    </xf>
    <xf numFmtId="1" fontId="2504" fillId="1756" borderId="2981" xfId="0" applyNumberFormat="1" applyFont="1" applyFill="1" applyBorder="1" applyAlignment="1" applyProtection="1">
      <alignment horizontal="center" vertical="center"/>
    </xf>
    <xf numFmtId="1" fontId="2505" fillId="1757" borderId="2982" xfId="0" applyNumberFormat="1" applyFont="1" applyFill="1" applyBorder="1" applyAlignment="1" applyProtection="1">
      <alignment horizontal="center" vertical="center"/>
    </xf>
    <xf numFmtId="1" fontId="2506" fillId="1758" borderId="2983" xfId="0" applyNumberFormat="1" applyFont="1" applyFill="1" applyBorder="1" applyAlignment="1" applyProtection="1">
      <alignment horizontal="center" vertical="center"/>
    </xf>
    <xf numFmtId="1" fontId="2507" fillId="1759" borderId="2984" xfId="0" applyNumberFormat="1" applyFont="1" applyFill="1" applyBorder="1" applyAlignment="1" applyProtection="1">
      <alignment horizontal="center" vertical="center"/>
    </xf>
    <xf numFmtId="49" fontId="2508" fillId="1760" borderId="2985" xfId="0" applyNumberFormat="1" applyFont="1" applyFill="1" applyBorder="1" applyAlignment="1" applyProtection="1">
      <alignment horizontal="center" vertical="center" wrapText="1"/>
    </xf>
    <xf numFmtId="1" fontId="2509" fillId="1762" borderId="2987" xfId="0" applyNumberFormat="1" applyFont="1" applyFill="1" applyBorder="1" applyAlignment="1" applyProtection="1">
      <alignment horizontal="center" vertical="center"/>
    </xf>
    <xf numFmtId="1" fontId="2510" fillId="1763" borderId="2988" xfId="0" applyNumberFormat="1" applyFont="1" applyFill="1" applyBorder="1" applyAlignment="1" applyProtection="1">
      <alignment horizontal="center" vertical="center"/>
    </xf>
    <xf numFmtId="1" fontId="2511" fillId="1764" borderId="2989" xfId="0" applyNumberFormat="1" applyFont="1" applyFill="1" applyBorder="1" applyAlignment="1" applyProtection="1">
      <alignment horizontal="center" vertical="center"/>
    </xf>
    <xf numFmtId="1" fontId="2512" fillId="1765" borderId="2990" xfId="0" applyNumberFormat="1" applyFont="1" applyFill="1" applyBorder="1" applyAlignment="1" applyProtection="1">
      <alignment horizontal="center" vertical="center"/>
    </xf>
    <xf numFmtId="1" fontId="2513" fillId="1766" borderId="2991" xfId="0" applyNumberFormat="1" applyFont="1" applyFill="1" applyBorder="1" applyAlignment="1" applyProtection="1">
      <alignment horizontal="center" vertical="center"/>
    </xf>
    <xf numFmtId="49" fontId="2514" fillId="1767" borderId="2992" xfId="0" applyNumberFormat="1" applyFont="1" applyFill="1" applyBorder="1" applyAlignment="1" applyProtection="1">
      <alignment horizontal="center" vertical="center" wrapText="1"/>
    </xf>
    <xf numFmtId="1" fontId="2515" fillId="1769" borderId="2994" xfId="0" applyNumberFormat="1" applyFont="1" applyFill="1" applyBorder="1" applyAlignment="1" applyProtection="1">
      <alignment horizontal="center" vertical="center"/>
    </xf>
    <xf numFmtId="1" fontId="2516" fillId="1770" borderId="2995" xfId="0" applyNumberFormat="1" applyFont="1" applyFill="1" applyBorder="1" applyAlignment="1" applyProtection="1">
      <alignment horizontal="center" vertical="center"/>
    </xf>
    <xf numFmtId="1" fontId="2517" fillId="1771" borderId="2996" xfId="0" applyNumberFormat="1" applyFont="1" applyFill="1" applyBorder="1" applyAlignment="1" applyProtection="1">
      <alignment horizontal="center" vertical="center"/>
    </xf>
    <xf numFmtId="1" fontId="2518" fillId="1772" borderId="2997" xfId="0" applyNumberFormat="1" applyFont="1" applyFill="1" applyBorder="1" applyAlignment="1" applyProtection="1">
      <alignment horizontal="center" vertical="center"/>
    </xf>
    <xf numFmtId="1" fontId="2519" fillId="1773" borderId="2998" xfId="0" applyNumberFormat="1" applyFont="1" applyFill="1" applyBorder="1" applyAlignment="1" applyProtection="1">
      <alignment horizontal="center" vertical="center"/>
    </xf>
    <xf numFmtId="49" fontId="2520" fillId="1774" borderId="2999" xfId="0" applyNumberFormat="1" applyFont="1" applyFill="1" applyBorder="1" applyAlignment="1" applyProtection="1">
      <alignment horizontal="center" vertical="center" wrapText="1"/>
    </xf>
    <xf numFmtId="1" fontId="2521" fillId="1776" borderId="3001" xfId="0" applyNumberFormat="1" applyFont="1" applyFill="1" applyBorder="1" applyAlignment="1" applyProtection="1">
      <alignment horizontal="center" vertical="center"/>
    </xf>
    <xf numFmtId="1" fontId="2522" fillId="1777" borderId="3002" xfId="0" applyNumberFormat="1" applyFont="1" applyFill="1" applyBorder="1" applyAlignment="1" applyProtection="1">
      <alignment horizontal="center" vertical="center"/>
    </xf>
    <xf numFmtId="1" fontId="2523" fillId="1778" borderId="3003" xfId="0" applyNumberFormat="1" applyFont="1" applyFill="1" applyBorder="1" applyAlignment="1" applyProtection="1">
      <alignment horizontal="center" vertical="center"/>
    </xf>
    <xf numFmtId="1" fontId="2524" fillId="1779" borderId="3004" xfId="0" applyNumberFormat="1" applyFont="1" applyFill="1" applyBorder="1" applyAlignment="1" applyProtection="1">
      <alignment horizontal="center" vertical="center"/>
    </xf>
    <xf numFmtId="1" fontId="2525" fillId="1780" borderId="3005" xfId="0" applyNumberFormat="1" applyFont="1" applyFill="1" applyBorder="1" applyAlignment="1" applyProtection="1">
      <alignment horizontal="center" vertical="center"/>
    </xf>
    <xf numFmtId="49" fontId="2526" fillId="1781" borderId="3006" xfId="0" applyNumberFormat="1" applyFont="1" applyFill="1" applyBorder="1" applyAlignment="1" applyProtection="1">
      <alignment horizontal="center" vertical="center" wrapText="1"/>
    </xf>
    <xf numFmtId="1" fontId="2527" fillId="1783" borderId="3008" xfId="0" applyNumberFormat="1" applyFont="1" applyFill="1" applyBorder="1" applyAlignment="1" applyProtection="1">
      <alignment horizontal="center" vertical="center"/>
    </xf>
    <xf numFmtId="1" fontId="2528" fillId="1784" borderId="3009" xfId="0" applyNumberFormat="1" applyFont="1" applyFill="1" applyBorder="1" applyAlignment="1" applyProtection="1">
      <alignment horizontal="center" vertical="center"/>
    </xf>
    <xf numFmtId="1" fontId="2529" fillId="1785" borderId="3010" xfId="0" applyNumberFormat="1" applyFont="1" applyFill="1" applyBorder="1" applyAlignment="1" applyProtection="1">
      <alignment horizontal="center" vertical="center"/>
    </xf>
    <xf numFmtId="1" fontId="2530" fillId="1786" borderId="3011" xfId="0" applyNumberFormat="1" applyFont="1" applyFill="1" applyBorder="1" applyAlignment="1" applyProtection="1">
      <alignment horizontal="center" vertical="center"/>
    </xf>
    <xf numFmtId="1" fontId="2531" fillId="1787" borderId="3012" xfId="0" applyNumberFormat="1" applyFont="1" applyFill="1" applyBorder="1" applyAlignment="1" applyProtection="1">
      <alignment horizontal="center" vertical="center"/>
    </xf>
    <xf numFmtId="0" fontId="2532" fillId="1788" borderId="3013" xfId="0" applyNumberFormat="1" applyFont="1" applyFill="1" applyBorder="1" applyAlignment="1" applyProtection="1">
      <alignment horizontal="center" vertical="center" wrapText="1"/>
    </xf>
    <xf numFmtId="164" fontId="2533" fillId="1790" borderId="3015" xfId="0" applyNumberFormat="1" applyFont="1" applyFill="1" applyBorder="1" applyAlignment="1" applyProtection="1">
      <alignment horizontal="center" vertical="center"/>
    </xf>
    <xf numFmtId="164" fontId="2534" fillId="1791" borderId="3016" xfId="0" applyNumberFormat="1" applyFont="1" applyFill="1" applyBorder="1" applyAlignment="1" applyProtection="1">
      <alignment horizontal="center" vertical="center"/>
    </xf>
    <xf numFmtId="164" fontId="2535" fillId="1792" borderId="3017" xfId="0" applyNumberFormat="1" applyFont="1" applyFill="1" applyBorder="1" applyAlignment="1" applyProtection="1">
      <alignment horizontal="center" vertical="center"/>
    </xf>
    <xf numFmtId="164" fontId="2536" fillId="1793" borderId="3018" xfId="0" applyNumberFormat="1" applyFont="1" applyFill="1" applyBorder="1" applyAlignment="1" applyProtection="1">
      <alignment horizontal="center" vertical="center"/>
    </xf>
    <xf numFmtId="164" fontId="2537" fillId="1794" borderId="3019" xfId="0" applyNumberFormat="1" applyFont="1" applyFill="1" applyBorder="1" applyAlignment="1" applyProtection="1">
      <alignment horizontal="center" vertical="center"/>
    </xf>
    <xf numFmtId="164" fontId="2538" fillId="1795" borderId="3020" xfId="0" applyNumberFormat="1" applyFont="1" applyFill="1" applyBorder="1" applyAlignment="1" applyProtection="1">
      <alignment horizontal="center" vertical="center"/>
    </xf>
    <xf numFmtId="164" fontId="2539" fillId="1796" borderId="3021" xfId="0" applyNumberFormat="1" applyFont="1" applyFill="1" applyBorder="1" applyAlignment="1" applyProtection="1">
      <alignment horizontal="center" vertical="center"/>
    </xf>
    <xf numFmtId="164" fontId="2540" fillId="1798" borderId="3023" xfId="0" applyNumberFormat="1" applyFont="1" applyFill="1" applyBorder="1" applyAlignment="1" applyProtection="1">
      <alignment horizontal="center" vertical="center"/>
    </xf>
    <xf numFmtId="0" fontId="2541" fillId="1799" borderId="3024" xfId="0" applyNumberFormat="1" applyFont="1" applyFill="1" applyBorder="1" applyAlignment="1" applyProtection="1">
      <alignment horizontal="center" vertical="center" wrapText="1"/>
    </xf>
    <xf numFmtId="164" fontId="2542" fillId="1801" borderId="3026" xfId="0" applyNumberFormat="1" applyFont="1" applyFill="1" applyBorder="1" applyAlignment="1" applyProtection="1">
      <alignment horizontal="center" vertical="center"/>
    </xf>
    <xf numFmtId="164" fontId="2543" fillId="1802" borderId="3027" xfId="0" applyNumberFormat="1" applyFont="1" applyFill="1" applyBorder="1" applyAlignment="1" applyProtection="1">
      <alignment horizontal="center" vertical="center"/>
    </xf>
    <xf numFmtId="164" fontId="2544" fillId="1803" borderId="3028" xfId="0" applyNumberFormat="1" applyFont="1" applyFill="1" applyBorder="1" applyAlignment="1" applyProtection="1">
      <alignment horizontal="center" vertical="center"/>
    </xf>
    <xf numFmtId="164" fontId="2545" fillId="1804" borderId="3029" xfId="0" applyNumberFormat="1" applyFont="1" applyFill="1" applyBorder="1" applyAlignment="1" applyProtection="1">
      <alignment horizontal="center" vertical="center"/>
    </xf>
    <xf numFmtId="164" fontId="2546" fillId="1805" borderId="3030" xfId="0" applyNumberFormat="1" applyFont="1" applyFill="1" applyBorder="1" applyAlignment="1" applyProtection="1">
      <alignment horizontal="center" vertical="center"/>
    </xf>
    <xf numFmtId="164" fontId="2547" fillId="1806" borderId="3031" xfId="0" applyNumberFormat="1" applyFont="1" applyFill="1" applyBorder="1" applyAlignment="1" applyProtection="1">
      <alignment horizontal="center" vertical="center"/>
    </xf>
    <xf numFmtId="164" fontId="2548" fillId="1807" borderId="3032" xfId="0" applyNumberFormat="1" applyFont="1" applyFill="1" applyBorder="1" applyAlignment="1" applyProtection="1">
      <alignment horizontal="center" vertical="center"/>
    </xf>
    <xf numFmtId="164" fontId="2549" fillId="1808" borderId="3033" xfId="0" applyNumberFormat="1" applyFont="1" applyFill="1" applyBorder="1" applyAlignment="1" applyProtection="1">
      <alignment horizontal="center" vertical="center"/>
    </xf>
    <xf numFmtId="164" fontId="2550" fillId="1809" borderId="3034" xfId="0" applyNumberFormat="1" applyFont="1" applyFill="1" applyBorder="1" applyAlignment="1" applyProtection="1">
      <alignment horizontal="center" vertical="center"/>
    </xf>
    <xf numFmtId="0" fontId="2551" fillId="1810" borderId="3035" xfId="0" applyNumberFormat="1" applyFont="1" applyFill="1" applyBorder="1" applyAlignment="1" applyProtection="1">
      <alignment horizontal="center" vertical="center" wrapText="1"/>
    </xf>
    <xf numFmtId="164" fontId="2552" fillId="1812" borderId="3037" xfId="0" applyNumberFormat="1" applyFont="1" applyFill="1" applyBorder="1" applyAlignment="1" applyProtection="1">
      <alignment horizontal="center" vertical="center"/>
    </xf>
    <xf numFmtId="164" fontId="2553" fillId="1813" borderId="3038" xfId="0" applyNumberFormat="1" applyFont="1" applyFill="1" applyBorder="1" applyAlignment="1" applyProtection="1">
      <alignment horizontal="center" vertical="center"/>
    </xf>
    <xf numFmtId="164" fontId="2554" fillId="1814" borderId="3039" xfId="0" applyNumberFormat="1" applyFont="1" applyFill="1" applyBorder="1" applyAlignment="1" applyProtection="1">
      <alignment horizontal="center" vertical="center"/>
    </xf>
    <xf numFmtId="164" fontId="2555" fillId="1815" borderId="3040" xfId="0" applyNumberFormat="1" applyFont="1" applyFill="1" applyBorder="1" applyAlignment="1" applyProtection="1">
      <alignment horizontal="center" vertical="center"/>
    </xf>
    <xf numFmtId="164" fontId="2556" fillId="1816" borderId="3041" xfId="0" applyNumberFormat="1" applyFont="1" applyFill="1" applyBorder="1" applyAlignment="1" applyProtection="1">
      <alignment horizontal="center" vertical="center"/>
    </xf>
    <xf numFmtId="164" fontId="2557" fillId="1817" borderId="3042" xfId="0" applyNumberFormat="1" applyFont="1" applyFill="1" applyBorder="1" applyAlignment="1" applyProtection="1">
      <alignment horizontal="center" vertical="center"/>
    </xf>
    <xf numFmtId="164" fontId="2558" fillId="1818" borderId="3043" xfId="0" applyNumberFormat="1" applyFont="1" applyFill="1" applyBorder="1" applyAlignment="1" applyProtection="1">
      <alignment horizontal="center" vertical="center"/>
    </xf>
    <xf numFmtId="164" fontId="2559" fillId="1819" borderId="3044" xfId="0" applyNumberFormat="1" applyFont="1" applyFill="1" applyBorder="1" applyAlignment="1" applyProtection="1">
      <alignment horizontal="center" vertical="center"/>
    </xf>
    <xf numFmtId="164" fontId="2560" fillId="1820" borderId="3045" xfId="0" applyNumberFormat="1" applyFont="1" applyFill="1" applyBorder="1" applyAlignment="1" applyProtection="1">
      <alignment horizontal="center" vertical="center"/>
    </xf>
    <xf numFmtId="49" fontId="2561" fillId="1821" borderId="3046" xfId="0" applyNumberFormat="1" applyFont="1" applyFill="1" applyBorder="1" applyAlignment="1" applyProtection="1">
      <alignment horizontal="center" vertical="center" wrapText="1"/>
    </xf>
    <xf numFmtId="164" fontId="2562" fillId="1823" borderId="3048" xfId="0" applyNumberFormat="1" applyFont="1" applyFill="1" applyBorder="1" applyAlignment="1" applyProtection="1">
      <alignment horizontal="center" vertical="center"/>
    </xf>
    <xf numFmtId="164" fontId="2563" fillId="1824" borderId="3049" xfId="0" applyNumberFormat="1" applyFont="1" applyFill="1" applyBorder="1" applyAlignment="1" applyProtection="1">
      <alignment horizontal="center" vertical="center"/>
    </xf>
    <xf numFmtId="164" fontId="2564" fillId="1825" borderId="3050" xfId="0" applyNumberFormat="1" applyFont="1" applyFill="1" applyBorder="1" applyAlignment="1" applyProtection="1">
      <alignment horizontal="center" vertical="center"/>
    </xf>
    <xf numFmtId="164" fontId="2565" fillId="1826" borderId="3051" xfId="0" applyNumberFormat="1" applyFont="1" applyFill="1" applyBorder="1" applyAlignment="1" applyProtection="1">
      <alignment horizontal="center" vertical="center"/>
    </xf>
    <xf numFmtId="164" fontId="2566" fillId="1827" borderId="3052" xfId="0" applyNumberFormat="1" applyFont="1" applyFill="1" applyBorder="1" applyAlignment="1" applyProtection="1">
      <alignment horizontal="center" vertical="center"/>
    </xf>
    <xf numFmtId="164" fontId="2567" fillId="1828" borderId="3053" xfId="0" applyNumberFormat="1" applyFont="1" applyFill="1" applyBorder="1" applyAlignment="1" applyProtection="1">
      <alignment horizontal="center" vertical="center"/>
    </xf>
    <xf numFmtId="164" fontId="2568" fillId="1829" borderId="3054" xfId="0" applyNumberFormat="1" applyFont="1" applyFill="1" applyBorder="1" applyAlignment="1" applyProtection="1">
      <alignment horizontal="center" vertical="center"/>
    </xf>
    <xf numFmtId="164" fontId="2569" fillId="1830" borderId="3055" xfId="0" applyNumberFormat="1" applyFont="1" applyFill="1" applyBorder="1" applyAlignment="1" applyProtection="1">
      <alignment horizontal="center" vertical="center"/>
    </xf>
    <xf numFmtId="164" fontId="2570" fillId="1831" borderId="3056" xfId="0" applyNumberFormat="1" applyFont="1" applyFill="1" applyBorder="1" applyAlignment="1" applyProtection="1">
      <alignment horizontal="center" vertical="center"/>
    </xf>
    <xf numFmtId="164" fontId="2571" fillId="1832" borderId="3057" xfId="0" applyNumberFormat="1" applyFont="1" applyFill="1" applyBorder="1" applyAlignment="1" applyProtection="1">
      <alignment horizontal="center" vertical="center"/>
    </xf>
    <xf numFmtId="164" fontId="2572" fillId="1833" borderId="3058" xfId="0" applyNumberFormat="1" applyFont="1" applyFill="1" applyBorder="1" applyAlignment="1" applyProtection="1">
      <alignment horizontal="center" vertical="center"/>
    </xf>
    <xf numFmtId="49" fontId="2573" fillId="1834" borderId="3059" xfId="0" applyNumberFormat="1" applyFont="1" applyFill="1" applyBorder="1" applyAlignment="1" applyProtection="1">
      <alignment horizontal="center" vertical="center" wrapText="1"/>
    </xf>
    <xf numFmtId="164" fontId="2574" fillId="1836" borderId="3061" xfId="0" applyNumberFormat="1" applyFont="1" applyFill="1" applyBorder="1" applyAlignment="1" applyProtection="1">
      <alignment horizontal="center" vertical="center"/>
    </xf>
    <xf numFmtId="164" fontId="2575" fillId="1837" borderId="3062" xfId="0" applyNumberFormat="1" applyFont="1" applyFill="1" applyBorder="1" applyAlignment="1" applyProtection="1">
      <alignment horizontal="center" vertical="center"/>
    </xf>
    <xf numFmtId="164" fontId="2576" fillId="1838" borderId="3063" xfId="0" applyNumberFormat="1" applyFont="1" applyFill="1" applyBorder="1" applyAlignment="1" applyProtection="1">
      <alignment horizontal="center" vertical="center"/>
    </xf>
    <xf numFmtId="164" fontId="2577" fillId="1839" borderId="3064" xfId="0" applyNumberFormat="1" applyFont="1" applyFill="1" applyBorder="1" applyAlignment="1" applyProtection="1">
      <alignment horizontal="center" vertical="center"/>
    </xf>
    <xf numFmtId="164" fontId="2578" fillId="1840" borderId="3065" xfId="0" applyNumberFormat="1" applyFont="1" applyFill="1" applyBorder="1" applyAlignment="1" applyProtection="1">
      <alignment horizontal="center" vertical="center"/>
    </xf>
    <xf numFmtId="164" fontId="2579" fillId="1841" borderId="3066" xfId="0" applyNumberFormat="1" applyFont="1" applyFill="1" applyBorder="1" applyAlignment="1" applyProtection="1">
      <alignment horizontal="center" vertical="center"/>
    </xf>
    <xf numFmtId="164" fontId="2580" fillId="1842" borderId="3067" xfId="0" applyNumberFormat="1" applyFont="1" applyFill="1" applyBorder="1" applyAlignment="1" applyProtection="1">
      <alignment horizontal="center" vertical="center"/>
    </xf>
    <xf numFmtId="164" fontId="2581" fillId="1843" borderId="3068" xfId="0" applyNumberFormat="1" applyFont="1" applyFill="1" applyBorder="1" applyAlignment="1" applyProtection="1">
      <alignment horizontal="center" vertical="center"/>
    </xf>
    <xf numFmtId="164" fontId="2582" fillId="1844" borderId="3069" xfId="0" applyNumberFormat="1" applyFont="1" applyFill="1" applyBorder="1" applyAlignment="1" applyProtection="1">
      <alignment horizontal="center" vertical="center"/>
    </xf>
    <xf numFmtId="164" fontId="2583" fillId="1845" borderId="3070" xfId="0" applyNumberFormat="1" applyFont="1" applyFill="1" applyBorder="1" applyAlignment="1" applyProtection="1">
      <alignment horizontal="center" vertical="center"/>
    </xf>
    <xf numFmtId="164" fontId="2584" fillId="1846" borderId="3071" xfId="0" applyNumberFormat="1" applyFont="1" applyFill="1" applyBorder="1" applyAlignment="1" applyProtection="1">
      <alignment horizontal="center" vertical="center"/>
    </xf>
    <xf numFmtId="49" fontId="2585" fillId="1847" borderId="3072" xfId="0" applyNumberFormat="1" applyFont="1" applyFill="1" applyBorder="1" applyAlignment="1" applyProtection="1">
      <alignment horizontal="center" vertical="center" wrapText="1"/>
    </xf>
    <xf numFmtId="164" fontId="2586" fillId="1849" borderId="3074" xfId="0" applyNumberFormat="1" applyFont="1" applyFill="1" applyBorder="1" applyAlignment="1" applyProtection="1">
      <alignment horizontal="center" vertical="center"/>
    </xf>
    <xf numFmtId="164" fontId="2587" fillId="1850" borderId="3075" xfId="0" applyNumberFormat="1" applyFont="1" applyFill="1" applyBorder="1" applyAlignment="1" applyProtection="1">
      <alignment horizontal="center" vertical="center"/>
    </xf>
    <xf numFmtId="164" fontId="2588" fillId="1851" borderId="3076" xfId="0" applyNumberFormat="1" applyFont="1" applyFill="1" applyBorder="1" applyAlignment="1" applyProtection="1">
      <alignment horizontal="center" vertical="center"/>
    </xf>
    <xf numFmtId="164" fontId="2589" fillId="1852" borderId="3077" xfId="0" applyNumberFormat="1" applyFont="1" applyFill="1" applyBorder="1" applyAlignment="1" applyProtection="1">
      <alignment horizontal="center" vertical="center"/>
    </xf>
    <xf numFmtId="164" fontId="2590" fillId="1853" borderId="3078" xfId="0" applyNumberFormat="1" applyFont="1" applyFill="1" applyBorder="1" applyAlignment="1" applyProtection="1">
      <alignment horizontal="center" vertical="center"/>
    </xf>
    <xf numFmtId="164" fontId="2591" fillId="1854" borderId="3079" xfId="0" applyNumberFormat="1" applyFont="1" applyFill="1" applyBorder="1" applyAlignment="1" applyProtection="1">
      <alignment horizontal="center" vertical="center"/>
    </xf>
    <xf numFmtId="164" fontId="2592" fillId="1855" borderId="3080" xfId="0" applyNumberFormat="1" applyFont="1" applyFill="1" applyBorder="1" applyAlignment="1" applyProtection="1">
      <alignment horizontal="center" vertical="center"/>
    </xf>
    <xf numFmtId="164" fontId="2593" fillId="1856" borderId="3081" xfId="0" applyNumberFormat="1" applyFont="1" applyFill="1" applyBorder="1" applyAlignment="1" applyProtection="1">
      <alignment horizontal="center" vertical="center"/>
    </xf>
    <xf numFmtId="164" fontId="2594" fillId="1857" borderId="3082" xfId="0" applyNumberFormat="1" applyFont="1" applyFill="1" applyBorder="1" applyAlignment="1" applyProtection="1">
      <alignment horizontal="center" vertical="center"/>
    </xf>
    <xf numFmtId="164" fontId="2595" fillId="1858" borderId="3083" xfId="0" applyNumberFormat="1" applyFont="1" applyFill="1" applyBorder="1" applyAlignment="1" applyProtection="1">
      <alignment horizontal="center" vertical="center"/>
    </xf>
    <xf numFmtId="164" fontId="2596" fillId="1859" borderId="3084" xfId="0" applyNumberFormat="1" applyFont="1" applyFill="1" applyBorder="1" applyAlignment="1" applyProtection="1">
      <alignment horizontal="center" vertical="center"/>
    </xf>
    <xf numFmtId="49" fontId="2597" fillId="1860" borderId="3085" xfId="0" applyNumberFormat="1" applyFont="1" applyFill="1" applyBorder="1" applyAlignment="1" applyProtection="1">
      <alignment horizontal="center" vertical="center" wrapText="1"/>
    </xf>
    <xf numFmtId="164" fontId="2598" fillId="1862" borderId="3087" xfId="0" applyNumberFormat="1" applyFont="1" applyFill="1" applyBorder="1" applyAlignment="1" applyProtection="1">
      <alignment horizontal="center" vertical="center"/>
    </xf>
    <xf numFmtId="164" fontId="2599" fillId="1863" borderId="3088" xfId="0" applyNumberFormat="1" applyFont="1" applyFill="1" applyBorder="1" applyAlignment="1" applyProtection="1">
      <alignment horizontal="center" vertical="center"/>
    </xf>
    <xf numFmtId="164" fontId="2600" fillId="1864" borderId="3089" xfId="0" applyNumberFormat="1" applyFont="1" applyFill="1" applyBorder="1" applyAlignment="1" applyProtection="1">
      <alignment horizontal="center" vertical="center"/>
    </xf>
    <xf numFmtId="164" fontId="2601" fillId="1865" borderId="3090" xfId="0" applyNumberFormat="1" applyFont="1" applyFill="1" applyBorder="1" applyAlignment="1" applyProtection="1">
      <alignment horizontal="center" vertical="center"/>
    </xf>
    <xf numFmtId="164" fontId="2602" fillId="1866" borderId="3091" xfId="0" applyNumberFormat="1" applyFont="1" applyFill="1" applyBorder="1" applyAlignment="1" applyProtection="1">
      <alignment horizontal="center" vertical="center"/>
    </xf>
    <xf numFmtId="164" fontId="2603" fillId="1867" borderId="3092" xfId="0" applyNumberFormat="1" applyFont="1" applyFill="1" applyBorder="1" applyAlignment="1" applyProtection="1">
      <alignment horizontal="center" vertical="center"/>
    </xf>
    <xf numFmtId="164" fontId="2604" fillId="1868" borderId="3093" xfId="0" applyNumberFormat="1" applyFont="1" applyFill="1" applyBorder="1" applyAlignment="1" applyProtection="1">
      <alignment horizontal="center" vertical="center"/>
    </xf>
    <xf numFmtId="164" fontId="2605" fillId="1869" borderId="3094" xfId="0" applyNumberFormat="1" applyFont="1" applyFill="1" applyBorder="1" applyAlignment="1" applyProtection="1">
      <alignment horizontal="center" vertical="center"/>
    </xf>
    <xf numFmtId="164" fontId="2606" fillId="1870" borderId="3095" xfId="0" applyNumberFormat="1" applyFont="1" applyFill="1" applyBorder="1" applyAlignment="1" applyProtection="1">
      <alignment horizontal="center" vertical="center"/>
    </xf>
    <xf numFmtId="164" fontId="2607" fillId="1871" borderId="3096" xfId="0" applyNumberFormat="1" applyFont="1" applyFill="1" applyBorder="1" applyAlignment="1" applyProtection="1">
      <alignment horizontal="center" vertical="center"/>
    </xf>
    <xf numFmtId="164" fontId="2608" fillId="1872" borderId="3097" xfId="0" applyNumberFormat="1" applyFont="1" applyFill="1" applyBorder="1" applyAlignment="1" applyProtection="1">
      <alignment horizontal="center" vertical="center"/>
    </xf>
    <xf numFmtId="164" fontId="2609" fillId="1873" borderId="3098" xfId="0" applyNumberFormat="1" applyFont="1" applyFill="1" applyBorder="1" applyAlignment="1" applyProtection="1">
      <alignment horizontal="center" vertical="center"/>
    </xf>
    <xf numFmtId="164" fontId="2610" fillId="1874" borderId="3099" xfId="0" applyNumberFormat="1" applyFont="1" applyFill="1" applyBorder="1" applyAlignment="1" applyProtection="1">
      <alignment horizontal="center" vertical="center"/>
    </xf>
    <xf numFmtId="49" fontId="2611" fillId="1875" borderId="3100" xfId="0" applyNumberFormat="1" applyFont="1" applyFill="1" applyBorder="1" applyAlignment="1" applyProtection="1">
      <alignment horizontal="center" vertical="center" wrapText="1"/>
    </xf>
    <xf numFmtId="164" fontId="2612" fillId="1877" borderId="3102" xfId="0" applyNumberFormat="1" applyFont="1" applyFill="1" applyBorder="1" applyAlignment="1" applyProtection="1">
      <alignment horizontal="center" vertical="center"/>
    </xf>
    <xf numFmtId="164" fontId="2613" fillId="1878" borderId="3103" xfId="0" applyNumberFormat="1" applyFont="1" applyFill="1" applyBorder="1" applyAlignment="1" applyProtection="1">
      <alignment horizontal="center" vertical="center"/>
    </xf>
    <xf numFmtId="164" fontId="2614" fillId="1879" borderId="3104" xfId="0" applyNumberFormat="1" applyFont="1" applyFill="1" applyBorder="1" applyAlignment="1" applyProtection="1">
      <alignment horizontal="center" vertical="center"/>
    </xf>
    <xf numFmtId="164" fontId="2615" fillId="1880" borderId="3105" xfId="0" applyNumberFormat="1" applyFont="1" applyFill="1" applyBorder="1" applyAlignment="1" applyProtection="1">
      <alignment horizontal="center" vertical="center"/>
    </xf>
    <xf numFmtId="164" fontId="2616" fillId="1881" borderId="3106" xfId="0" applyNumberFormat="1" applyFont="1" applyFill="1" applyBorder="1" applyAlignment="1" applyProtection="1">
      <alignment horizontal="center" vertical="center"/>
    </xf>
    <xf numFmtId="164" fontId="2617" fillId="1882" borderId="3107" xfId="0" applyNumberFormat="1" applyFont="1" applyFill="1" applyBorder="1" applyAlignment="1" applyProtection="1">
      <alignment horizontal="center" vertical="center"/>
    </xf>
    <xf numFmtId="164" fontId="2618" fillId="1883" borderId="3108" xfId="0" applyNumberFormat="1" applyFont="1" applyFill="1" applyBorder="1" applyAlignment="1" applyProtection="1">
      <alignment horizontal="center" vertical="center"/>
    </xf>
    <xf numFmtId="164" fontId="2619" fillId="1884" borderId="3109" xfId="0" applyNumberFormat="1" applyFont="1" applyFill="1" applyBorder="1" applyAlignment="1" applyProtection="1">
      <alignment horizontal="center" vertical="center"/>
    </xf>
    <xf numFmtId="164" fontId="2620" fillId="1885" borderId="3110" xfId="0" applyNumberFormat="1" applyFont="1" applyFill="1" applyBorder="1" applyAlignment="1" applyProtection="1">
      <alignment horizontal="center" vertical="center"/>
    </xf>
    <xf numFmtId="164" fontId="2621" fillId="1886" borderId="3111" xfId="0" applyNumberFormat="1" applyFont="1" applyFill="1" applyBorder="1" applyAlignment="1" applyProtection="1">
      <alignment horizontal="center" vertical="center"/>
    </xf>
    <xf numFmtId="164" fontId="2622" fillId="1887" borderId="3112" xfId="0" applyNumberFormat="1" applyFont="1" applyFill="1" applyBorder="1" applyAlignment="1" applyProtection="1">
      <alignment horizontal="center" vertical="center"/>
    </xf>
    <xf numFmtId="164" fontId="2623" fillId="1888" borderId="3113" xfId="0" applyNumberFormat="1" applyFont="1" applyFill="1" applyBorder="1" applyAlignment="1" applyProtection="1">
      <alignment horizontal="center" vertical="center"/>
    </xf>
    <xf numFmtId="164" fontId="2624" fillId="1889" borderId="3114" xfId="0" applyNumberFormat="1" applyFont="1" applyFill="1" applyBorder="1" applyAlignment="1" applyProtection="1">
      <alignment horizontal="center" vertical="center"/>
    </xf>
    <xf numFmtId="164" fontId="2625" fillId="1890" borderId="3115" xfId="0" applyNumberFormat="1" applyFont="1" applyFill="1" applyBorder="1" applyAlignment="1" applyProtection="1">
      <alignment horizontal="center" vertical="center"/>
    </xf>
    <xf numFmtId="49" fontId="2626" fillId="1891" borderId="3116" xfId="0" applyNumberFormat="1" applyFont="1" applyFill="1" applyBorder="1" applyAlignment="1" applyProtection="1">
      <alignment horizontal="center" vertical="center" wrapText="1"/>
    </xf>
    <xf numFmtId="164" fontId="2627" fillId="1893" borderId="3118" xfId="0" applyNumberFormat="1" applyFont="1" applyFill="1" applyBorder="1" applyAlignment="1" applyProtection="1">
      <alignment horizontal="center" vertical="center"/>
    </xf>
    <xf numFmtId="164" fontId="2628" fillId="1894" borderId="3119" xfId="0" applyNumberFormat="1" applyFont="1" applyFill="1" applyBorder="1" applyAlignment="1" applyProtection="1">
      <alignment horizontal="center" vertical="center"/>
    </xf>
    <xf numFmtId="164" fontId="2629" fillId="1895" borderId="3120" xfId="0" applyNumberFormat="1" applyFont="1" applyFill="1" applyBorder="1" applyAlignment="1" applyProtection="1">
      <alignment horizontal="center" vertical="center"/>
    </xf>
    <xf numFmtId="164" fontId="2630" fillId="1896" borderId="3121" xfId="0" applyNumberFormat="1" applyFont="1" applyFill="1" applyBorder="1" applyAlignment="1" applyProtection="1">
      <alignment horizontal="center" vertical="center"/>
    </xf>
    <xf numFmtId="164" fontId="2631" fillId="1897" borderId="3122" xfId="0" applyNumberFormat="1" applyFont="1" applyFill="1" applyBorder="1" applyAlignment="1" applyProtection="1">
      <alignment horizontal="center" vertical="center"/>
    </xf>
    <xf numFmtId="164" fontId="2632" fillId="1898" borderId="3123" xfId="0" applyNumberFormat="1" applyFont="1" applyFill="1" applyBorder="1" applyAlignment="1" applyProtection="1">
      <alignment horizontal="center" vertical="center"/>
    </xf>
    <xf numFmtId="164" fontId="2633" fillId="1899" borderId="3124" xfId="0" applyNumberFormat="1" applyFont="1" applyFill="1" applyBorder="1" applyAlignment="1" applyProtection="1">
      <alignment horizontal="center" vertical="center"/>
    </xf>
    <xf numFmtId="164" fontId="2634" fillId="1900" borderId="3125" xfId="0" applyNumberFormat="1" applyFont="1" applyFill="1" applyBorder="1" applyAlignment="1" applyProtection="1">
      <alignment horizontal="center" vertical="center"/>
    </xf>
    <xf numFmtId="164" fontId="2635" fillId="1901" borderId="3126" xfId="0" applyNumberFormat="1" applyFont="1" applyFill="1" applyBorder="1" applyAlignment="1" applyProtection="1">
      <alignment horizontal="center" vertical="center"/>
    </xf>
    <xf numFmtId="164" fontId="2636" fillId="1902" borderId="3127" xfId="0" applyNumberFormat="1" applyFont="1" applyFill="1" applyBorder="1" applyAlignment="1" applyProtection="1">
      <alignment horizontal="center" vertical="center"/>
    </xf>
    <xf numFmtId="164" fontId="2637" fillId="1903" borderId="3128" xfId="0" applyNumberFormat="1" applyFont="1" applyFill="1" applyBorder="1" applyAlignment="1" applyProtection="1">
      <alignment horizontal="center" vertical="center"/>
    </xf>
    <xf numFmtId="164" fontId="2638" fillId="1904" borderId="3129" xfId="0" applyNumberFormat="1" applyFont="1" applyFill="1" applyBorder="1" applyAlignment="1" applyProtection="1">
      <alignment horizontal="center" vertical="center"/>
    </xf>
    <xf numFmtId="164" fontId="2639" fillId="1905" borderId="3130" xfId="0" applyNumberFormat="1" applyFont="1" applyFill="1" applyBorder="1" applyAlignment="1" applyProtection="1">
      <alignment horizontal="center" vertical="center"/>
    </xf>
    <xf numFmtId="164" fontId="2640" fillId="1906" borderId="3131" xfId="0" applyNumberFormat="1" applyFont="1" applyFill="1" applyBorder="1" applyAlignment="1" applyProtection="1">
      <alignment horizontal="center" vertical="center"/>
    </xf>
    <xf numFmtId="0" fontId="2641" fillId="1907" borderId="3132" xfId="0" applyNumberFormat="1" applyFont="1" applyFill="1" applyBorder="1" applyAlignment="1" applyProtection="1">
      <alignment horizontal="center" vertical="center" wrapText="1"/>
    </xf>
    <xf numFmtId="1" fontId="2642" fillId="1909" borderId="3134" xfId="0" applyNumberFormat="1" applyFont="1" applyFill="1" applyBorder="1" applyAlignment="1" applyProtection="1">
      <alignment horizontal="center" vertical="center"/>
    </xf>
    <xf numFmtId="1" fontId="2643" fillId="1910" borderId="3135" xfId="0" applyNumberFormat="1" applyFont="1" applyFill="1" applyBorder="1" applyAlignment="1" applyProtection="1">
      <alignment horizontal="center" vertical="center"/>
    </xf>
    <xf numFmtId="1" fontId="2644" fillId="1911" borderId="3136" xfId="0" applyNumberFormat="1" applyFont="1" applyFill="1" applyBorder="1" applyAlignment="1" applyProtection="1">
      <alignment horizontal="center" vertical="center"/>
    </xf>
    <xf numFmtId="1" fontId="2645" fillId="1912" borderId="3137" xfId="0" applyNumberFormat="1" applyFont="1" applyFill="1" applyBorder="1" applyAlignment="1" applyProtection="1">
      <alignment horizontal="center" vertical="center"/>
    </xf>
    <xf numFmtId="1" fontId="2646" fillId="1913" borderId="3138" xfId="0" applyNumberFormat="1" applyFont="1" applyFill="1" applyBorder="1" applyAlignment="1" applyProtection="1">
      <alignment horizontal="center" vertical="center"/>
    </xf>
    <xf numFmtId="164" fontId="2647" fillId="1914" borderId="3139" xfId="0" applyNumberFormat="1" applyFont="1" applyFill="1" applyBorder="1" applyAlignment="1" applyProtection="1">
      <alignment horizontal="center" vertical="center" wrapText="1"/>
    </xf>
    <xf numFmtId="1" fontId="2648" fillId="1916" borderId="3141" xfId="0" applyNumberFormat="1" applyFont="1" applyFill="1" applyBorder="1" applyAlignment="1" applyProtection="1">
      <alignment horizontal="center" vertical="center"/>
    </xf>
    <xf numFmtId="1" fontId="2649" fillId="1917" borderId="3142" xfId="0" applyNumberFormat="1" applyFont="1" applyFill="1" applyBorder="1" applyAlignment="1" applyProtection="1">
      <alignment horizontal="center" vertical="center"/>
    </xf>
    <xf numFmtId="1" fontId="2650" fillId="1918" borderId="3143" xfId="0" applyNumberFormat="1" applyFont="1" applyFill="1" applyBorder="1" applyAlignment="1" applyProtection="1">
      <alignment horizontal="center" vertical="center"/>
    </xf>
    <xf numFmtId="1" fontId="2651" fillId="1919" borderId="3144" xfId="0" applyNumberFormat="1" applyFont="1" applyFill="1" applyBorder="1" applyAlignment="1" applyProtection="1">
      <alignment horizontal="center" vertical="center"/>
    </xf>
    <xf numFmtId="1" fontId="2652" fillId="1920" borderId="3145" xfId="0" applyNumberFormat="1" applyFont="1" applyFill="1" applyBorder="1" applyAlignment="1" applyProtection="1">
      <alignment horizontal="center" vertical="center"/>
    </xf>
    <xf numFmtId="0" fontId="2653" fillId="1921" borderId="3146" xfId="0" applyNumberFormat="1" applyFont="1" applyFill="1" applyBorder="1" applyAlignment="1" applyProtection="1">
      <alignment horizontal="center" vertical="center" wrapText="1"/>
    </xf>
    <xf numFmtId="1" fontId="2654" fillId="1923" borderId="3148" xfId="0" applyNumberFormat="1" applyFont="1" applyFill="1" applyBorder="1" applyAlignment="1" applyProtection="1">
      <alignment horizontal="center" vertical="center"/>
    </xf>
    <xf numFmtId="1" fontId="2655" fillId="1924" borderId="3149" xfId="0" applyNumberFormat="1" applyFont="1" applyFill="1" applyBorder="1" applyAlignment="1" applyProtection="1">
      <alignment horizontal="center" vertical="center"/>
    </xf>
    <xf numFmtId="1" fontId="2656" fillId="1925" borderId="3150" xfId="0" applyNumberFormat="1" applyFont="1" applyFill="1" applyBorder="1" applyAlignment="1" applyProtection="1">
      <alignment horizontal="center" vertical="center"/>
    </xf>
    <xf numFmtId="1" fontId="2657" fillId="1926" borderId="3151" xfId="0" applyNumberFormat="1" applyFont="1" applyFill="1" applyBorder="1" applyAlignment="1" applyProtection="1">
      <alignment horizontal="center" vertical="center"/>
    </xf>
    <xf numFmtId="1" fontId="2658" fillId="1927" borderId="3152" xfId="0" applyNumberFormat="1" applyFont="1" applyFill="1" applyBorder="1" applyAlignment="1" applyProtection="1">
      <alignment horizontal="center" vertical="center"/>
    </xf>
    <xf numFmtId="49" fontId="2659" fillId="1928" borderId="3153" xfId="0" applyNumberFormat="1" applyFont="1" applyFill="1" applyBorder="1" applyAlignment="1" applyProtection="1">
      <alignment horizontal="center" vertical="center" wrapText="1"/>
    </xf>
    <xf numFmtId="1" fontId="2660" fillId="1930" borderId="3155" xfId="0" applyNumberFormat="1" applyFont="1" applyFill="1" applyBorder="1" applyAlignment="1" applyProtection="1">
      <alignment horizontal="center" vertical="center"/>
    </xf>
    <xf numFmtId="1" fontId="2661" fillId="1931" borderId="3156" xfId="0" applyNumberFormat="1" applyFont="1" applyFill="1" applyBorder="1" applyAlignment="1" applyProtection="1">
      <alignment horizontal="center" vertical="center"/>
    </xf>
    <xf numFmtId="1" fontId="2662" fillId="1932" borderId="3157" xfId="0" applyNumberFormat="1" applyFont="1" applyFill="1" applyBorder="1" applyAlignment="1" applyProtection="1">
      <alignment horizontal="center" vertical="center"/>
    </xf>
    <xf numFmtId="1" fontId="2663" fillId="1933" borderId="3158" xfId="0" applyNumberFormat="1" applyFont="1" applyFill="1" applyBorder="1" applyAlignment="1" applyProtection="1">
      <alignment horizontal="center" vertical="center"/>
    </xf>
    <xf numFmtId="1" fontId="2664" fillId="1934" borderId="3159" xfId="0" applyNumberFormat="1" applyFont="1" applyFill="1" applyBorder="1" applyAlignment="1" applyProtection="1">
      <alignment horizontal="center" vertical="center"/>
    </xf>
    <xf numFmtId="49" fontId="2665" fillId="1935" borderId="3160" xfId="0" applyNumberFormat="1" applyFont="1" applyFill="1" applyBorder="1" applyAlignment="1" applyProtection="1">
      <alignment horizontal="center" vertical="center" wrapText="1"/>
    </xf>
    <xf numFmtId="1" fontId="2666" fillId="1937" borderId="3162" xfId="0" applyNumberFormat="1" applyFont="1" applyFill="1" applyBorder="1" applyAlignment="1" applyProtection="1">
      <alignment horizontal="center" vertical="center"/>
    </xf>
    <xf numFmtId="1" fontId="2667" fillId="1938" borderId="3163" xfId="0" applyNumberFormat="1" applyFont="1" applyFill="1" applyBorder="1" applyAlignment="1" applyProtection="1">
      <alignment horizontal="center" vertical="center"/>
    </xf>
    <xf numFmtId="1" fontId="2668" fillId="1939" borderId="3164" xfId="0" applyNumberFormat="1" applyFont="1" applyFill="1" applyBorder="1" applyAlignment="1" applyProtection="1">
      <alignment horizontal="center" vertical="center"/>
    </xf>
    <xf numFmtId="1" fontId="2669" fillId="1940" borderId="3165" xfId="0" applyNumberFormat="1" applyFont="1" applyFill="1" applyBorder="1" applyAlignment="1" applyProtection="1">
      <alignment horizontal="center" vertical="center"/>
    </xf>
    <xf numFmtId="1" fontId="2670" fillId="1941" borderId="3166" xfId="0" applyNumberFormat="1" applyFont="1" applyFill="1" applyBorder="1" applyAlignment="1" applyProtection="1">
      <alignment horizontal="center" vertical="center"/>
    </xf>
    <xf numFmtId="49" fontId="2671" fillId="1942" borderId="3167" xfId="0" applyNumberFormat="1" applyFont="1" applyFill="1" applyBorder="1" applyAlignment="1" applyProtection="1">
      <alignment horizontal="center" vertical="center" wrapText="1"/>
    </xf>
    <xf numFmtId="1" fontId="2672" fillId="1944" borderId="3169" xfId="0" applyNumberFormat="1" applyFont="1" applyFill="1" applyBorder="1" applyAlignment="1" applyProtection="1">
      <alignment horizontal="center" vertical="center"/>
    </xf>
    <xf numFmtId="1" fontId="2673" fillId="1945" borderId="3170" xfId="0" applyNumberFormat="1" applyFont="1" applyFill="1" applyBorder="1" applyAlignment="1" applyProtection="1">
      <alignment horizontal="center" vertical="center"/>
    </xf>
    <xf numFmtId="1" fontId="2674" fillId="1946" borderId="3171" xfId="0" applyNumberFormat="1" applyFont="1" applyFill="1" applyBorder="1" applyAlignment="1" applyProtection="1">
      <alignment horizontal="center" vertical="center"/>
    </xf>
    <xf numFmtId="1" fontId="2675" fillId="1947" borderId="3172" xfId="0" applyNumberFormat="1" applyFont="1" applyFill="1" applyBorder="1" applyAlignment="1" applyProtection="1">
      <alignment horizontal="center" vertical="center"/>
    </xf>
    <xf numFmtId="1" fontId="2676" fillId="1948" borderId="3173" xfId="0" applyNumberFormat="1" applyFont="1" applyFill="1" applyBorder="1" applyAlignment="1" applyProtection="1">
      <alignment horizontal="center" vertical="center"/>
    </xf>
    <xf numFmtId="49" fontId="2677" fillId="1949" borderId="3174" xfId="0" applyNumberFormat="1" applyFont="1" applyFill="1" applyBorder="1" applyAlignment="1" applyProtection="1">
      <alignment horizontal="center" vertical="center" wrapText="1"/>
    </xf>
    <xf numFmtId="1" fontId="2678" fillId="1951" borderId="3176" xfId="0" applyNumberFormat="1" applyFont="1" applyFill="1" applyBorder="1" applyAlignment="1" applyProtection="1">
      <alignment horizontal="center" vertical="center"/>
    </xf>
    <xf numFmtId="1" fontId="2679" fillId="1952" borderId="3177" xfId="0" applyNumberFormat="1" applyFont="1" applyFill="1" applyBorder="1" applyAlignment="1" applyProtection="1">
      <alignment horizontal="center" vertical="center"/>
    </xf>
    <xf numFmtId="1" fontId="2680" fillId="1953" borderId="3178" xfId="0" applyNumberFormat="1" applyFont="1" applyFill="1" applyBorder="1" applyAlignment="1" applyProtection="1">
      <alignment horizontal="center" vertical="center"/>
    </xf>
    <xf numFmtId="1" fontId="2681" fillId="1954" borderId="3179" xfId="0" applyNumberFormat="1" applyFont="1" applyFill="1" applyBorder="1" applyAlignment="1" applyProtection="1">
      <alignment horizontal="center" vertical="center"/>
    </xf>
    <xf numFmtId="1" fontId="2682" fillId="1955" borderId="3180" xfId="0" applyNumberFormat="1" applyFont="1" applyFill="1" applyBorder="1" applyAlignment="1" applyProtection="1">
      <alignment horizontal="center" vertical="center"/>
    </xf>
    <xf numFmtId="49" fontId="2683" fillId="1956" borderId="3181" xfId="0" applyNumberFormat="1" applyFont="1" applyFill="1" applyBorder="1" applyAlignment="1" applyProtection="1">
      <alignment horizontal="center" vertical="center" wrapText="1"/>
    </xf>
    <xf numFmtId="1" fontId="2684" fillId="1958" borderId="3183" xfId="0" applyNumberFormat="1" applyFont="1" applyFill="1" applyBorder="1" applyAlignment="1" applyProtection="1">
      <alignment horizontal="center" vertical="center"/>
    </xf>
    <xf numFmtId="1" fontId="2685" fillId="1959" borderId="3184" xfId="0" applyNumberFormat="1" applyFont="1" applyFill="1" applyBorder="1" applyAlignment="1" applyProtection="1">
      <alignment horizontal="center" vertical="center"/>
    </xf>
    <xf numFmtId="1" fontId="2686" fillId="1960" borderId="3185" xfId="0" applyNumberFormat="1" applyFont="1" applyFill="1" applyBorder="1" applyAlignment="1" applyProtection="1">
      <alignment horizontal="center" vertical="center"/>
    </xf>
    <xf numFmtId="1" fontId="2687" fillId="1961" borderId="3186" xfId="0" applyNumberFormat="1" applyFont="1" applyFill="1" applyBorder="1" applyAlignment="1" applyProtection="1">
      <alignment horizontal="center" vertical="center"/>
    </xf>
    <xf numFmtId="1" fontId="2688" fillId="1962" borderId="3187" xfId="0" applyNumberFormat="1" applyFont="1" applyFill="1" applyBorder="1" applyAlignment="1" applyProtection="1">
      <alignment horizontal="center" vertical="center"/>
    </xf>
    <xf numFmtId="49" fontId="2689" fillId="1963" borderId="3188" xfId="0" applyNumberFormat="1" applyFont="1" applyFill="1" applyBorder="1" applyAlignment="1" applyProtection="1">
      <alignment horizontal="center" vertical="center" wrapText="1"/>
    </xf>
    <xf numFmtId="1" fontId="2690" fillId="1965" borderId="3190" xfId="0" applyNumberFormat="1" applyFont="1" applyFill="1" applyBorder="1" applyAlignment="1" applyProtection="1">
      <alignment horizontal="center" vertical="center"/>
    </xf>
    <xf numFmtId="1" fontId="2691" fillId="1966" borderId="3191" xfId="0" applyNumberFormat="1" applyFont="1" applyFill="1" applyBorder="1" applyAlignment="1" applyProtection="1">
      <alignment horizontal="center" vertical="center"/>
    </xf>
    <xf numFmtId="1" fontId="2692" fillId="1967" borderId="3192" xfId="0" applyNumberFormat="1" applyFont="1" applyFill="1" applyBorder="1" applyAlignment="1" applyProtection="1">
      <alignment horizontal="center" vertical="center"/>
    </xf>
    <xf numFmtId="1" fontId="2693" fillId="1968" borderId="3193" xfId="0" applyNumberFormat="1" applyFont="1" applyFill="1" applyBorder="1" applyAlignment="1" applyProtection="1">
      <alignment horizontal="center" vertical="center"/>
    </xf>
    <xf numFmtId="1" fontId="2694" fillId="1969" borderId="3194" xfId="0" applyNumberFormat="1" applyFont="1" applyFill="1" applyBorder="1" applyAlignment="1" applyProtection="1">
      <alignment horizontal="center" vertical="center"/>
    </xf>
    <xf numFmtId="164" fontId="2695" fillId="1970" borderId="3195" xfId="0" applyNumberFormat="1" applyFont="1" applyFill="1" applyBorder="1" applyAlignment="1" applyProtection="1">
      <alignment horizontal="center" vertical="center" wrapText="1"/>
    </xf>
    <xf numFmtId="164" fontId="2696" fillId="1972" borderId="3197" xfId="0" applyNumberFormat="1" applyFont="1" applyFill="1" applyBorder="1" applyAlignment="1" applyProtection="1">
      <alignment horizontal="center" vertical="center"/>
    </xf>
    <xf numFmtId="164" fontId="2697" fillId="1973" borderId="3198" xfId="0" applyNumberFormat="1" applyFont="1" applyFill="1" applyBorder="1" applyAlignment="1" applyProtection="1">
      <alignment horizontal="center" vertical="center"/>
    </xf>
    <xf numFmtId="164" fontId="2698" fillId="1974" borderId="3199" xfId="0" applyNumberFormat="1" applyFont="1" applyFill="1" applyBorder="1" applyAlignment="1" applyProtection="1">
      <alignment horizontal="center" vertical="center"/>
    </xf>
    <xf numFmtId="164" fontId="2699" fillId="1975" borderId="3200" xfId="0" applyNumberFormat="1" applyFont="1" applyFill="1" applyBorder="1" applyAlignment="1" applyProtection="1">
      <alignment horizontal="center" vertical="center"/>
    </xf>
    <xf numFmtId="164" fontId="2700" fillId="1976" borderId="3201" xfId="0" applyNumberFormat="1" applyFont="1" applyFill="1" applyBorder="1" applyAlignment="1" applyProtection="1">
      <alignment horizontal="center" vertical="center"/>
    </xf>
    <xf numFmtId="164" fontId="2701" fillId="1977" borderId="3202" xfId="0" applyNumberFormat="1" applyFont="1" applyFill="1" applyBorder="1" applyAlignment="1" applyProtection="1">
      <alignment horizontal="center" vertical="center"/>
    </xf>
    <xf numFmtId="164" fontId="2702" fillId="1978" borderId="3203" xfId="0" applyNumberFormat="1" applyFont="1" applyFill="1" applyBorder="1" applyAlignment="1" applyProtection="1">
      <alignment horizontal="center" vertical="center"/>
    </xf>
    <xf numFmtId="164" fontId="2703" fillId="1979" borderId="3204" xfId="0" applyNumberFormat="1" applyFont="1" applyFill="1" applyBorder="1" applyAlignment="1" applyProtection="1">
      <alignment horizontal="center" vertical="center"/>
    </xf>
    <xf numFmtId="164" fontId="2704" fillId="1980" borderId="3205" xfId="0" applyNumberFormat="1" applyFont="1" applyFill="1" applyBorder="1" applyAlignment="1" applyProtection="1">
      <alignment horizontal="center" vertical="center"/>
    </xf>
    <xf numFmtId="0" fontId="2705" fillId="1981" borderId="3206" xfId="0" applyNumberFormat="1" applyFont="1" applyFill="1" applyBorder="1" applyAlignment="1" applyProtection="1">
      <alignment horizontal="center" vertical="center" wrapText="1"/>
    </xf>
    <xf numFmtId="164" fontId="2706" fillId="1983" borderId="3208" xfId="0" applyNumberFormat="1" applyFont="1" applyFill="1" applyBorder="1" applyAlignment="1" applyProtection="1">
      <alignment horizontal="center" vertical="center"/>
    </xf>
    <xf numFmtId="164" fontId="2707" fillId="1984" borderId="3209" xfId="0" applyNumberFormat="1" applyFont="1" applyFill="1" applyBorder="1" applyAlignment="1" applyProtection="1">
      <alignment horizontal="center" vertical="center"/>
    </xf>
    <xf numFmtId="164" fontId="2708" fillId="1985" borderId="3210" xfId="0" applyNumberFormat="1" applyFont="1" applyFill="1" applyBorder="1" applyAlignment="1" applyProtection="1">
      <alignment horizontal="center" vertical="center"/>
    </xf>
    <xf numFmtId="164" fontId="2709" fillId="1986" borderId="3211" xfId="0" applyNumberFormat="1" applyFont="1" applyFill="1" applyBorder="1" applyAlignment="1" applyProtection="1">
      <alignment horizontal="center" vertical="center"/>
    </xf>
    <xf numFmtId="164" fontId="2710" fillId="1987" borderId="3212" xfId="0" applyNumberFormat="1" applyFont="1" applyFill="1" applyBorder="1" applyAlignment="1" applyProtection="1">
      <alignment horizontal="center" vertical="center"/>
    </xf>
    <xf numFmtId="164" fontId="2711" fillId="1988" borderId="3213" xfId="0" applyNumberFormat="1" applyFont="1" applyFill="1" applyBorder="1" applyAlignment="1" applyProtection="1">
      <alignment horizontal="center" vertical="center"/>
    </xf>
    <xf numFmtId="164" fontId="2712" fillId="1989" borderId="3214" xfId="0" applyNumberFormat="1" applyFont="1" applyFill="1" applyBorder="1" applyAlignment="1" applyProtection="1">
      <alignment horizontal="center" vertical="center"/>
    </xf>
    <xf numFmtId="164" fontId="2713" fillId="1990" borderId="3215" xfId="0" applyNumberFormat="1" applyFont="1" applyFill="1" applyBorder="1" applyAlignment="1" applyProtection="1">
      <alignment horizontal="center" vertical="center"/>
    </xf>
    <xf numFmtId="164" fontId="2714" fillId="1991" borderId="3216" xfId="0" applyNumberFormat="1" applyFont="1" applyFill="1" applyBorder="1" applyAlignment="1" applyProtection="1">
      <alignment horizontal="center" vertical="center"/>
    </xf>
    <xf numFmtId="164" fontId="2715" fillId="1992" borderId="3217" xfId="0" applyNumberFormat="1" applyFont="1" applyFill="1" applyBorder="1" applyAlignment="1" applyProtection="1">
      <alignment horizontal="center" vertical="center"/>
    </xf>
    <xf numFmtId="164" fontId="2716" fillId="1993" borderId="3218" xfId="0" applyNumberFormat="1" applyFont="1" applyFill="1" applyBorder="1" applyAlignment="1" applyProtection="1">
      <alignment horizontal="center" vertical="center"/>
    </xf>
    <xf numFmtId="49" fontId="2717" fillId="1994" borderId="3219" xfId="0" applyNumberFormat="1" applyFont="1" applyFill="1" applyBorder="1" applyAlignment="1" applyProtection="1">
      <alignment horizontal="center" vertical="center" wrapText="1"/>
    </xf>
    <xf numFmtId="164" fontId="2718" fillId="1996" borderId="3221" xfId="0" applyNumberFormat="1" applyFont="1" applyFill="1" applyBorder="1" applyAlignment="1" applyProtection="1">
      <alignment horizontal="center" vertical="center"/>
    </xf>
    <xf numFmtId="164" fontId="2719" fillId="1997" borderId="3222" xfId="0" applyNumberFormat="1" applyFont="1" applyFill="1" applyBorder="1" applyAlignment="1" applyProtection="1">
      <alignment horizontal="center" vertical="center"/>
    </xf>
    <xf numFmtId="164" fontId="2720" fillId="1998" borderId="3223" xfId="0" applyNumberFormat="1" applyFont="1" applyFill="1" applyBorder="1" applyAlignment="1" applyProtection="1">
      <alignment horizontal="center" vertical="center"/>
    </xf>
    <xf numFmtId="164" fontId="2721" fillId="1999" borderId="3224" xfId="0" applyNumberFormat="1" applyFont="1" applyFill="1" applyBorder="1" applyAlignment="1" applyProtection="1">
      <alignment horizontal="center" vertical="center"/>
    </xf>
    <xf numFmtId="164" fontId="2722" fillId="2000" borderId="3225" xfId="0" applyNumberFormat="1" applyFont="1" applyFill="1" applyBorder="1" applyAlignment="1" applyProtection="1">
      <alignment horizontal="center" vertical="center"/>
    </xf>
    <xf numFmtId="164" fontId="2723" fillId="2001" borderId="3226" xfId="0" applyNumberFormat="1" applyFont="1" applyFill="1" applyBorder="1" applyAlignment="1" applyProtection="1">
      <alignment horizontal="center" vertical="center"/>
    </xf>
    <xf numFmtId="164" fontId="2724" fillId="2002" borderId="3227" xfId="0" applyNumberFormat="1" applyFont="1" applyFill="1" applyBorder="1" applyAlignment="1" applyProtection="1">
      <alignment horizontal="center" vertical="center"/>
    </xf>
    <xf numFmtId="164" fontId="2725" fillId="2003" borderId="3228" xfId="0" applyNumberFormat="1" applyFont="1" applyFill="1" applyBorder="1" applyAlignment="1" applyProtection="1">
      <alignment horizontal="center" vertical="center"/>
    </xf>
    <xf numFmtId="164" fontId="2726" fillId="2004" borderId="3229" xfId="0" applyNumberFormat="1" applyFont="1" applyFill="1" applyBorder="1" applyAlignment="1" applyProtection="1">
      <alignment horizontal="center" vertical="center"/>
    </xf>
    <xf numFmtId="164" fontId="2727" fillId="2005" borderId="3230" xfId="0" applyNumberFormat="1" applyFont="1" applyFill="1" applyBorder="1" applyAlignment="1" applyProtection="1">
      <alignment horizontal="center" vertical="center"/>
    </xf>
    <xf numFmtId="164" fontId="2728" fillId="2006" borderId="3231" xfId="0" applyNumberFormat="1" applyFont="1" applyFill="1" applyBorder="1" applyAlignment="1" applyProtection="1">
      <alignment horizontal="center" vertical="center"/>
    </xf>
    <xf numFmtId="49" fontId="2729" fillId="2007" borderId="3232" xfId="0" applyNumberFormat="1" applyFont="1" applyFill="1" applyBorder="1" applyAlignment="1" applyProtection="1">
      <alignment horizontal="center" vertical="center" wrapText="1"/>
    </xf>
    <xf numFmtId="164" fontId="2730" fillId="2009" borderId="3234" xfId="0" applyNumberFormat="1" applyFont="1" applyFill="1" applyBorder="1" applyAlignment="1" applyProtection="1">
      <alignment horizontal="center" vertical="center"/>
    </xf>
    <xf numFmtId="164" fontId="2731" fillId="2010" borderId="3235" xfId="0" applyNumberFormat="1" applyFont="1" applyFill="1" applyBorder="1" applyAlignment="1" applyProtection="1">
      <alignment horizontal="center" vertical="center"/>
    </xf>
    <xf numFmtId="164" fontId="2732" fillId="2011" borderId="3236" xfId="0" applyNumberFormat="1" applyFont="1" applyFill="1" applyBorder="1" applyAlignment="1" applyProtection="1">
      <alignment horizontal="center" vertical="center"/>
    </xf>
    <xf numFmtId="164" fontId="2733" fillId="2012" borderId="3237" xfId="0" applyNumberFormat="1" applyFont="1" applyFill="1" applyBorder="1" applyAlignment="1" applyProtection="1">
      <alignment horizontal="center" vertical="center"/>
    </xf>
    <xf numFmtId="164" fontId="2734" fillId="2013" borderId="3238" xfId="0" applyNumberFormat="1" applyFont="1" applyFill="1" applyBorder="1" applyAlignment="1" applyProtection="1">
      <alignment horizontal="center" vertical="center"/>
    </xf>
    <xf numFmtId="164" fontId="2735" fillId="2014" borderId="3239" xfId="0" applyNumberFormat="1" applyFont="1" applyFill="1" applyBorder="1" applyAlignment="1" applyProtection="1">
      <alignment horizontal="center" vertical="center"/>
    </xf>
    <xf numFmtId="164" fontId="2736" fillId="2015" borderId="3240" xfId="0" applyNumberFormat="1" applyFont="1" applyFill="1" applyBorder="1" applyAlignment="1" applyProtection="1">
      <alignment horizontal="center" vertical="center"/>
    </xf>
    <xf numFmtId="164" fontId="2737" fillId="2016" borderId="3241" xfId="0" applyNumberFormat="1" applyFont="1" applyFill="1" applyBorder="1" applyAlignment="1" applyProtection="1">
      <alignment horizontal="center" vertical="center"/>
    </xf>
    <xf numFmtId="164" fontId="2738" fillId="2017" borderId="3242" xfId="0" applyNumberFormat="1" applyFont="1" applyFill="1" applyBorder="1" applyAlignment="1" applyProtection="1">
      <alignment horizontal="center" vertical="center"/>
    </xf>
    <xf numFmtId="164" fontId="2739" fillId="2018" borderId="3243" xfId="0" applyNumberFormat="1" applyFont="1" applyFill="1" applyBorder="1" applyAlignment="1" applyProtection="1">
      <alignment horizontal="center" vertical="center"/>
    </xf>
    <xf numFmtId="164" fontId="2740" fillId="2019" borderId="3244" xfId="0" applyNumberFormat="1" applyFont="1" applyFill="1" applyBorder="1" applyAlignment="1" applyProtection="1">
      <alignment horizontal="center" vertical="center"/>
    </xf>
    <xf numFmtId="49" fontId="2741" fillId="2020" borderId="3245" xfId="0" applyNumberFormat="1" applyFont="1" applyFill="1" applyBorder="1" applyAlignment="1" applyProtection="1">
      <alignment horizontal="center" vertical="center" wrapText="1"/>
    </xf>
    <xf numFmtId="164" fontId="2742" fillId="2022" borderId="3247" xfId="0" applyNumberFormat="1" applyFont="1" applyFill="1" applyBorder="1" applyAlignment="1" applyProtection="1">
      <alignment horizontal="center" vertical="center"/>
    </xf>
    <xf numFmtId="164" fontId="2743" fillId="2023" borderId="3248" xfId="0" applyNumberFormat="1" applyFont="1" applyFill="1" applyBorder="1" applyAlignment="1" applyProtection="1">
      <alignment horizontal="center" vertical="center"/>
    </xf>
    <xf numFmtId="164" fontId="2744" fillId="2024" borderId="3249" xfId="0" applyNumberFormat="1" applyFont="1" applyFill="1" applyBorder="1" applyAlignment="1" applyProtection="1">
      <alignment horizontal="center" vertical="center"/>
    </xf>
    <xf numFmtId="164" fontId="2745" fillId="2025" borderId="3250" xfId="0" applyNumberFormat="1" applyFont="1" applyFill="1" applyBorder="1" applyAlignment="1" applyProtection="1">
      <alignment horizontal="center" vertical="center"/>
    </xf>
    <xf numFmtId="164" fontId="2746" fillId="2026" borderId="3251" xfId="0" applyNumberFormat="1" applyFont="1" applyFill="1" applyBorder="1" applyAlignment="1" applyProtection="1">
      <alignment horizontal="center" vertical="center"/>
    </xf>
    <xf numFmtId="164" fontId="2747" fillId="2027" borderId="3252" xfId="0" applyNumberFormat="1" applyFont="1" applyFill="1" applyBorder="1" applyAlignment="1" applyProtection="1">
      <alignment horizontal="center" vertical="center"/>
    </xf>
    <xf numFmtId="164" fontId="2748" fillId="2028" borderId="3253" xfId="0" applyNumberFormat="1" applyFont="1" applyFill="1" applyBorder="1" applyAlignment="1" applyProtection="1">
      <alignment horizontal="center" vertical="center"/>
    </xf>
    <xf numFmtId="164" fontId="2749" fillId="2029" borderId="3254" xfId="0" applyNumberFormat="1" applyFont="1" applyFill="1" applyBorder="1" applyAlignment="1" applyProtection="1">
      <alignment horizontal="center" vertical="center"/>
    </xf>
    <xf numFmtId="164" fontId="2750" fillId="2030" borderId="3255" xfId="0" applyNumberFormat="1" applyFont="1" applyFill="1" applyBorder="1" applyAlignment="1" applyProtection="1">
      <alignment horizontal="center" vertical="center"/>
    </xf>
    <xf numFmtId="164" fontId="2751" fillId="2031" borderId="3256" xfId="0" applyNumberFormat="1" applyFont="1" applyFill="1" applyBorder="1" applyAlignment="1" applyProtection="1">
      <alignment horizontal="center" vertical="center"/>
    </xf>
    <xf numFmtId="164" fontId="2752" fillId="2032" borderId="3257" xfId="0" applyNumberFormat="1" applyFont="1" applyFill="1" applyBorder="1" applyAlignment="1" applyProtection="1">
      <alignment horizontal="center" vertical="center"/>
    </xf>
    <xf numFmtId="49" fontId="2753" fillId="2033" borderId="3258" xfId="0" applyNumberFormat="1" applyFont="1" applyFill="1" applyBorder="1" applyAlignment="1" applyProtection="1">
      <alignment horizontal="center" vertical="center" wrapText="1"/>
    </xf>
    <xf numFmtId="164" fontId="2754" fillId="2035" borderId="3260" xfId="0" applyNumberFormat="1" applyFont="1" applyFill="1" applyBorder="1" applyAlignment="1" applyProtection="1">
      <alignment horizontal="center" vertical="center"/>
    </xf>
    <xf numFmtId="164" fontId="2755" fillId="2036" borderId="3261" xfId="0" applyNumberFormat="1" applyFont="1" applyFill="1" applyBorder="1" applyAlignment="1" applyProtection="1">
      <alignment horizontal="center" vertical="center"/>
    </xf>
    <xf numFmtId="164" fontId="2756" fillId="2037" borderId="3262" xfId="0" applyNumberFormat="1" applyFont="1" applyFill="1" applyBorder="1" applyAlignment="1" applyProtection="1">
      <alignment horizontal="center" vertical="center"/>
    </xf>
    <xf numFmtId="164" fontId="2757" fillId="2038" borderId="3263" xfId="0" applyNumberFormat="1" applyFont="1" applyFill="1" applyBorder="1" applyAlignment="1" applyProtection="1">
      <alignment horizontal="center" vertical="center"/>
    </xf>
    <xf numFmtId="164" fontId="2758" fillId="2039" borderId="3264" xfId="0" applyNumberFormat="1" applyFont="1" applyFill="1" applyBorder="1" applyAlignment="1" applyProtection="1">
      <alignment horizontal="center" vertical="center"/>
    </xf>
    <xf numFmtId="164" fontId="2759" fillId="2040" borderId="3265" xfId="0" applyNumberFormat="1" applyFont="1" applyFill="1" applyBorder="1" applyAlignment="1" applyProtection="1">
      <alignment horizontal="center" vertical="center"/>
    </xf>
    <xf numFmtId="164" fontId="2760" fillId="2041" borderId="3266" xfId="0" applyNumberFormat="1" applyFont="1" applyFill="1" applyBorder="1" applyAlignment="1" applyProtection="1">
      <alignment horizontal="center" vertical="center"/>
    </xf>
    <xf numFmtId="164" fontId="2761" fillId="2042" borderId="3267" xfId="0" applyNumberFormat="1" applyFont="1" applyFill="1" applyBorder="1" applyAlignment="1" applyProtection="1">
      <alignment horizontal="center" vertical="center"/>
    </xf>
    <xf numFmtId="164" fontId="2762" fillId="2043" borderId="3268" xfId="0" applyNumberFormat="1" applyFont="1" applyFill="1" applyBorder="1" applyAlignment="1" applyProtection="1">
      <alignment horizontal="center" vertical="center"/>
    </xf>
    <xf numFmtId="164" fontId="2763" fillId="2044" borderId="3269" xfId="0" applyNumberFormat="1" applyFont="1" applyFill="1" applyBorder="1" applyAlignment="1" applyProtection="1">
      <alignment horizontal="center" vertical="center"/>
    </xf>
    <xf numFmtId="164" fontId="2764" fillId="2045" borderId="3270" xfId="0" applyNumberFormat="1" applyFont="1" applyFill="1" applyBorder="1" applyAlignment="1" applyProtection="1">
      <alignment horizontal="center" vertical="center"/>
    </xf>
    <xf numFmtId="164" fontId="2765" fillId="2046" borderId="3271" xfId="0" applyNumberFormat="1" applyFont="1" applyFill="1" applyBorder="1" applyAlignment="1" applyProtection="1">
      <alignment horizontal="center" vertical="center"/>
    </xf>
    <xf numFmtId="164" fontId="2766" fillId="2047" borderId="3272" xfId="0" applyNumberFormat="1" applyFont="1" applyFill="1" applyBorder="1" applyAlignment="1" applyProtection="1">
      <alignment horizontal="center" vertical="center"/>
    </xf>
    <xf numFmtId="164" fontId="2767" fillId="2048" borderId="3273" xfId="0" applyNumberFormat="1" applyFont="1" applyFill="1" applyBorder="1" applyAlignment="1" applyProtection="1">
      <alignment horizontal="center" vertical="center"/>
    </xf>
    <xf numFmtId="49" fontId="2768" fillId="2049" borderId="3274" xfId="0" applyNumberFormat="1" applyFont="1" applyFill="1" applyBorder="1" applyAlignment="1" applyProtection="1">
      <alignment horizontal="center" vertical="center" wrapText="1"/>
    </xf>
    <xf numFmtId="164" fontId="2769" fillId="2051" borderId="3276" xfId="0" applyNumberFormat="1" applyFont="1" applyFill="1" applyBorder="1" applyAlignment="1" applyProtection="1">
      <alignment horizontal="center" vertical="center"/>
    </xf>
    <xf numFmtId="164" fontId="2770" fillId="2052" borderId="3277" xfId="0" applyNumberFormat="1" applyFont="1" applyFill="1" applyBorder="1" applyAlignment="1" applyProtection="1">
      <alignment horizontal="center" vertical="center"/>
    </xf>
    <xf numFmtId="164" fontId="2771" fillId="2053" borderId="3278" xfId="0" applyNumberFormat="1" applyFont="1" applyFill="1" applyBorder="1" applyAlignment="1" applyProtection="1">
      <alignment horizontal="center" vertical="center"/>
    </xf>
    <xf numFmtId="164" fontId="2772" fillId="2054" borderId="3279" xfId="0" applyNumberFormat="1" applyFont="1" applyFill="1" applyBorder="1" applyAlignment="1" applyProtection="1">
      <alignment horizontal="center" vertical="center"/>
    </xf>
    <xf numFmtId="164" fontId="2773" fillId="2055" borderId="3280" xfId="0" applyNumberFormat="1" applyFont="1" applyFill="1" applyBorder="1" applyAlignment="1" applyProtection="1">
      <alignment horizontal="center" vertical="center"/>
    </xf>
    <xf numFmtId="164" fontId="2774" fillId="2056" borderId="3281" xfId="0" applyNumberFormat="1" applyFont="1" applyFill="1" applyBorder="1" applyAlignment="1" applyProtection="1">
      <alignment horizontal="center" vertical="center"/>
    </xf>
    <xf numFmtId="164" fontId="2775" fillId="2057" borderId="3282" xfId="0" applyNumberFormat="1" applyFont="1" applyFill="1" applyBorder="1" applyAlignment="1" applyProtection="1">
      <alignment horizontal="center" vertical="center"/>
    </xf>
    <xf numFmtId="164" fontId="2776" fillId="2058" borderId="3283" xfId="0" applyNumberFormat="1" applyFont="1" applyFill="1" applyBorder="1" applyAlignment="1" applyProtection="1">
      <alignment horizontal="center" vertical="center"/>
    </xf>
    <xf numFmtId="164" fontId="2777" fillId="2059" borderId="3284" xfId="0" applyNumberFormat="1" applyFont="1" applyFill="1" applyBorder="1" applyAlignment="1" applyProtection="1">
      <alignment horizontal="center" vertical="center"/>
    </xf>
    <xf numFmtId="164" fontId="2778" fillId="2060" borderId="3285" xfId="0" applyNumberFormat="1" applyFont="1" applyFill="1" applyBorder="1" applyAlignment="1" applyProtection="1">
      <alignment horizontal="center" vertical="center"/>
    </xf>
    <xf numFmtId="164" fontId="2779" fillId="2061" borderId="3286" xfId="0" applyNumberFormat="1" applyFont="1" applyFill="1" applyBorder="1" applyAlignment="1" applyProtection="1">
      <alignment horizontal="center" vertical="center"/>
    </xf>
    <xf numFmtId="164" fontId="2780" fillId="2062" borderId="3287" xfId="0" applyNumberFormat="1" applyFont="1" applyFill="1" applyBorder="1" applyAlignment="1" applyProtection="1">
      <alignment horizontal="center" vertical="center"/>
    </xf>
    <xf numFmtId="164" fontId="2781" fillId="2063" borderId="3288" xfId="0" applyNumberFormat="1" applyFont="1" applyFill="1" applyBorder="1" applyAlignment="1" applyProtection="1">
      <alignment horizontal="center" vertical="center"/>
    </xf>
    <xf numFmtId="164" fontId="2782" fillId="2064" borderId="3289" xfId="0" applyNumberFormat="1" applyFont="1" applyFill="1" applyBorder="1" applyAlignment="1" applyProtection="1">
      <alignment horizontal="center" vertical="center"/>
    </xf>
    <xf numFmtId="49" fontId="2783" fillId="2065" borderId="3290" xfId="0" applyNumberFormat="1" applyFont="1" applyFill="1" applyBorder="1" applyAlignment="1" applyProtection="1">
      <alignment horizontal="center" vertical="center" wrapText="1"/>
    </xf>
    <xf numFmtId="164" fontId="2784" fillId="2067" borderId="3292" xfId="0" applyNumberFormat="1" applyFont="1" applyFill="1" applyBorder="1" applyAlignment="1" applyProtection="1">
      <alignment horizontal="center" vertical="center"/>
    </xf>
    <xf numFmtId="164" fontId="2785" fillId="2068" borderId="3293" xfId="0" applyNumberFormat="1" applyFont="1" applyFill="1" applyBorder="1" applyAlignment="1" applyProtection="1">
      <alignment horizontal="center" vertical="center"/>
    </xf>
    <xf numFmtId="164" fontId="2786" fillId="2069" borderId="3294" xfId="0" applyNumberFormat="1" applyFont="1" applyFill="1" applyBorder="1" applyAlignment="1" applyProtection="1">
      <alignment horizontal="center" vertical="center"/>
    </xf>
    <xf numFmtId="164" fontId="2787" fillId="2070" borderId="3295" xfId="0" applyNumberFormat="1" applyFont="1" applyFill="1" applyBorder="1" applyAlignment="1" applyProtection="1">
      <alignment horizontal="center" vertical="center"/>
    </xf>
    <xf numFmtId="164" fontId="2788" fillId="2071" borderId="3296" xfId="0" applyNumberFormat="1" applyFont="1" applyFill="1" applyBorder="1" applyAlignment="1" applyProtection="1">
      <alignment horizontal="center" vertical="center"/>
    </xf>
    <xf numFmtId="164" fontId="2789" fillId="2072" borderId="3297" xfId="0" applyNumberFormat="1" applyFont="1" applyFill="1" applyBorder="1" applyAlignment="1" applyProtection="1">
      <alignment horizontal="center" vertical="center"/>
    </xf>
    <xf numFmtId="164" fontId="2790" fillId="2073" borderId="3298" xfId="0" applyNumberFormat="1" applyFont="1" applyFill="1" applyBorder="1" applyAlignment="1" applyProtection="1">
      <alignment horizontal="center" vertical="center"/>
    </xf>
    <xf numFmtId="164" fontId="2791" fillId="2074" borderId="3299" xfId="0" applyNumberFormat="1" applyFont="1" applyFill="1" applyBorder="1" applyAlignment="1" applyProtection="1">
      <alignment horizontal="center" vertical="center"/>
    </xf>
    <xf numFmtId="164" fontId="2792" fillId="2075" borderId="3300" xfId="0" applyNumberFormat="1" applyFont="1" applyFill="1" applyBorder="1" applyAlignment="1" applyProtection="1">
      <alignment horizontal="center" vertical="center"/>
    </xf>
    <xf numFmtId="164" fontId="2793" fillId="2076" borderId="3301" xfId="0" applyNumberFormat="1" applyFont="1" applyFill="1" applyBorder="1" applyAlignment="1" applyProtection="1">
      <alignment horizontal="center" vertical="center"/>
    </xf>
    <xf numFmtId="164" fontId="2794" fillId="2077" borderId="3302" xfId="0" applyNumberFormat="1" applyFont="1" applyFill="1" applyBorder="1" applyAlignment="1" applyProtection="1">
      <alignment horizontal="center" vertical="center"/>
    </xf>
    <xf numFmtId="164" fontId="2795" fillId="2078" borderId="3303" xfId="0" applyNumberFormat="1" applyFont="1" applyFill="1" applyBorder="1" applyAlignment="1" applyProtection="1">
      <alignment horizontal="center" vertical="center"/>
    </xf>
    <xf numFmtId="164" fontId="2796" fillId="2079" borderId="3304" xfId="0" applyNumberFormat="1" applyFont="1" applyFill="1" applyBorder="1" applyAlignment="1" applyProtection="1">
      <alignment horizontal="center" vertical="center"/>
    </xf>
    <xf numFmtId="164" fontId="2797" fillId="2080" borderId="3305" xfId="0" applyNumberFormat="1" applyFont="1" applyFill="1" applyBorder="1" applyAlignment="1" applyProtection="1">
      <alignment horizontal="center" vertical="center"/>
    </xf>
    <xf numFmtId="17" fontId="2798" fillId="2081" borderId="3306" xfId="0" applyNumberFormat="1" applyFont="1" applyFill="1" applyBorder="1" applyAlignment="1" applyProtection="1">
      <alignment horizontal="center" vertical="center" wrapText="1"/>
    </xf>
    <xf numFmtId="1" fontId="2799" fillId="2082" borderId="3307" xfId="0" applyNumberFormat="1" applyFont="1" applyFill="1" applyBorder="1" applyAlignment="1" applyProtection="1">
      <alignment horizontal="center" vertical="center"/>
    </xf>
    <xf numFmtId="1" fontId="2800" fillId="2083" borderId="3308" xfId="0" applyNumberFormat="1" applyFont="1" applyFill="1" applyBorder="1" applyAlignment="1" applyProtection="1">
      <alignment horizontal="center" vertical="center"/>
    </xf>
    <xf numFmtId="1" fontId="2801" fillId="2084" borderId="3309" xfId="0" applyNumberFormat="1" applyFont="1" applyFill="1" applyBorder="1" applyAlignment="1" applyProtection="1">
      <alignment horizontal="center" vertical="center"/>
    </xf>
    <xf numFmtId="1" fontId="2802" fillId="2085" borderId="3310" xfId="0" applyNumberFormat="1" applyFont="1" applyFill="1" applyBorder="1" applyAlignment="1" applyProtection="1">
      <alignment horizontal="center" vertical="center"/>
    </xf>
    <xf numFmtId="0" fontId="2803" fillId="2086" borderId="3311" xfId="0" applyNumberFormat="1" applyFont="1" applyFill="1" applyBorder="1" applyAlignment="1" applyProtection="1">
      <alignment horizontal="center" vertical="center" wrapText="1"/>
    </xf>
    <xf numFmtId="1" fontId="2804" fillId="2087" borderId="3312" xfId="0" applyNumberFormat="1" applyFont="1" applyFill="1" applyBorder="1" applyAlignment="1" applyProtection="1">
      <alignment horizontal="center" vertical="center"/>
    </xf>
    <xf numFmtId="1" fontId="2805" fillId="2088" borderId="3313" xfId="0" applyNumberFormat="1" applyFont="1" applyFill="1" applyBorder="1" applyAlignment="1" applyProtection="1">
      <alignment horizontal="center" vertical="center"/>
    </xf>
    <xf numFmtId="1" fontId="2806" fillId="2089" borderId="3314" xfId="0" applyNumberFormat="1" applyFont="1" applyFill="1" applyBorder="1" applyAlignment="1" applyProtection="1">
      <alignment horizontal="center" vertical="center"/>
    </xf>
    <xf numFmtId="1" fontId="2807" fillId="2090" borderId="3315" xfId="0" applyNumberFormat="1" applyFont="1" applyFill="1" applyBorder="1" applyAlignment="1" applyProtection="1">
      <alignment horizontal="center" vertical="center"/>
    </xf>
    <xf numFmtId="1" fontId="2808" fillId="2092" borderId="3317" xfId="0" applyNumberFormat="1" applyFont="1" applyFill="1" applyBorder="1" applyAlignment="1" applyProtection="1">
      <alignment horizontal="center" vertical="center"/>
    </xf>
    <xf numFmtId="1" fontId="2809" fillId="2093" borderId="3318" xfId="0" applyNumberFormat="1" applyFont="1" applyFill="1" applyBorder="1" applyAlignment="1" applyProtection="1">
      <alignment horizontal="center" vertical="center"/>
    </xf>
    <xf numFmtId="1" fontId="2810" fillId="2094" borderId="3319" xfId="0" applyNumberFormat="1" applyFont="1" applyFill="1" applyBorder="1" applyAlignment="1" applyProtection="1">
      <alignment horizontal="center" vertical="center"/>
    </xf>
    <xf numFmtId="1" fontId="2811" fillId="2095" borderId="3320" xfId="0" applyNumberFormat="1" applyFont="1" applyFill="1" applyBorder="1" applyAlignment="1" applyProtection="1">
      <alignment horizontal="center" vertical="center"/>
    </xf>
    <xf numFmtId="0" fontId="2812" fillId="2096" borderId="3321" xfId="0" applyNumberFormat="1" applyFont="1" applyFill="1" applyBorder="1" applyAlignment="1" applyProtection="1">
      <alignment horizontal="center" vertical="center" wrapText="1"/>
    </xf>
    <xf numFmtId="1" fontId="2813" fillId="2097" borderId="3322" xfId="0" applyNumberFormat="1" applyFont="1" applyFill="1" applyBorder="1" applyAlignment="1" applyProtection="1">
      <alignment horizontal="center" vertical="center"/>
    </xf>
    <xf numFmtId="1" fontId="2814" fillId="2098" borderId="3323" xfId="0" applyNumberFormat="1" applyFont="1" applyFill="1" applyBorder="1" applyAlignment="1" applyProtection="1">
      <alignment horizontal="center" vertical="center"/>
    </xf>
    <xf numFmtId="1" fontId="2815" fillId="2099" borderId="3324" xfId="0" applyNumberFormat="1" applyFont="1" applyFill="1" applyBorder="1" applyAlignment="1" applyProtection="1">
      <alignment horizontal="center" vertical="center"/>
    </xf>
    <xf numFmtId="1" fontId="2816" fillId="2100" borderId="3325" xfId="0" applyNumberFormat="1" applyFont="1" applyFill="1" applyBorder="1" applyAlignment="1" applyProtection="1">
      <alignment horizontal="center" vertical="center"/>
    </xf>
    <xf numFmtId="49" fontId="2817" fillId="2101" borderId="3326" xfId="0" applyNumberFormat="1" applyFont="1" applyFill="1" applyBorder="1" applyAlignment="1" applyProtection="1">
      <alignment horizontal="center" vertical="center" wrapText="1"/>
    </xf>
    <xf numFmtId="1" fontId="2818" fillId="2102" borderId="3327" xfId="0" applyNumberFormat="1" applyFont="1" applyFill="1" applyBorder="1" applyAlignment="1" applyProtection="1">
      <alignment horizontal="center" vertical="center"/>
    </xf>
    <xf numFmtId="1" fontId="2819" fillId="2103" borderId="3328" xfId="0" applyNumberFormat="1" applyFont="1" applyFill="1" applyBorder="1" applyAlignment="1" applyProtection="1">
      <alignment horizontal="center" vertical="center"/>
    </xf>
    <xf numFmtId="1" fontId="2820" fillId="2104" borderId="3329" xfId="0" applyNumberFormat="1" applyFont="1" applyFill="1" applyBorder="1" applyAlignment="1" applyProtection="1">
      <alignment horizontal="center" vertical="center"/>
    </xf>
    <xf numFmtId="1" fontId="2821" fillId="2105" borderId="3330" xfId="0" applyNumberFormat="1" applyFont="1" applyFill="1" applyBorder="1" applyAlignment="1" applyProtection="1">
      <alignment horizontal="center" vertical="center"/>
    </xf>
    <xf numFmtId="49" fontId="2822" fillId="2106" borderId="3331" xfId="0" applyNumberFormat="1" applyFont="1" applyFill="1" applyBorder="1" applyAlignment="1" applyProtection="1">
      <alignment horizontal="center" vertical="center" wrapText="1"/>
    </xf>
    <xf numFmtId="1" fontId="2823" fillId="2107" borderId="3332" xfId="0" applyNumberFormat="1" applyFont="1" applyFill="1" applyBorder="1" applyAlignment="1" applyProtection="1">
      <alignment horizontal="center" vertical="center"/>
    </xf>
    <xf numFmtId="1" fontId="2824" fillId="2108" borderId="3333" xfId="0" applyNumberFormat="1" applyFont="1" applyFill="1" applyBorder="1" applyAlignment="1" applyProtection="1">
      <alignment horizontal="center" vertical="center"/>
    </xf>
    <xf numFmtId="1" fontId="2825" fillId="2109" borderId="3334" xfId="0" applyNumberFormat="1" applyFont="1" applyFill="1" applyBorder="1" applyAlignment="1" applyProtection="1">
      <alignment horizontal="center" vertical="center"/>
    </xf>
    <xf numFmtId="1" fontId="2826" fillId="2110" borderId="3335" xfId="0" applyNumberFormat="1" applyFont="1" applyFill="1" applyBorder="1" applyAlignment="1" applyProtection="1">
      <alignment horizontal="center" vertical="center"/>
    </xf>
    <xf numFmtId="49" fontId="2827" fillId="2111" borderId="3336" xfId="0" applyNumberFormat="1" applyFont="1" applyFill="1" applyBorder="1" applyAlignment="1" applyProtection="1">
      <alignment horizontal="center" vertical="center" wrapText="1"/>
    </xf>
    <xf numFmtId="1" fontId="2828" fillId="2112" borderId="3337" xfId="0" applyNumberFormat="1" applyFont="1" applyFill="1" applyBorder="1" applyAlignment="1" applyProtection="1">
      <alignment horizontal="center" vertical="center"/>
    </xf>
    <xf numFmtId="1" fontId="2829" fillId="2113" borderId="3338" xfId="0" applyNumberFormat="1" applyFont="1" applyFill="1" applyBorder="1" applyAlignment="1" applyProtection="1">
      <alignment horizontal="center" vertical="center"/>
    </xf>
    <xf numFmtId="1" fontId="2830" fillId="2114" borderId="3339" xfId="0" applyNumberFormat="1" applyFont="1" applyFill="1" applyBorder="1" applyAlignment="1" applyProtection="1">
      <alignment horizontal="center" vertical="center"/>
    </xf>
    <xf numFmtId="1" fontId="2831" fillId="2115" borderId="3340" xfId="0" applyNumberFormat="1" applyFont="1" applyFill="1" applyBorder="1" applyAlignment="1" applyProtection="1">
      <alignment horizontal="center" vertical="center"/>
    </xf>
    <xf numFmtId="49" fontId="2832" fillId="2116" borderId="3341" xfId="0" applyNumberFormat="1" applyFont="1" applyFill="1" applyBorder="1" applyAlignment="1" applyProtection="1">
      <alignment horizontal="center" vertical="center" wrapText="1"/>
    </xf>
    <xf numFmtId="1" fontId="2833" fillId="2117" borderId="3342" xfId="0" applyNumberFormat="1" applyFont="1" applyFill="1" applyBorder="1" applyAlignment="1" applyProtection="1">
      <alignment horizontal="center" vertical="center"/>
    </xf>
    <xf numFmtId="1" fontId="2834" fillId="2118" borderId="3343" xfId="0" applyNumberFormat="1" applyFont="1" applyFill="1" applyBorder="1" applyAlignment="1" applyProtection="1">
      <alignment horizontal="center" vertical="center"/>
    </xf>
    <xf numFmtId="1" fontId="2835" fillId="2119" borderId="3344" xfId="0" applyNumberFormat="1" applyFont="1" applyFill="1" applyBorder="1" applyAlignment="1" applyProtection="1">
      <alignment horizontal="center" vertical="center"/>
    </xf>
    <xf numFmtId="1" fontId="2836" fillId="2120" borderId="3345" xfId="0" applyNumberFormat="1" applyFont="1" applyFill="1" applyBorder="1" applyAlignment="1" applyProtection="1">
      <alignment horizontal="center" vertical="center"/>
    </xf>
    <xf numFmtId="1" fontId="2837" fillId="2122" borderId="3347" xfId="0" applyNumberFormat="1" applyFont="1" applyFill="1" applyBorder="1" applyAlignment="1" applyProtection="1">
      <alignment horizontal="center" vertical="center"/>
    </xf>
    <xf numFmtId="1" fontId="2838" fillId="2123" borderId="3348" xfId="0" applyNumberFormat="1" applyFont="1" applyFill="1" applyBorder="1" applyAlignment="1" applyProtection="1">
      <alignment horizontal="center" vertical="center"/>
    </xf>
    <xf numFmtId="1" fontId="2839" fillId="2124" borderId="3349" xfId="0" applyNumberFormat="1" applyFont="1" applyFill="1" applyBorder="1" applyAlignment="1" applyProtection="1">
      <alignment horizontal="center" vertical="center"/>
    </xf>
    <xf numFmtId="1" fontId="2840" fillId="2125" borderId="3350" xfId="0" applyNumberFormat="1" applyFont="1" applyFill="1" applyBorder="1" applyAlignment="1" applyProtection="1">
      <alignment horizontal="center" vertical="center"/>
    </xf>
    <xf numFmtId="49" fontId="2841" fillId="2126" borderId="3351" xfId="0" applyNumberFormat="1" applyFont="1" applyFill="1" applyBorder="1" applyAlignment="1" applyProtection="1">
      <alignment horizontal="center" vertical="center" wrapText="1"/>
    </xf>
    <xf numFmtId="1" fontId="2842" fillId="2127" borderId="3352" xfId="0" applyNumberFormat="1" applyFont="1" applyFill="1" applyBorder="1" applyAlignment="1" applyProtection="1">
      <alignment horizontal="center" vertical="center"/>
    </xf>
    <xf numFmtId="1" fontId="2843" fillId="2128" borderId="3353" xfId="0" applyNumberFormat="1" applyFont="1" applyFill="1" applyBorder="1" applyAlignment="1" applyProtection="1">
      <alignment horizontal="center" vertical="center"/>
    </xf>
    <xf numFmtId="1" fontId="2844" fillId="2129" borderId="3354" xfId="0" applyNumberFormat="1" applyFont="1" applyFill="1" applyBorder="1" applyAlignment="1" applyProtection="1">
      <alignment horizontal="center" vertical="center"/>
    </xf>
    <xf numFmtId="1" fontId="2845" fillId="2130" borderId="3355" xfId="0" applyNumberFormat="1" applyFont="1" applyFill="1" applyBorder="1" applyAlignment="1" applyProtection="1">
      <alignment horizontal="center" vertical="center"/>
    </xf>
    <xf numFmtId="0" fontId="2846" fillId="2131" borderId="3356" xfId="0" applyNumberFormat="1" applyFont="1" applyFill="1" applyBorder="1" applyAlignment="1" applyProtection="1">
      <alignment horizontal="center" vertical="center" wrapText="1"/>
    </xf>
    <xf numFmtId="1" fontId="2847" fillId="2132" borderId="3357" xfId="0" applyNumberFormat="1" applyFont="1" applyFill="1" applyBorder="1" applyAlignment="1" applyProtection="1">
      <alignment horizontal="center" vertical="center"/>
    </xf>
    <xf numFmtId="1" fontId="2848" fillId="2133" borderId="3358" xfId="0" applyNumberFormat="1" applyFont="1" applyFill="1" applyBorder="1" applyAlignment="1" applyProtection="1">
      <alignment horizontal="center" vertical="center"/>
    </xf>
    <xf numFmtId="1" fontId="2849" fillId="2134" borderId="3359" xfId="0" applyNumberFormat="1" applyFont="1" applyFill="1" applyBorder="1" applyAlignment="1" applyProtection="1">
      <alignment horizontal="center" vertical="center"/>
    </xf>
    <xf numFmtId="1" fontId="2850" fillId="2135" borderId="3360" xfId="0" applyNumberFormat="1" applyFont="1" applyFill="1" applyBorder="1" applyAlignment="1" applyProtection="1">
      <alignment horizontal="center" vertical="center"/>
    </xf>
    <xf numFmtId="1" fontId="2851" fillId="2136" borderId="3361" xfId="0" applyNumberFormat="1" applyFont="1" applyFill="1" applyBorder="1" applyAlignment="1" applyProtection="1">
      <alignment horizontal="center" vertical="center"/>
    </xf>
    <xf numFmtId="0" fontId="2852" fillId="2137" borderId="3362" xfId="0" applyNumberFormat="1" applyFont="1" applyFill="1" applyBorder="1" applyAlignment="1" applyProtection="1">
      <alignment horizontal="center" vertical="center" wrapText="1"/>
    </xf>
    <xf numFmtId="1" fontId="2853" fillId="2138" borderId="3363" xfId="0" applyNumberFormat="1" applyFont="1" applyFill="1" applyBorder="1" applyAlignment="1" applyProtection="1">
      <alignment horizontal="center" vertical="center"/>
    </xf>
    <xf numFmtId="1" fontId="2854" fillId="2139" borderId="3364" xfId="0" applyNumberFormat="1" applyFont="1" applyFill="1" applyBorder="1" applyAlignment="1" applyProtection="1">
      <alignment horizontal="center" vertical="center"/>
    </xf>
    <xf numFmtId="1" fontId="2855" fillId="2140" borderId="3365" xfId="0" applyNumberFormat="1" applyFont="1" applyFill="1" applyBorder="1" applyAlignment="1" applyProtection="1">
      <alignment horizontal="center" vertical="center"/>
    </xf>
    <xf numFmtId="1" fontId="2856" fillId="2141" borderId="3366" xfId="0" applyNumberFormat="1" applyFont="1" applyFill="1" applyBorder="1" applyAlignment="1" applyProtection="1">
      <alignment horizontal="center" vertical="center"/>
    </xf>
    <xf numFmtId="1" fontId="2857" fillId="2142" borderId="3367" xfId="0" applyNumberFormat="1" applyFont="1" applyFill="1" applyBorder="1" applyAlignment="1" applyProtection="1">
      <alignment horizontal="center" vertical="center"/>
    </xf>
    <xf numFmtId="1" fontId="2858" fillId="2144" borderId="3369" xfId="0" applyNumberFormat="1" applyFont="1" applyFill="1" applyBorder="1" applyAlignment="1" applyProtection="1">
      <alignment horizontal="center" vertical="center"/>
    </xf>
    <xf numFmtId="1" fontId="2859" fillId="2145" borderId="3370" xfId="0" applyNumberFormat="1" applyFont="1" applyFill="1" applyBorder="1" applyAlignment="1" applyProtection="1">
      <alignment horizontal="center" vertical="center"/>
    </xf>
    <xf numFmtId="1" fontId="2860" fillId="2146" borderId="3371" xfId="0" applyNumberFormat="1" applyFont="1" applyFill="1" applyBorder="1" applyAlignment="1" applyProtection="1">
      <alignment horizontal="center" vertical="center"/>
    </xf>
    <xf numFmtId="1" fontId="2861" fillId="2147" borderId="3372" xfId="0" applyNumberFormat="1" applyFont="1" applyFill="1" applyBorder="1" applyAlignment="1" applyProtection="1">
      <alignment horizontal="center" vertical="center"/>
    </xf>
    <xf numFmtId="1" fontId="2862" fillId="2148" borderId="3373" xfId="0" applyNumberFormat="1" applyFont="1" applyFill="1" applyBorder="1" applyAlignment="1" applyProtection="1">
      <alignment horizontal="center" vertical="center"/>
    </xf>
    <xf numFmtId="49" fontId="2863" fillId="2149" borderId="3374" xfId="0" applyNumberFormat="1" applyFont="1" applyFill="1" applyBorder="1" applyAlignment="1" applyProtection="1">
      <alignment horizontal="center" vertical="center" wrapText="1"/>
    </xf>
    <xf numFmtId="1" fontId="2864" fillId="2150" borderId="3375" xfId="0" applyNumberFormat="1" applyFont="1" applyFill="1" applyBorder="1" applyAlignment="1" applyProtection="1">
      <alignment horizontal="center" vertical="center"/>
    </xf>
    <xf numFmtId="1" fontId="2865" fillId="2151" borderId="3376" xfId="0" applyNumberFormat="1" applyFont="1" applyFill="1" applyBorder="1" applyAlignment="1" applyProtection="1">
      <alignment horizontal="center" vertical="center"/>
    </xf>
    <xf numFmtId="1" fontId="2866" fillId="2152" borderId="3377" xfId="0" applyNumberFormat="1" applyFont="1" applyFill="1" applyBorder="1" applyAlignment="1" applyProtection="1">
      <alignment horizontal="center" vertical="center"/>
    </xf>
    <xf numFmtId="1" fontId="2867" fillId="2153" borderId="3378" xfId="0" applyNumberFormat="1" applyFont="1" applyFill="1" applyBorder="1" applyAlignment="1" applyProtection="1">
      <alignment horizontal="center" vertical="center"/>
    </xf>
    <xf numFmtId="1" fontId="2868" fillId="2154" borderId="3379" xfId="0" applyNumberFormat="1" applyFont="1" applyFill="1" applyBorder="1" applyAlignment="1" applyProtection="1">
      <alignment horizontal="center" vertical="center"/>
    </xf>
    <xf numFmtId="49" fontId="2869" fillId="2155" borderId="3380" xfId="0" applyNumberFormat="1" applyFont="1" applyFill="1" applyBorder="1" applyAlignment="1" applyProtection="1">
      <alignment horizontal="center" vertical="center" wrapText="1"/>
    </xf>
    <xf numFmtId="1" fontId="2870" fillId="2156" borderId="3381" xfId="0" applyNumberFormat="1" applyFont="1" applyFill="1" applyBorder="1" applyAlignment="1" applyProtection="1">
      <alignment horizontal="center" vertical="center"/>
    </xf>
    <xf numFmtId="1" fontId="2871" fillId="2157" borderId="3382" xfId="0" applyNumberFormat="1" applyFont="1" applyFill="1" applyBorder="1" applyAlignment="1" applyProtection="1">
      <alignment horizontal="center" vertical="center"/>
    </xf>
    <xf numFmtId="1" fontId="2872" fillId="2158" borderId="3383" xfId="0" applyNumberFormat="1" applyFont="1" applyFill="1" applyBorder="1" applyAlignment="1" applyProtection="1">
      <alignment horizontal="center" vertical="center"/>
    </xf>
    <xf numFmtId="1" fontId="2873" fillId="2159" borderId="3384" xfId="0" applyNumberFormat="1" applyFont="1" applyFill="1" applyBorder="1" applyAlignment="1" applyProtection="1">
      <alignment horizontal="center" vertical="center"/>
    </xf>
    <xf numFmtId="1" fontId="2874" fillId="2160" borderId="3385" xfId="0" applyNumberFormat="1" applyFont="1" applyFill="1" applyBorder="1" applyAlignment="1" applyProtection="1">
      <alignment horizontal="center" vertical="center"/>
    </xf>
    <xf numFmtId="49" fontId="2875" fillId="2161" borderId="3386" xfId="0" applyNumberFormat="1" applyFont="1" applyFill="1" applyBorder="1" applyAlignment="1" applyProtection="1">
      <alignment horizontal="center" vertical="center" wrapText="1"/>
    </xf>
    <xf numFmtId="1" fontId="2876" fillId="2162" borderId="3387" xfId="0" applyNumberFormat="1" applyFont="1" applyFill="1" applyBorder="1" applyAlignment="1" applyProtection="1">
      <alignment horizontal="center" vertical="center"/>
    </xf>
    <xf numFmtId="1" fontId="2877" fillId="2163" borderId="3388" xfId="0" applyNumberFormat="1" applyFont="1" applyFill="1" applyBorder="1" applyAlignment="1" applyProtection="1">
      <alignment horizontal="center" vertical="center"/>
    </xf>
    <xf numFmtId="1" fontId="2878" fillId="2164" borderId="3389" xfId="0" applyNumberFormat="1" applyFont="1" applyFill="1" applyBorder="1" applyAlignment="1" applyProtection="1">
      <alignment horizontal="center" vertical="center"/>
    </xf>
    <xf numFmtId="1" fontId="2879" fillId="2165" borderId="3390" xfId="0" applyNumberFormat="1" applyFont="1" applyFill="1" applyBorder="1" applyAlignment="1" applyProtection="1">
      <alignment horizontal="center" vertical="center"/>
    </xf>
    <xf numFmtId="1" fontId="2880" fillId="2166" borderId="3391" xfId="0" applyNumberFormat="1" applyFont="1" applyFill="1" applyBorder="1" applyAlignment="1" applyProtection="1">
      <alignment horizontal="center" vertical="center"/>
    </xf>
    <xf numFmtId="0" fontId="2887" fillId="2167" borderId="3398" xfId="0" applyNumberFormat="1" applyFont="1" applyFill="1" applyBorder="1" applyAlignment="1" applyProtection="1">
      <alignment horizontal="center" vertical="center" wrapText="1"/>
    </xf>
    <xf numFmtId="1" fontId="2888" fillId="2168" borderId="3399" xfId="0" applyNumberFormat="1" applyFont="1" applyFill="1" applyBorder="1" applyAlignment="1" applyProtection="1">
      <alignment horizontal="center" vertical="center"/>
    </xf>
    <xf numFmtId="1" fontId="2889" fillId="2169" borderId="3400" xfId="0" applyNumberFormat="1" applyFont="1" applyFill="1" applyBorder="1" applyAlignment="1" applyProtection="1">
      <alignment horizontal="center" vertical="center"/>
    </xf>
    <xf numFmtId="1" fontId="2890" fillId="2170" borderId="3401" xfId="0" applyNumberFormat="1" applyFont="1" applyFill="1" applyBorder="1" applyAlignment="1" applyProtection="1">
      <alignment horizontal="center" vertical="center"/>
    </xf>
    <xf numFmtId="1" fontId="2891" fillId="2171" borderId="3402" xfId="0" applyNumberFormat="1" applyFont="1" applyFill="1" applyBorder="1" applyAlignment="1" applyProtection="1">
      <alignment horizontal="center" vertical="center"/>
    </xf>
    <xf numFmtId="1" fontId="2892" fillId="2172" borderId="3403" xfId="0" applyNumberFormat="1" applyFont="1" applyFill="1" applyBorder="1" applyAlignment="1" applyProtection="1">
      <alignment horizontal="center" vertical="center"/>
    </xf>
    <xf numFmtId="1" fontId="2893" fillId="2173" borderId="3404" xfId="0" applyNumberFormat="1" applyFont="1" applyFill="1" applyBorder="1" applyAlignment="1" applyProtection="1">
      <alignment horizontal="center" vertical="center"/>
    </xf>
    <xf numFmtId="0" fontId="2894" fillId="2174" borderId="3405" xfId="0" applyNumberFormat="1" applyFont="1" applyFill="1" applyBorder="1" applyAlignment="1" applyProtection="1">
      <alignment horizontal="center" vertical="center" wrapText="1"/>
    </xf>
    <xf numFmtId="1" fontId="2895" fillId="2175" borderId="3406" xfId="0" applyNumberFormat="1" applyFont="1" applyFill="1" applyBorder="1" applyAlignment="1" applyProtection="1">
      <alignment horizontal="center" vertical="center"/>
    </xf>
    <xf numFmtId="1" fontId="2896" fillId="2176" borderId="3407" xfId="0" applyNumberFormat="1" applyFont="1" applyFill="1" applyBorder="1" applyAlignment="1" applyProtection="1">
      <alignment horizontal="center" vertical="center"/>
    </xf>
    <xf numFmtId="1" fontId="2897" fillId="2177" borderId="3408" xfId="0" applyNumberFormat="1" applyFont="1" applyFill="1" applyBorder="1" applyAlignment="1" applyProtection="1">
      <alignment horizontal="center" vertical="center"/>
    </xf>
    <xf numFmtId="1" fontId="2898" fillId="2178" borderId="3409" xfId="0" applyNumberFormat="1" applyFont="1" applyFill="1" applyBorder="1" applyAlignment="1" applyProtection="1">
      <alignment horizontal="center" vertical="center"/>
    </xf>
    <xf numFmtId="1" fontId="2899" fillId="2179" borderId="3410" xfId="0" applyNumberFormat="1" applyFont="1" applyFill="1" applyBorder="1" applyAlignment="1" applyProtection="1">
      <alignment horizontal="center" vertical="center"/>
    </xf>
    <xf numFmtId="1" fontId="2900" fillId="2180" borderId="3411" xfId="0" applyNumberFormat="1" applyFont="1" applyFill="1" applyBorder="1" applyAlignment="1" applyProtection="1">
      <alignment horizontal="center" vertical="center"/>
    </xf>
    <xf numFmtId="0" fontId="2901" fillId="2181" borderId="3412" xfId="0" applyNumberFormat="1" applyFont="1" applyFill="1" applyBorder="1" applyAlignment="1" applyProtection="1">
      <alignment horizontal="center" vertical="center" wrapText="1"/>
    </xf>
    <xf numFmtId="1" fontId="2902" fillId="2182" borderId="3413" xfId="0" applyNumberFormat="1" applyFont="1" applyFill="1" applyBorder="1" applyAlignment="1" applyProtection="1">
      <alignment horizontal="center" vertical="center"/>
    </xf>
    <xf numFmtId="1" fontId="2903" fillId="2183" borderId="3414" xfId="0" applyNumberFormat="1" applyFont="1" applyFill="1" applyBorder="1" applyAlignment="1" applyProtection="1">
      <alignment horizontal="center" vertical="center"/>
    </xf>
    <xf numFmtId="1" fontId="2904" fillId="2184" borderId="3415" xfId="0" applyNumberFormat="1" applyFont="1" applyFill="1" applyBorder="1" applyAlignment="1" applyProtection="1">
      <alignment horizontal="center" vertical="center"/>
    </xf>
    <xf numFmtId="1" fontId="2905" fillId="2185" borderId="3416" xfId="0" applyNumberFormat="1" applyFont="1" applyFill="1" applyBorder="1" applyAlignment="1" applyProtection="1">
      <alignment horizontal="center" vertical="center"/>
    </xf>
    <xf numFmtId="1" fontId="2906" fillId="2186" borderId="3417" xfId="0" applyNumberFormat="1" applyFont="1" applyFill="1" applyBorder="1" applyAlignment="1" applyProtection="1">
      <alignment horizontal="center" vertical="center"/>
    </xf>
    <xf numFmtId="1" fontId="2907" fillId="2187" borderId="3418" xfId="0" applyNumberFormat="1" applyFont="1" applyFill="1" applyBorder="1" applyAlignment="1" applyProtection="1">
      <alignment horizontal="center" vertical="center"/>
    </xf>
    <xf numFmtId="49" fontId="2908" fillId="2188" borderId="3419" xfId="0" applyNumberFormat="1" applyFont="1" applyFill="1" applyBorder="1" applyAlignment="1" applyProtection="1">
      <alignment horizontal="center" vertical="center" wrapText="1"/>
    </xf>
    <xf numFmtId="1" fontId="2909" fillId="2189" borderId="3420" xfId="0" applyNumberFormat="1" applyFont="1" applyFill="1" applyBorder="1" applyAlignment="1" applyProtection="1">
      <alignment horizontal="center" vertical="center"/>
    </xf>
    <xf numFmtId="1" fontId="2910" fillId="2190" borderId="3421" xfId="0" applyNumberFormat="1" applyFont="1" applyFill="1" applyBorder="1" applyAlignment="1" applyProtection="1">
      <alignment horizontal="center" vertical="center"/>
    </xf>
    <xf numFmtId="1" fontId="2911" fillId="2191" borderId="3422" xfId="0" applyNumberFormat="1" applyFont="1" applyFill="1" applyBorder="1" applyAlignment="1" applyProtection="1">
      <alignment horizontal="center" vertical="center"/>
    </xf>
    <xf numFmtId="1" fontId="2912" fillId="2192" borderId="3423" xfId="0" applyNumberFormat="1" applyFont="1" applyFill="1" applyBorder="1" applyAlignment="1" applyProtection="1">
      <alignment horizontal="center" vertical="center"/>
    </xf>
    <xf numFmtId="1" fontId="2913" fillId="2193" borderId="3424" xfId="0" applyNumberFormat="1" applyFont="1" applyFill="1" applyBorder="1" applyAlignment="1" applyProtection="1">
      <alignment horizontal="center" vertical="center"/>
    </xf>
    <xf numFmtId="1" fontId="2914" fillId="2194" borderId="3425" xfId="0" applyNumberFormat="1" applyFont="1" applyFill="1" applyBorder="1" applyAlignment="1" applyProtection="1">
      <alignment horizontal="center" vertical="center"/>
    </xf>
    <xf numFmtId="1" fontId="2915" fillId="2196" borderId="3427" xfId="0" applyNumberFormat="1" applyFont="1" applyFill="1" applyBorder="1" applyAlignment="1" applyProtection="1">
      <alignment horizontal="center" vertical="center"/>
    </xf>
    <xf numFmtId="1" fontId="2916" fillId="2197" borderId="3428" xfId="0" applyNumberFormat="1" applyFont="1" applyFill="1" applyBorder="1" applyAlignment="1" applyProtection="1">
      <alignment horizontal="center" vertical="center"/>
    </xf>
    <xf numFmtId="1" fontId="2917" fillId="2198" borderId="3429" xfId="0" applyNumberFormat="1" applyFont="1" applyFill="1" applyBorder="1" applyAlignment="1" applyProtection="1">
      <alignment horizontal="center" vertical="center"/>
    </xf>
    <xf numFmtId="1" fontId="2918" fillId="2199" borderId="3430" xfId="0" applyNumberFormat="1" applyFont="1" applyFill="1" applyBorder="1" applyAlignment="1" applyProtection="1">
      <alignment horizontal="center" vertical="center"/>
    </xf>
    <xf numFmtId="1" fontId="2919" fillId="2200" borderId="3431" xfId="0" applyNumberFormat="1" applyFont="1" applyFill="1" applyBorder="1" applyAlignment="1" applyProtection="1">
      <alignment horizontal="center" vertical="center"/>
    </xf>
    <xf numFmtId="1" fontId="2920" fillId="2201" borderId="3432" xfId="0" applyNumberFormat="1" applyFont="1" applyFill="1" applyBorder="1" applyAlignment="1" applyProtection="1">
      <alignment horizontal="center" vertical="center"/>
    </xf>
    <xf numFmtId="49" fontId="2921" fillId="2202" borderId="3433" xfId="0" applyNumberFormat="1" applyFont="1" applyFill="1" applyBorder="1" applyAlignment="1" applyProtection="1">
      <alignment horizontal="center" vertical="center" wrapText="1"/>
    </xf>
    <xf numFmtId="1" fontId="2922" fillId="2203" borderId="3434" xfId="0" applyNumberFormat="1" applyFont="1" applyFill="1" applyBorder="1" applyAlignment="1" applyProtection="1">
      <alignment horizontal="center" vertical="center"/>
    </xf>
    <xf numFmtId="1" fontId="2923" fillId="2204" borderId="3435" xfId="0" applyNumberFormat="1" applyFont="1" applyFill="1" applyBorder="1" applyAlignment="1" applyProtection="1">
      <alignment horizontal="center" vertical="center"/>
    </xf>
    <xf numFmtId="1" fontId="2924" fillId="2205" borderId="3436" xfId="0" applyNumberFormat="1" applyFont="1" applyFill="1" applyBorder="1" applyAlignment="1" applyProtection="1">
      <alignment horizontal="center" vertical="center"/>
    </xf>
    <xf numFmtId="1" fontId="2925" fillId="2206" borderId="3437" xfId="0" applyNumberFormat="1" applyFont="1" applyFill="1" applyBorder="1" applyAlignment="1" applyProtection="1">
      <alignment horizontal="center" vertical="center"/>
    </xf>
    <xf numFmtId="1" fontId="2926" fillId="2207" borderId="3438" xfId="0" applyNumberFormat="1" applyFont="1" applyFill="1" applyBorder="1" applyAlignment="1" applyProtection="1">
      <alignment horizontal="center" vertical="center"/>
    </xf>
    <xf numFmtId="1" fontId="2927" fillId="2208" borderId="3439" xfId="0" applyNumberFormat="1" applyFont="1" applyFill="1" applyBorder="1" applyAlignment="1" applyProtection="1">
      <alignment horizontal="center" vertical="center"/>
    </xf>
    <xf numFmtId="49" fontId="2928" fillId="2209" borderId="3440" xfId="0" applyNumberFormat="1" applyFont="1" applyFill="1" applyBorder="1" applyAlignment="1" applyProtection="1">
      <alignment horizontal="center" vertical="center" wrapText="1"/>
    </xf>
    <xf numFmtId="1" fontId="2929" fillId="2210" borderId="3441" xfId="0" applyNumberFormat="1" applyFont="1" applyFill="1" applyBorder="1" applyAlignment="1" applyProtection="1">
      <alignment horizontal="center" vertical="center"/>
    </xf>
    <xf numFmtId="1" fontId="2930" fillId="2211" borderId="3442" xfId="0" applyNumberFormat="1" applyFont="1" applyFill="1" applyBorder="1" applyAlignment="1" applyProtection="1">
      <alignment horizontal="center" vertical="center"/>
    </xf>
    <xf numFmtId="1" fontId="2931" fillId="2212" borderId="3443" xfId="0" applyNumberFormat="1" applyFont="1" applyFill="1" applyBorder="1" applyAlignment="1" applyProtection="1">
      <alignment horizontal="center" vertical="center"/>
    </xf>
    <xf numFmtId="1" fontId="2932" fillId="2213" borderId="3444" xfId="0" applyNumberFormat="1" applyFont="1" applyFill="1" applyBorder="1" applyAlignment="1" applyProtection="1">
      <alignment horizontal="center" vertical="center"/>
    </xf>
    <xf numFmtId="1" fontId="2933" fillId="2214" borderId="3445" xfId="0" applyNumberFormat="1" applyFont="1" applyFill="1" applyBorder="1" applyAlignment="1" applyProtection="1">
      <alignment horizontal="center" vertical="center"/>
    </xf>
    <xf numFmtId="1" fontId="2934" fillId="2215" borderId="3446" xfId="0" applyNumberFormat="1" applyFont="1" applyFill="1" applyBorder="1" applyAlignment="1" applyProtection="1">
      <alignment horizontal="center" vertical="center"/>
    </xf>
    <xf numFmtId="0" fontId="2935" fillId="2216" borderId="3447" xfId="0" applyNumberFormat="1" applyFont="1" applyFill="1" applyBorder="1" applyAlignment="1" applyProtection="1">
      <alignment horizontal="center" vertical="center" wrapText="1"/>
    </xf>
    <xf numFmtId="1" fontId="2936" fillId="2217" borderId="3448" xfId="0" applyNumberFormat="1" applyFont="1" applyFill="1" applyBorder="1" applyAlignment="1" applyProtection="1">
      <alignment horizontal="center" vertical="center"/>
    </xf>
    <xf numFmtId="1" fontId="2937" fillId="2218" borderId="3449" xfId="0" applyNumberFormat="1" applyFont="1" applyFill="1" applyBorder="1" applyAlignment="1" applyProtection="1">
      <alignment horizontal="center" vertical="center"/>
    </xf>
    <xf numFmtId="1" fontId="2938" fillId="2219" borderId="3450" xfId="0" applyNumberFormat="1" applyFont="1" applyFill="1" applyBorder="1" applyAlignment="1" applyProtection="1">
      <alignment horizontal="center" vertical="center"/>
    </xf>
    <xf numFmtId="1" fontId="2939" fillId="2220" borderId="3451" xfId="0" applyNumberFormat="1" applyFont="1" applyFill="1" applyBorder="1" applyAlignment="1" applyProtection="1">
      <alignment horizontal="center" vertical="center"/>
    </xf>
    <xf numFmtId="1" fontId="2940" fillId="2221" borderId="3452" xfId="0" applyNumberFormat="1" applyFont="1" applyFill="1" applyBorder="1" applyAlignment="1" applyProtection="1">
      <alignment horizontal="center" vertical="center"/>
    </xf>
    <xf numFmtId="0" fontId="2941" fillId="2222" borderId="3453" xfId="0" applyNumberFormat="1" applyFont="1" applyFill="1" applyBorder="1" applyAlignment="1" applyProtection="1">
      <alignment horizontal="center" vertical="center" wrapText="1"/>
    </xf>
    <xf numFmtId="1" fontId="2942" fillId="2223" borderId="3454" xfId="0" applyNumberFormat="1" applyFont="1" applyFill="1" applyBorder="1" applyAlignment="1" applyProtection="1">
      <alignment horizontal="center" vertical="center"/>
    </xf>
    <xf numFmtId="1" fontId="2943" fillId="2224" borderId="3455" xfId="0" applyNumberFormat="1" applyFont="1" applyFill="1" applyBorder="1" applyAlignment="1" applyProtection="1">
      <alignment horizontal="center" vertical="center"/>
    </xf>
    <xf numFmtId="1" fontId="2944" fillId="2225" borderId="3456" xfId="0" applyNumberFormat="1" applyFont="1" applyFill="1" applyBorder="1" applyAlignment="1" applyProtection="1">
      <alignment horizontal="center" vertical="center"/>
    </xf>
    <xf numFmtId="1" fontId="2945" fillId="2226" borderId="3457" xfId="0" applyNumberFormat="1" applyFont="1" applyFill="1" applyBorder="1" applyAlignment="1" applyProtection="1">
      <alignment horizontal="center" vertical="center"/>
    </xf>
    <xf numFmtId="1" fontId="2946" fillId="2227" borderId="3458" xfId="0" applyNumberFormat="1" applyFont="1" applyFill="1" applyBorder="1" applyAlignment="1" applyProtection="1">
      <alignment horizontal="center" vertical="center"/>
    </xf>
    <xf numFmtId="0" fontId="2947" fillId="2228" borderId="3459" xfId="0" applyNumberFormat="1" applyFont="1" applyFill="1" applyBorder="1" applyAlignment="1" applyProtection="1">
      <alignment horizontal="center" vertical="center" wrapText="1"/>
    </xf>
    <xf numFmtId="1" fontId="2948" fillId="2229" borderId="3460" xfId="0" applyNumberFormat="1" applyFont="1" applyFill="1" applyBorder="1" applyAlignment="1" applyProtection="1">
      <alignment horizontal="center" vertical="center"/>
    </xf>
    <xf numFmtId="1" fontId="2949" fillId="2230" borderId="3461" xfId="0" applyNumberFormat="1" applyFont="1" applyFill="1" applyBorder="1" applyAlignment="1" applyProtection="1">
      <alignment horizontal="center" vertical="center"/>
    </xf>
    <xf numFmtId="1" fontId="2950" fillId="2231" borderId="3462" xfId="0" applyNumberFormat="1" applyFont="1" applyFill="1" applyBorder="1" applyAlignment="1" applyProtection="1">
      <alignment horizontal="center" vertical="center"/>
    </xf>
    <xf numFmtId="1" fontId="2951" fillId="2232" borderId="3463" xfId="0" applyNumberFormat="1" applyFont="1" applyFill="1" applyBorder="1" applyAlignment="1" applyProtection="1">
      <alignment horizontal="center" vertical="center"/>
    </xf>
    <xf numFmtId="1" fontId="2952" fillId="2233" borderId="3464" xfId="0" applyNumberFormat="1" applyFont="1" applyFill="1" applyBorder="1" applyAlignment="1" applyProtection="1">
      <alignment horizontal="center" vertical="center"/>
    </xf>
    <xf numFmtId="49" fontId="2953" fillId="2234" borderId="3465" xfId="0" applyNumberFormat="1" applyFont="1" applyFill="1" applyBorder="1" applyAlignment="1" applyProtection="1">
      <alignment horizontal="center" vertical="center" wrapText="1"/>
    </xf>
    <xf numFmtId="1" fontId="2954" fillId="2235" borderId="3466" xfId="0" applyNumberFormat="1" applyFont="1" applyFill="1" applyBorder="1" applyAlignment="1" applyProtection="1">
      <alignment horizontal="center" vertical="center"/>
    </xf>
    <xf numFmtId="1" fontId="2955" fillId="2236" borderId="3467" xfId="0" applyNumberFormat="1" applyFont="1" applyFill="1" applyBorder="1" applyAlignment="1" applyProtection="1">
      <alignment horizontal="center" vertical="center"/>
    </xf>
    <xf numFmtId="1" fontId="2956" fillId="2237" borderId="3468" xfId="0" applyNumberFormat="1" applyFont="1" applyFill="1" applyBorder="1" applyAlignment="1" applyProtection="1">
      <alignment horizontal="center" vertical="center"/>
    </xf>
    <xf numFmtId="1" fontId="2957" fillId="2238" borderId="3469" xfId="0" applyNumberFormat="1" applyFont="1" applyFill="1" applyBorder="1" applyAlignment="1" applyProtection="1">
      <alignment horizontal="center" vertical="center"/>
    </xf>
    <xf numFmtId="1" fontId="2958" fillId="2239" borderId="3470" xfId="0" applyNumberFormat="1" applyFont="1" applyFill="1" applyBorder="1" applyAlignment="1" applyProtection="1">
      <alignment horizontal="center" vertical="center"/>
    </xf>
    <xf numFmtId="49" fontId="2959" fillId="2240" borderId="3471" xfId="0" applyNumberFormat="1" applyFont="1" applyFill="1" applyBorder="1" applyAlignment="1" applyProtection="1">
      <alignment horizontal="center" vertical="center" wrapText="1"/>
    </xf>
    <xf numFmtId="1" fontId="2960" fillId="2241" borderId="3472" xfId="0" applyNumberFormat="1" applyFont="1" applyFill="1" applyBorder="1" applyAlignment="1" applyProtection="1">
      <alignment horizontal="center" vertical="center"/>
    </xf>
    <xf numFmtId="1" fontId="2961" fillId="2242" borderId="3473" xfId="0" applyNumberFormat="1" applyFont="1" applyFill="1" applyBorder="1" applyAlignment="1" applyProtection="1">
      <alignment horizontal="center" vertical="center"/>
    </xf>
    <xf numFmtId="1" fontId="2962" fillId="2243" borderId="3474" xfId="0" applyNumberFormat="1" applyFont="1" applyFill="1" applyBorder="1" applyAlignment="1" applyProtection="1">
      <alignment horizontal="center" vertical="center"/>
    </xf>
    <xf numFmtId="1" fontId="2963" fillId="2244" borderId="3475" xfId="0" applyNumberFormat="1" applyFont="1" applyFill="1" applyBorder="1" applyAlignment="1" applyProtection="1">
      <alignment horizontal="center" vertical="center"/>
    </xf>
    <xf numFmtId="1" fontId="2964" fillId="2245" borderId="3476" xfId="0" applyNumberFormat="1" applyFont="1" applyFill="1" applyBorder="1" applyAlignment="1" applyProtection="1">
      <alignment horizontal="center" vertical="center"/>
    </xf>
    <xf numFmtId="49" fontId="2965" fillId="2246" borderId="3477" xfId="0" applyNumberFormat="1" applyFont="1" applyFill="1" applyBorder="1" applyAlignment="1" applyProtection="1">
      <alignment horizontal="center" vertical="center" wrapText="1"/>
    </xf>
    <xf numFmtId="1" fontId="2966" fillId="2247" borderId="3478" xfId="0" applyNumberFormat="1" applyFont="1" applyFill="1" applyBorder="1" applyAlignment="1" applyProtection="1">
      <alignment horizontal="center" vertical="center"/>
    </xf>
    <xf numFmtId="1" fontId="2967" fillId="2248" borderId="3479" xfId="0" applyNumberFormat="1" applyFont="1" applyFill="1" applyBorder="1" applyAlignment="1" applyProtection="1">
      <alignment horizontal="center" vertical="center"/>
    </xf>
    <xf numFmtId="1" fontId="2968" fillId="2249" borderId="3480" xfId="0" applyNumberFormat="1" applyFont="1" applyFill="1" applyBorder="1" applyAlignment="1" applyProtection="1">
      <alignment horizontal="center" vertical="center"/>
    </xf>
    <xf numFmtId="1" fontId="2969" fillId="2250" borderId="3481" xfId="0" applyNumberFormat="1" applyFont="1" applyFill="1" applyBorder="1" applyAlignment="1" applyProtection="1">
      <alignment horizontal="center" vertical="center"/>
    </xf>
    <xf numFmtId="1" fontId="2970" fillId="2251" borderId="3482" xfId="0" applyNumberFormat="1" applyFont="1" applyFill="1" applyBorder="1" applyAlignment="1" applyProtection="1">
      <alignment horizontal="center" vertical="center"/>
    </xf>
    <xf numFmtId="49" fontId="2971" fillId="2252" borderId="3483" xfId="0" applyNumberFormat="1" applyFont="1" applyFill="1" applyBorder="1" applyAlignment="1" applyProtection="1">
      <alignment horizontal="center" vertical="center" wrapText="1"/>
    </xf>
    <xf numFmtId="1" fontId="2972" fillId="2253" borderId="3484" xfId="0" applyNumberFormat="1" applyFont="1" applyFill="1" applyBorder="1" applyAlignment="1" applyProtection="1">
      <alignment horizontal="center" vertical="center"/>
    </xf>
    <xf numFmtId="1" fontId="2973" fillId="2254" borderId="3485" xfId="0" applyNumberFormat="1" applyFont="1" applyFill="1" applyBorder="1" applyAlignment="1" applyProtection="1">
      <alignment horizontal="center" vertical="center"/>
    </xf>
    <xf numFmtId="1" fontId="2974" fillId="2255" borderId="3486" xfId="0" applyNumberFormat="1" applyFont="1" applyFill="1" applyBorder="1" applyAlignment="1" applyProtection="1">
      <alignment horizontal="center" vertical="center"/>
    </xf>
    <xf numFmtId="1" fontId="2975" fillId="2256" borderId="3487" xfId="0" applyNumberFormat="1" applyFont="1" applyFill="1" applyBorder="1" applyAlignment="1" applyProtection="1">
      <alignment horizontal="center" vertical="center"/>
    </xf>
    <xf numFmtId="1" fontId="2976" fillId="2257" borderId="3488" xfId="0" applyNumberFormat="1" applyFont="1" applyFill="1" applyBorder="1" applyAlignment="1" applyProtection="1">
      <alignment horizontal="center" vertical="center"/>
    </xf>
    <xf numFmtId="0" fontId="2977" fillId="2258" borderId="3489" xfId="0" applyNumberFormat="1" applyFont="1" applyFill="1" applyBorder="1" applyAlignment="1" applyProtection="1">
      <alignment horizontal="center" vertical="center" wrapText="1"/>
    </xf>
    <xf numFmtId="1" fontId="2978" fillId="2259" borderId="3490" xfId="0" applyNumberFormat="1" applyFont="1" applyFill="1" applyBorder="1" applyAlignment="1" applyProtection="1">
      <alignment horizontal="center" vertical="center"/>
    </xf>
    <xf numFmtId="1" fontId="2979" fillId="2260" borderId="3491" xfId="0" applyNumberFormat="1" applyFont="1" applyFill="1" applyBorder="1" applyAlignment="1" applyProtection="1">
      <alignment horizontal="center" vertical="center"/>
    </xf>
    <xf numFmtId="1" fontId="2980" fillId="2261" borderId="3492" xfId="0" applyNumberFormat="1" applyFont="1" applyFill="1" applyBorder="1" applyAlignment="1" applyProtection="1">
      <alignment horizontal="center" vertical="center"/>
    </xf>
    <xf numFmtId="1" fontId="2981" fillId="2262" borderId="3493" xfId="0" applyNumberFormat="1" applyFont="1" applyFill="1" applyBorder="1" applyAlignment="1" applyProtection="1">
      <alignment horizontal="center" vertical="center"/>
    </xf>
    <xf numFmtId="1" fontId="2982" fillId="2263" borderId="3494" xfId="0" applyNumberFormat="1" applyFont="1" applyFill="1" applyBorder="1" applyAlignment="1" applyProtection="1">
      <alignment horizontal="center" vertical="center"/>
    </xf>
    <xf numFmtId="0" fontId="2983" fillId="2264" borderId="3495" xfId="0" applyNumberFormat="1" applyFont="1" applyFill="1" applyBorder="1" applyAlignment="1" applyProtection="1">
      <alignment horizontal="center" vertical="center" wrapText="1"/>
    </xf>
    <xf numFmtId="1" fontId="2984" fillId="2265" borderId="3496" xfId="0" applyNumberFormat="1" applyFont="1" applyFill="1" applyBorder="1" applyAlignment="1" applyProtection="1">
      <alignment horizontal="center" vertical="center"/>
    </xf>
    <xf numFmtId="1" fontId="2985" fillId="2266" borderId="3497" xfId="0" applyNumberFormat="1" applyFont="1" applyFill="1" applyBorder="1" applyAlignment="1" applyProtection="1">
      <alignment horizontal="center" vertical="center"/>
    </xf>
    <xf numFmtId="1" fontId="2986" fillId="2267" borderId="3498" xfId="0" applyNumberFormat="1" applyFont="1" applyFill="1" applyBorder="1" applyAlignment="1" applyProtection="1">
      <alignment horizontal="center" vertical="center"/>
    </xf>
    <xf numFmtId="1" fontId="2987" fillId="2268" borderId="3499" xfId="0" applyNumberFormat="1" applyFont="1" applyFill="1" applyBorder="1" applyAlignment="1" applyProtection="1">
      <alignment horizontal="center" vertical="center"/>
    </xf>
    <xf numFmtId="1" fontId="2988" fillId="2269" borderId="3500" xfId="0" applyNumberFormat="1" applyFont="1" applyFill="1" applyBorder="1" applyAlignment="1" applyProtection="1">
      <alignment horizontal="center" vertical="center"/>
    </xf>
    <xf numFmtId="0" fontId="2989" fillId="2270" borderId="3501" xfId="0" applyNumberFormat="1" applyFont="1" applyFill="1" applyBorder="1" applyAlignment="1" applyProtection="1">
      <alignment horizontal="center" vertical="center" wrapText="1"/>
    </xf>
    <xf numFmtId="1" fontId="2990" fillId="2271" borderId="3502" xfId="0" applyNumberFormat="1" applyFont="1" applyFill="1" applyBorder="1" applyAlignment="1" applyProtection="1">
      <alignment horizontal="center" vertical="center"/>
    </xf>
    <xf numFmtId="1" fontId="2991" fillId="2272" borderId="3503" xfId="0" applyNumberFormat="1" applyFont="1" applyFill="1" applyBorder="1" applyAlignment="1" applyProtection="1">
      <alignment horizontal="center" vertical="center"/>
    </xf>
    <xf numFmtId="1" fontId="2992" fillId="2273" borderId="3504" xfId="0" applyNumberFormat="1" applyFont="1" applyFill="1" applyBorder="1" applyAlignment="1" applyProtection="1">
      <alignment horizontal="center" vertical="center"/>
    </xf>
    <xf numFmtId="1" fontId="2993" fillId="2274" borderId="3505" xfId="0" applyNumberFormat="1" applyFont="1" applyFill="1" applyBorder="1" applyAlignment="1" applyProtection="1">
      <alignment horizontal="center" vertical="center"/>
    </xf>
    <xf numFmtId="1" fontId="2994" fillId="2275" borderId="3506" xfId="0" applyNumberFormat="1" applyFont="1" applyFill="1" applyBorder="1" applyAlignment="1" applyProtection="1">
      <alignment horizontal="center" vertical="center"/>
    </xf>
    <xf numFmtId="49" fontId="2995" fillId="2276" borderId="3507" xfId="0" applyNumberFormat="1" applyFont="1" applyFill="1" applyBorder="1" applyAlignment="1" applyProtection="1">
      <alignment horizontal="center" vertical="center" wrapText="1"/>
    </xf>
    <xf numFmtId="1" fontId="2996" fillId="2277" borderId="3508" xfId="0" applyNumberFormat="1" applyFont="1" applyFill="1" applyBorder="1" applyAlignment="1" applyProtection="1">
      <alignment horizontal="center" vertical="center"/>
    </xf>
    <xf numFmtId="1" fontId="2997" fillId="2278" borderId="3509" xfId="0" applyNumberFormat="1" applyFont="1" applyFill="1" applyBorder="1" applyAlignment="1" applyProtection="1">
      <alignment horizontal="center" vertical="center"/>
    </xf>
    <xf numFmtId="1" fontId="2998" fillId="2279" borderId="3510" xfId="0" applyNumberFormat="1" applyFont="1" applyFill="1" applyBorder="1" applyAlignment="1" applyProtection="1">
      <alignment horizontal="center" vertical="center"/>
    </xf>
    <xf numFmtId="1" fontId="2999" fillId="2280" borderId="3511" xfId="0" applyNumberFormat="1" applyFont="1" applyFill="1" applyBorder="1" applyAlignment="1" applyProtection="1">
      <alignment horizontal="center" vertical="center"/>
    </xf>
    <xf numFmtId="1" fontId="3000" fillId="2281" borderId="3512" xfId="0" applyNumberFormat="1" applyFont="1" applyFill="1" applyBorder="1" applyAlignment="1" applyProtection="1">
      <alignment horizontal="center" vertical="center"/>
    </xf>
    <xf numFmtId="49" fontId="3001" fillId="2282" borderId="3513" xfId="0" applyNumberFormat="1" applyFont="1" applyFill="1" applyBorder="1" applyAlignment="1" applyProtection="1">
      <alignment horizontal="center" vertical="center" wrapText="1"/>
    </xf>
    <xf numFmtId="1" fontId="3002" fillId="2283" borderId="3514" xfId="0" applyNumberFormat="1" applyFont="1" applyFill="1" applyBorder="1" applyAlignment="1" applyProtection="1">
      <alignment horizontal="center" vertical="center"/>
    </xf>
    <xf numFmtId="1" fontId="3003" fillId="2284" borderId="3515" xfId="0" applyNumberFormat="1" applyFont="1" applyFill="1" applyBorder="1" applyAlignment="1" applyProtection="1">
      <alignment horizontal="center" vertical="center"/>
    </xf>
    <xf numFmtId="1" fontId="3004" fillId="2285" borderId="3516" xfId="0" applyNumberFormat="1" applyFont="1" applyFill="1" applyBorder="1" applyAlignment="1" applyProtection="1">
      <alignment horizontal="center" vertical="center"/>
    </xf>
    <xf numFmtId="1" fontId="3005" fillId="2286" borderId="3517" xfId="0" applyNumberFormat="1" applyFont="1" applyFill="1" applyBorder="1" applyAlignment="1" applyProtection="1">
      <alignment horizontal="center" vertical="center"/>
    </xf>
    <xf numFmtId="1" fontId="3006" fillId="2287" borderId="3518" xfId="0" applyNumberFormat="1" applyFont="1" applyFill="1" applyBorder="1" applyAlignment="1" applyProtection="1">
      <alignment horizontal="center" vertical="center"/>
    </xf>
    <xf numFmtId="49" fontId="3007" fillId="2288" borderId="3519" xfId="0" applyNumberFormat="1" applyFont="1" applyFill="1" applyBorder="1" applyAlignment="1" applyProtection="1">
      <alignment horizontal="center" vertical="center" wrapText="1"/>
    </xf>
    <xf numFmtId="1" fontId="3008" fillId="2289" borderId="3520" xfId="0" applyNumberFormat="1" applyFont="1" applyFill="1" applyBorder="1" applyAlignment="1" applyProtection="1">
      <alignment horizontal="center" vertical="center"/>
    </xf>
    <xf numFmtId="1" fontId="3009" fillId="2290" borderId="3521" xfId="0" applyNumberFormat="1" applyFont="1" applyFill="1" applyBorder="1" applyAlignment="1" applyProtection="1">
      <alignment horizontal="center" vertical="center"/>
    </xf>
    <xf numFmtId="1" fontId="3010" fillId="2291" borderId="3522" xfId="0" applyNumberFormat="1" applyFont="1" applyFill="1" applyBorder="1" applyAlignment="1" applyProtection="1">
      <alignment horizontal="center" vertical="center"/>
    </xf>
    <xf numFmtId="1" fontId="3011" fillId="2292" borderId="3523" xfId="0" applyNumberFormat="1" applyFont="1" applyFill="1" applyBorder="1" applyAlignment="1" applyProtection="1">
      <alignment horizontal="center" vertical="center"/>
    </xf>
    <xf numFmtId="1" fontId="3012" fillId="2293" borderId="3524" xfId="0" applyNumberFormat="1" applyFont="1" applyFill="1" applyBorder="1" applyAlignment="1" applyProtection="1">
      <alignment horizontal="center" vertical="center"/>
    </xf>
    <xf numFmtId="0" fontId="3013" fillId="2294" borderId="3525" xfId="0" applyNumberFormat="1" applyFont="1" applyFill="1" applyBorder="1" applyAlignment="1" applyProtection="1">
      <alignment horizontal="center" vertical="center" wrapText="1"/>
    </xf>
    <xf numFmtId="1" fontId="3014" fillId="2295" borderId="3526" xfId="0" applyNumberFormat="1" applyFont="1" applyFill="1" applyBorder="1" applyAlignment="1" applyProtection="1">
      <alignment horizontal="center" vertical="center"/>
    </xf>
    <xf numFmtId="1" fontId="3015" fillId="2296" borderId="3527" xfId="0" applyNumberFormat="1" applyFont="1" applyFill="1" applyBorder="1" applyAlignment="1" applyProtection="1">
      <alignment horizontal="center" vertical="center"/>
    </xf>
    <xf numFmtId="1" fontId="3016" fillId="2297" borderId="3528" xfId="0" applyNumberFormat="1" applyFont="1" applyFill="1" applyBorder="1" applyAlignment="1" applyProtection="1">
      <alignment horizontal="center" vertical="center"/>
    </xf>
    <xf numFmtId="1" fontId="3017" fillId="2298" borderId="3529" xfId="0" applyNumberFormat="1" applyFont="1" applyFill="1" applyBorder="1" applyAlignment="1" applyProtection="1">
      <alignment horizontal="center" vertical="center"/>
    </xf>
    <xf numFmtId="1" fontId="3018" fillId="2299" borderId="3530" xfId="0" applyNumberFormat="1" applyFont="1" applyFill="1" applyBorder="1" applyAlignment="1" applyProtection="1">
      <alignment horizontal="center" vertical="center"/>
    </xf>
    <xf numFmtId="0" fontId="3019" fillId="2300" borderId="3531" xfId="0" applyNumberFormat="1" applyFont="1" applyFill="1" applyBorder="1" applyAlignment="1" applyProtection="1">
      <alignment horizontal="center" vertical="center" wrapText="1"/>
    </xf>
    <xf numFmtId="1" fontId="3020" fillId="2301" borderId="3532" xfId="0" applyNumberFormat="1" applyFont="1" applyFill="1" applyBorder="1" applyAlignment="1" applyProtection="1">
      <alignment horizontal="center" vertical="center"/>
    </xf>
    <xf numFmtId="1" fontId="3021" fillId="2302" borderId="3533" xfId="0" applyNumberFormat="1" applyFont="1" applyFill="1" applyBorder="1" applyAlignment="1" applyProtection="1">
      <alignment horizontal="center" vertical="center"/>
    </xf>
    <xf numFmtId="1" fontId="3022" fillId="2303" borderId="3534" xfId="0" applyNumberFormat="1" applyFont="1" applyFill="1" applyBorder="1" applyAlignment="1" applyProtection="1">
      <alignment horizontal="center" vertical="center"/>
    </xf>
    <xf numFmtId="1" fontId="3023" fillId="2304" borderId="3535" xfId="0" applyNumberFormat="1" applyFont="1" applyFill="1" applyBorder="1" applyAlignment="1" applyProtection="1">
      <alignment horizontal="center" vertical="center"/>
    </xf>
    <xf numFmtId="1" fontId="3024" fillId="2305" borderId="3536" xfId="0" applyNumberFormat="1" applyFont="1" applyFill="1" applyBorder="1" applyAlignment="1" applyProtection="1">
      <alignment horizontal="center" vertical="center"/>
    </xf>
    <xf numFmtId="0" fontId="3025" fillId="2306" borderId="3537" xfId="0" applyNumberFormat="1" applyFont="1" applyFill="1" applyBorder="1" applyAlignment="1" applyProtection="1">
      <alignment horizontal="center" vertical="center" wrapText="1"/>
    </xf>
    <xf numFmtId="1" fontId="3026" fillId="2307" borderId="3538" xfId="0" applyNumberFormat="1" applyFont="1" applyFill="1" applyBorder="1" applyAlignment="1" applyProtection="1">
      <alignment horizontal="center" vertical="center"/>
    </xf>
    <xf numFmtId="1" fontId="3027" fillId="2308" borderId="3539" xfId="0" applyNumberFormat="1" applyFont="1" applyFill="1" applyBorder="1" applyAlignment="1" applyProtection="1">
      <alignment horizontal="center" vertical="center"/>
    </xf>
    <xf numFmtId="1" fontId="3028" fillId="2309" borderId="3540" xfId="0" applyNumberFormat="1" applyFont="1" applyFill="1" applyBorder="1" applyAlignment="1" applyProtection="1">
      <alignment horizontal="center" vertical="center"/>
    </xf>
    <xf numFmtId="1" fontId="3029" fillId="2310" borderId="3541" xfId="0" applyNumberFormat="1" applyFont="1" applyFill="1" applyBorder="1" applyAlignment="1" applyProtection="1">
      <alignment horizontal="center" vertical="center"/>
    </xf>
    <xf numFmtId="1" fontId="3030" fillId="2311" borderId="3542" xfId="0" applyNumberFormat="1" applyFont="1" applyFill="1" applyBorder="1" applyAlignment="1" applyProtection="1">
      <alignment horizontal="center" vertical="center"/>
    </xf>
    <xf numFmtId="1" fontId="3031" fillId="2313" borderId="3544" xfId="0" applyNumberFormat="1" applyFont="1" applyFill="1" applyBorder="1" applyAlignment="1" applyProtection="1">
      <alignment horizontal="center" vertical="center"/>
    </xf>
    <xf numFmtId="1" fontId="3032" fillId="2314" borderId="3545" xfId="0" applyNumberFormat="1" applyFont="1" applyFill="1" applyBorder="1" applyAlignment="1" applyProtection="1">
      <alignment horizontal="center" vertical="center"/>
    </xf>
    <xf numFmtId="1" fontId="3033" fillId="2315" borderId="3546" xfId="0" applyNumberFormat="1" applyFont="1" applyFill="1" applyBorder="1" applyAlignment="1" applyProtection="1">
      <alignment horizontal="center" vertical="center"/>
    </xf>
    <xf numFmtId="1" fontId="3034" fillId="2316" borderId="3547" xfId="0" applyNumberFormat="1" applyFont="1" applyFill="1" applyBorder="1" applyAlignment="1" applyProtection="1">
      <alignment horizontal="center" vertical="center"/>
    </xf>
    <xf numFmtId="1" fontId="3035" fillId="2317" borderId="3548" xfId="0" applyNumberFormat="1" applyFont="1" applyFill="1" applyBorder="1" applyAlignment="1" applyProtection="1">
      <alignment horizontal="center" vertical="center"/>
    </xf>
    <xf numFmtId="49" fontId="3036" fillId="2318" borderId="3549" xfId="0" applyNumberFormat="1" applyFont="1" applyFill="1" applyBorder="1" applyAlignment="1" applyProtection="1">
      <alignment horizontal="center" vertical="center" wrapText="1"/>
    </xf>
    <xf numFmtId="1" fontId="3037" fillId="2319" borderId="3550" xfId="0" applyNumberFormat="1" applyFont="1" applyFill="1" applyBorder="1" applyAlignment="1" applyProtection="1">
      <alignment horizontal="center" vertical="center"/>
    </xf>
    <xf numFmtId="1" fontId="3038" fillId="2320" borderId="3551" xfId="0" applyNumberFormat="1" applyFont="1" applyFill="1" applyBorder="1" applyAlignment="1" applyProtection="1">
      <alignment horizontal="center" vertical="center"/>
    </xf>
    <xf numFmtId="1" fontId="3039" fillId="2321" borderId="3552" xfId="0" applyNumberFormat="1" applyFont="1" applyFill="1" applyBorder="1" applyAlignment="1" applyProtection="1">
      <alignment horizontal="center" vertical="center"/>
    </xf>
    <xf numFmtId="1" fontId="3040" fillId="2322" borderId="3553" xfId="0" applyNumberFormat="1" applyFont="1" applyFill="1" applyBorder="1" applyAlignment="1" applyProtection="1">
      <alignment horizontal="center" vertical="center"/>
    </xf>
    <xf numFmtId="1" fontId="3041" fillId="2323" borderId="3554" xfId="0" applyNumberFormat="1" applyFont="1" applyFill="1" applyBorder="1" applyAlignment="1" applyProtection="1">
      <alignment horizontal="center" vertical="center"/>
    </xf>
    <xf numFmtId="49" fontId="3042" fillId="2324" borderId="3555" xfId="0" applyNumberFormat="1" applyFont="1" applyFill="1" applyBorder="1" applyAlignment="1" applyProtection="1">
      <alignment horizontal="center" vertical="center" wrapText="1"/>
    </xf>
    <xf numFmtId="1" fontId="3043" fillId="2325" borderId="3556" xfId="0" applyNumberFormat="1" applyFont="1" applyFill="1" applyBorder="1" applyAlignment="1" applyProtection="1">
      <alignment horizontal="center" vertical="center"/>
    </xf>
    <xf numFmtId="1" fontId="3044" fillId="2326" borderId="3557" xfId="0" applyNumberFormat="1" applyFont="1" applyFill="1" applyBorder="1" applyAlignment="1" applyProtection="1">
      <alignment horizontal="center" vertical="center"/>
    </xf>
    <xf numFmtId="1" fontId="3045" fillId="2327" borderId="3558" xfId="0" applyNumberFormat="1" applyFont="1" applyFill="1" applyBorder="1" applyAlignment="1" applyProtection="1">
      <alignment horizontal="center" vertical="center"/>
    </xf>
    <xf numFmtId="1" fontId="3046" fillId="2328" borderId="3559" xfId="0" applyNumberFormat="1" applyFont="1" applyFill="1" applyBorder="1" applyAlignment="1" applyProtection="1">
      <alignment horizontal="center" vertical="center"/>
    </xf>
    <xf numFmtId="1" fontId="3047" fillId="2329" borderId="3560" xfId="0" applyNumberFormat="1" applyFont="1" applyFill="1" applyBorder="1" applyAlignment="1" applyProtection="1">
      <alignment horizontal="center" vertical="center"/>
    </xf>
    <xf numFmtId="49" fontId="3048" fillId="2330" borderId="3561" xfId="0" applyNumberFormat="1" applyFont="1" applyFill="1" applyBorder="1" applyAlignment="1" applyProtection="1">
      <alignment horizontal="center" vertical="center" wrapText="1"/>
    </xf>
    <xf numFmtId="1" fontId="3049" fillId="2331" borderId="3562" xfId="0" applyNumberFormat="1" applyFont="1" applyFill="1" applyBorder="1" applyAlignment="1" applyProtection="1">
      <alignment horizontal="center" vertical="center"/>
    </xf>
    <xf numFmtId="1" fontId="3050" fillId="2332" borderId="3563" xfId="0" applyNumberFormat="1" applyFont="1" applyFill="1" applyBorder="1" applyAlignment="1" applyProtection="1">
      <alignment horizontal="center" vertical="center"/>
    </xf>
    <xf numFmtId="1" fontId="3051" fillId="2333" borderId="3564" xfId="0" applyNumberFormat="1" applyFont="1" applyFill="1" applyBorder="1" applyAlignment="1" applyProtection="1">
      <alignment horizontal="center" vertical="center"/>
    </xf>
    <xf numFmtId="1" fontId="3052" fillId="2334" borderId="3565" xfId="0" applyNumberFormat="1" applyFont="1" applyFill="1" applyBorder="1" applyAlignment="1" applyProtection="1">
      <alignment horizontal="center" vertical="center"/>
    </xf>
    <xf numFmtId="1" fontId="3053" fillId="2335" borderId="3566" xfId="0" applyNumberFormat="1" applyFont="1" applyFill="1" applyBorder="1" applyAlignment="1" applyProtection="1">
      <alignment horizontal="center" vertical="center"/>
    </xf>
    <xf numFmtId="0" fontId="3054" fillId="2336" borderId="3567" xfId="0" applyNumberFormat="1" applyFont="1" applyFill="1" applyBorder="1" applyAlignment="1" applyProtection="1">
      <alignment horizontal="center" vertical="center" wrapText="1"/>
    </xf>
    <xf numFmtId="164" fontId="3055" fillId="2337" borderId="3568" xfId="0" applyNumberFormat="1" applyFont="1" applyFill="1" applyBorder="1" applyAlignment="1" applyProtection="1">
      <alignment horizontal="center" vertical="center"/>
    </xf>
    <xf numFmtId="164" fontId="3056" fillId="2338" borderId="3569" xfId="0" applyNumberFormat="1" applyFont="1" applyFill="1" applyBorder="1" applyAlignment="1" applyProtection="1">
      <alignment horizontal="center" vertical="center"/>
    </xf>
    <xf numFmtId="164" fontId="3057" fillId="2339" borderId="3570" xfId="0" applyNumberFormat="1" applyFont="1" applyFill="1" applyBorder="1" applyAlignment="1" applyProtection="1">
      <alignment horizontal="center" vertical="center"/>
    </xf>
    <xf numFmtId="164" fontId="3058" fillId="2340" borderId="3571" xfId="0" applyNumberFormat="1" applyFont="1" applyFill="1" applyBorder="1" applyAlignment="1" applyProtection="1">
      <alignment horizontal="center" vertical="center"/>
    </xf>
    <xf numFmtId="164" fontId="3059" fillId="2341" borderId="3572" xfId="0" applyNumberFormat="1" applyFont="1" applyFill="1" applyBorder="1" applyAlignment="1" applyProtection="1">
      <alignment horizontal="center" vertical="center"/>
    </xf>
    <xf numFmtId="0" fontId="3060" fillId="2342" borderId="3573" xfId="0" applyNumberFormat="1" applyFont="1" applyFill="1" applyBorder="1" applyAlignment="1" applyProtection="1">
      <alignment horizontal="center" vertical="center" wrapText="1"/>
    </xf>
    <xf numFmtId="164" fontId="3061" fillId="2343" borderId="3574" xfId="0" applyNumberFormat="1" applyFont="1" applyFill="1" applyBorder="1" applyAlignment="1" applyProtection="1">
      <alignment horizontal="center" vertical="center"/>
    </xf>
    <xf numFmtId="164" fontId="3062" fillId="2344" borderId="3575" xfId="0" applyNumberFormat="1" applyFont="1" applyFill="1" applyBorder="1" applyAlignment="1" applyProtection="1">
      <alignment horizontal="center" vertical="center"/>
    </xf>
    <xf numFmtId="164" fontId="3063" fillId="2345" borderId="3576" xfId="0" applyNumberFormat="1" applyFont="1" applyFill="1" applyBorder="1" applyAlignment="1" applyProtection="1">
      <alignment horizontal="center" vertical="center"/>
    </xf>
    <xf numFmtId="164" fontId="3064" fillId="2346" borderId="3577" xfId="0" applyNumberFormat="1" applyFont="1" applyFill="1" applyBorder="1" applyAlignment="1" applyProtection="1">
      <alignment horizontal="center" vertical="center"/>
    </xf>
    <xf numFmtId="164" fontId="3065" fillId="2347" borderId="3578" xfId="0" applyNumberFormat="1" applyFont="1" applyFill="1" applyBorder="1" applyAlignment="1" applyProtection="1">
      <alignment horizontal="center" vertical="center"/>
    </xf>
    <xf numFmtId="0" fontId="3066" fillId="2348" borderId="3579" xfId="0" applyNumberFormat="1" applyFont="1" applyFill="1" applyBorder="1" applyAlignment="1" applyProtection="1">
      <alignment horizontal="center" vertical="center" wrapText="1"/>
    </xf>
    <xf numFmtId="1" fontId="3067" fillId="2349" borderId="3580" xfId="0" applyNumberFormat="1" applyFont="1" applyFill="1" applyBorder="1" applyAlignment="1" applyProtection="1">
      <alignment horizontal="center" vertical="center"/>
    </xf>
    <xf numFmtId="1" fontId="3068" fillId="2350" borderId="3581" xfId="0" applyNumberFormat="1" applyFont="1" applyFill="1" applyBorder="1" applyAlignment="1" applyProtection="1">
      <alignment horizontal="center" vertical="center"/>
    </xf>
    <xf numFmtId="1" fontId="3069" fillId="2351" borderId="3582" xfId="0" applyNumberFormat="1" applyFont="1" applyFill="1" applyBorder="1" applyAlignment="1" applyProtection="1">
      <alignment horizontal="center" vertical="center"/>
    </xf>
    <xf numFmtId="1" fontId="3070" fillId="2352" borderId="3583" xfId="0" applyNumberFormat="1" applyFont="1" applyFill="1" applyBorder="1" applyAlignment="1" applyProtection="1">
      <alignment horizontal="center" vertical="center"/>
    </xf>
    <xf numFmtId="1" fontId="3071" fillId="2353" borderId="3584" xfId="0" applyNumberFormat="1" applyFont="1" applyFill="1" applyBorder="1" applyAlignment="1" applyProtection="1">
      <alignment horizontal="center" vertical="center"/>
    </xf>
    <xf numFmtId="49" fontId="3072" fillId="2354" borderId="3585" xfId="0" applyNumberFormat="1" applyFont="1" applyFill="1" applyBorder="1" applyAlignment="1" applyProtection="1">
      <alignment horizontal="center" vertical="center" wrapText="1"/>
    </xf>
    <xf numFmtId="164" fontId="3073" fillId="2355" borderId="3586" xfId="0" applyNumberFormat="1" applyFont="1" applyFill="1" applyBorder="1" applyAlignment="1" applyProtection="1">
      <alignment horizontal="center" vertical="center"/>
    </xf>
    <xf numFmtId="164" fontId="3074" fillId="2356" borderId="3587" xfId="0" applyNumberFormat="1" applyFont="1" applyFill="1" applyBorder="1" applyAlignment="1" applyProtection="1">
      <alignment horizontal="center" vertical="center"/>
    </xf>
    <xf numFmtId="164" fontId="3075" fillId="2357" borderId="3588" xfId="0" applyNumberFormat="1" applyFont="1" applyFill="1" applyBorder="1" applyAlignment="1" applyProtection="1">
      <alignment horizontal="center" vertical="center"/>
    </xf>
    <xf numFmtId="164" fontId="3076" fillId="2358" borderId="3589" xfId="0" applyNumberFormat="1" applyFont="1" applyFill="1" applyBorder="1" applyAlignment="1" applyProtection="1">
      <alignment horizontal="center" vertical="center"/>
    </xf>
    <xf numFmtId="164" fontId="3077" fillId="2359" borderId="3590" xfId="0" applyNumberFormat="1" applyFont="1" applyFill="1" applyBorder="1" applyAlignment="1" applyProtection="1">
      <alignment horizontal="center" vertical="center"/>
    </xf>
    <xf numFmtId="49" fontId="3078" fillId="2360" borderId="3591" xfId="0" applyNumberFormat="1" applyFont="1" applyFill="1" applyBorder="1" applyAlignment="1" applyProtection="1">
      <alignment horizontal="center" vertical="center" wrapText="1"/>
    </xf>
    <xf numFmtId="1" fontId="3079" fillId="2361" borderId="3592" xfId="0" applyNumberFormat="1" applyFont="1" applyFill="1" applyBorder="1" applyAlignment="1" applyProtection="1">
      <alignment horizontal="center" vertical="center"/>
    </xf>
    <xf numFmtId="1" fontId="3080" fillId="2362" borderId="3593" xfId="0" applyNumberFormat="1" applyFont="1" applyFill="1" applyBorder="1" applyAlignment="1" applyProtection="1">
      <alignment horizontal="center" vertical="center"/>
    </xf>
    <xf numFmtId="1" fontId="3081" fillId="2363" borderId="3594" xfId="0" applyNumberFormat="1" applyFont="1" applyFill="1" applyBorder="1" applyAlignment="1" applyProtection="1">
      <alignment horizontal="center" vertical="center"/>
    </xf>
    <xf numFmtId="1" fontId="3082" fillId="2364" borderId="3595" xfId="0" applyNumberFormat="1" applyFont="1" applyFill="1" applyBorder="1" applyAlignment="1" applyProtection="1">
      <alignment horizontal="center" vertical="center"/>
    </xf>
    <xf numFmtId="1" fontId="3083" fillId="2365" borderId="3596" xfId="0" applyNumberFormat="1" applyFont="1" applyFill="1" applyBorder="1" applyAlignment="1" applyProtection="1">
      <alignment horizontal="center" vertical="center"/>
    </xf>
    <xf numFmtId="49" fontId="3084" fillId="2366" borderId="3597" xfId="0" applyNumberFormat="1" applyFont="1" applyFill="1" applyBorder="1" applyAlignment="1" applyProtection="1">
      <alignment horizontal="center" vertical="center" wrapText="1"/>
    </xf>
    <xf numFmtId="1" fontId="3085" fillId="2367" borderId="3598" xfId="0" applyNumberFormat="1" applyFont="1" applyFill="1" applyBorder="1" applyAlignment="1" applyProtection="1">
      <alignment horizontal="center" vertical="center"/>
    </xf>
    <xf numFmtId="1" fontId="3086" fillId="2368" borderId="3599" xfId="0" applyNumberFormat="1" applyFont="1" applyFill="1" applyBorder="1" applyAlignment="1" applyProtection="1">
      <alignment horizontal="center" vertical="center"/>
    </xf>
    <xf numFmtId="1" fontId="3087" fillId="2369" borderId="3600" xfId="0" applyNumberFormat="1" applyFont="1" applyFill="1" applyBorder="1" applyAlignment="1" applyProtection="1">
      <alignment horizontal="center" vertical="center"/>
    </xf>
    <xf numFmtId="1" fontId="3088" fillId="2370" borderId="3601" xfId="0" applyNumberFormat="1" applyFont="1" applyFill="1" applyBorder="1" applyAlignment="1" applyProtection="1">
      <alignment horizontal="center" vertical="center"/>
    </xf>
    <xf numFmtId="1" fontId="3089" fillId="2371" borderId="3602" xfId="0" applyNumberFormat="1" applyFont="1" applyFill="1" applyBorder="1" applyAlignment="1" applyProtection="1">
      <alignment horizontal="center" vertical="center"/>
    </xf>
    <xf numFmtId="49" fontId="3090" fillId="2372" borderId="3603" xfId="0" applyNumberFormat="1" applyFont="1" applyFill="1" applyBorder="1" applyAlignment="1" applyProtection="1">
      <alignment horizontal="center" vertical="center" wrapText="1"/>
    </xf>
    <xf numFmtId="1" fontId="3091" fillId="2373" borderId="3604" xfId="0" applyNumberFormat="1" applyFont="1" applyFill="1" applyBorder="1" applyAlignment="1" applyProtection="1">
      <alignment horizontal="center" vertical="center"/>
    </xf>
    <xf numFmtId="1" fontId="3092" fillId="2374" borderId="3605" xfId="0" applyNumberFormat="1" applyFont="1" applyFill="1" applyBorder="1" applyAlignment="1" applyProtection="1">
      <alignment horizontal="center" vertical="center"/>
    </xf>
    <xf numFmtId="1" fontId="3093" fillId="2375" borderId="3606" xfId="0" applyNumberFormat="1" applyFont="1" applyFill="1" applyBorder="1" applyAlignment="1" applyProtection="1">
      <alignment horizontal="center" vertical="center"/>
    </xf>
    <xf numFmtId="1" fontId="3094" fillId="2376" borderId="3607" xfId="0" applyNumberFormat="1" applyFont="1" applyFill="1" applyBorder="1" applyAlignment="1" applyProtection="1">
      <alignment horizontal="center" vertical="center"/>
    </xf>
    <xf numFmtId="1" fontId="3095" fillId="2377" borderId="3608" xfId="0" applyNumberFormat="1" applyFont="1" applyFill="1" applyBorder="1" applyAlignment="1" applyProtection="1">
      <alignment horizontal="center" vertical="center"/>
    </xf>
    <xf numFmtId="49" fontId="3096" fillId="2378" borderId="3609" xfId="0" applyNumberFormat="1" applyFont="1" applyFill="1" applyBorder="1" applyAlignment="1" applyProtection="1">
      <alignment horizontal="center" vertical="center" wrapText="1"/>
    </xf>
    <xf numFmtId="1" fontId="3097" fillId="2379" borderId="3610" xfId="0" applyNumberFormat="1" applyFont="1" applyFill="1" applyBorder="1" applyAlignment="1" applyProtection="1">
      <alignment horizontal="center" vertical="center"/>
    </xf>
    <xf numFmtId="1" fontId="3098" fillId="2380" borderId="3611" xfId="0" applyNumberFormat="1" applyFont="1" applyFill="1" applyBorder="1" applyAlignment="1" applyProtection="1">
      <alignment horizontal="center" vertical="center"/>
    </xf>
    <xf numFmtId="1" fontId="3099" fillId="2381" borderId="3612" xfId="0" applyNumberFormat="1" applyFont="1" applyFill="1" applyBorder="1" applyAlignment="1" applyProtection="1">
      <alignment horizontal="center" vertical="center"/>
    </xf>
    <xf numFmtId="1" fontId="3100" fillId="2382" borderId="3613" xfId="0" applyNumberFormat="1" applyFont="1" applyFill="1" applyBorder="1" applyAlignment="1" applyProtection="1">
      <alignment horizontal="center" vertical="center"/>
    </xf>
    <xf numFmtId="1" fontId="3101" fillId="2383" borderId="3614" xfId="0" applyNumberFormat="1" applyFont="1" applyFill="1" applyBorder="1" applyAlignment="1" applyProtection="1">
      <alignment horizontal="center" vertical="center"/>
    </xf>
    <xf numFmtId="0" fontId="3102" fillId="2384" borderId="3615" xfId="0" applyNumberFormat="1" applyFont="1" applyFill="1" applyBorder="1" applyAlignment="1" applyProtection="1">
      <alignment horizontal="center" vertical="center" wrapText="1"/>
    </xf>
    <xf numFmtId="1" fontId="3103" fillId="2385" borderId="3616" xfId="0" applyNumberFormat="1" applyFont="1" applyFill="1" applyBorder="1" applyAlignment="1" applyProtection="1">
      <alignment horizontal="center" vertical="center"/>
    </xf>
    <xf numFmtId="1" fontId="3104" fillId="2386" borderId="3617" xfId="0" applyNumberFormat="1" applyFont="1" applyFill="1" applyBorder="1" applyAlignment="1" applyProtection="1">
      <alignment horizontal="center" vertical="center"/>
    </xf>
    <xf numFmtId="1" fontId="3105" fillId="2387" borderId="3618" xfId="0" applyNumberFormat="1" applyFont="1" applyFill="1" applyBorder="1" applyAlignment="1" applyProtection="1">
      <alignment horizontal="center" vertical="center"/>
    </xf>
    <xf numFmtId="1" fontId="3106" fillId="2388" borderId="3619" xfId="0" applyNumberFormat="1" applyFont="1" applyFill="1" applyBorder="1" applyAlignment="1" applyProtection="1">
      <alignment horizontal="center" vertical="center"/>
    </xf>
    <xf numFmtId="1" fontId="3107" fillId="2389" borderId="3620" xfId="0" applyNumberFormat="1" applyFont="1" applyFill="1" applyBorder="1" applyAlignment="1" applyProtection="1">
      <alignment horizontal="center" vertical="center"/>
    </xf>
    <xf numFmtId="0" fontId="3108" fillId="2390" borderId="3621" xfId="0" applyNumberFormat="1" applyFont="1" applyFill="1" applyBorder="1" applyAlignment="1" applyProtection="1">
      <alignment horizontal="center" vertical="center" wrapText="1"/>
    </xf>
    <xf numFmtId="1" fontId="3109" fillId="2391" borderId="3622" xfId="0" applyNumberFormat="1" applyFont="1" applyFill="1" applyBorder="1" applyAlignment="1" applyProtection="1">
      <alignment horizontal="center" vertical="center"/>
    </xf>
    <xf numFmtId="1" fontId="3110" fillId="2392" borderId="3623" xfId="0" applyNumberFormat="1" applyFont="1" applyFill="1" applyBorder="1" applyAlignment="1" applyProtection="1">
      <alignment horizontal="center" vertical="center"/>
    </xf>
    <xf numFmtId="1" fontId="3111" fillId="2393" borderId="3624" xfId="0" applyNumberFormat="1" applyFont="1" applyFill="1" applyBorder="1" applyAlignment="1" applyProtection="1">
      <alignment horizontal="center" vertical="center"/>
    </xf>
    <xf numFmtId="1" fontId="3112" fillId="2394" borderId="3625" xfId="0" applyNumberFormat="1" applyFont="1" applyFill="1" applyBorder="1" applyAlignment="1" applyProtection="1">
      <alignment horizontal="center" vertical="center"/>
    </xf>
    <xf numFmtId="1" fontId="3113" fillId="2395" borderId="3626" xfId="0" applyNumberFormat="1" applyFont="1" applyFill="1" applyBorder="1" applyAlignment="1" applyProtection="1">
      <alignment horizontal="center" vertical="center"/>
    </xf>
    <xf numFmtId="0" fontId="3114" fillId="2396" borderId="3627" xfId="0" applyNumberFormat="1" applyFont="1" applyFill="1" applyBorder="1" applyAlignment="1" applyProtection="1">
      <alignment horizontal="center" vertical="center" wrapText="1"/>
    </xf>
    <xf numFmtId="1" fontId="3115" fillId="2397" borderId="3628" xfId="0" applyNumberFormat="1" applyFont="1" applyFill="1" applyBorder="1" applyAlignment="1" applyProtection="1">
      <alignment horizontal="center" vertical="center"/>
    </xf>
    <xf numFmtId="1" fontId="3116" fillId="2398" borderId="3629" xfId="0" applyNumberFormat="1" applyFont="1" applyFill="1" applyBorder="1" applyAlignment="1" applyProtection="1">
      <alignment horizontal="center" vertical="center"/>
    </xf>
    <xf numFmtId="1" fontId="3117" fillId="2399" borderId="3630" xfId="0" applyNumberFormat="1" applyFont="1" applyFill="1" applyBorder="1" applyAlignment="1" applyProtection="1">
      <alignment horizontal="center" vertical="center"/>
    </xf>
    <xf numFmtId="1" fontId="3118" fillId="2400" borderId="3631" xfId="0" applyNumberFormat="1" applyFont="1" applyFill="1" applyBorder="1" applyAlignment="1" applyProtection="1">
      <alignment horizontal="center" vertical="center"/>
    </xf>
    <xf numFmtId="1" fontId="3119" fillId="2401" borderId="3632" xfId="0" applyNumberFormat="1" applyFont="1" applyFill="1" applyBorder="1" applyAlignment="1" applyProtection="1">
      <alignment horizontal="center" vertical="center"/>
    </xf>
    <xf numFmtId="49" fontId="3120" fillId="2402" borderId="3633" xfId="0" applyNumberFormat="1" applyFont="1" applyFill="1" applyBorder="1" applyAlignment="1" applyProtection="1">
      <alignment horizontal="center" vertical="center" wrapText="1"/>
    </xf>
    <xf numFmtId="1" fontId="3121" fillId="2403" borderId="3634" xfId="0" applyNumberFormat="1" applyFont="1" applyFill="1" applyBorder="1" applyAlignment="1" applyProtection="1">
      <alignment horizontal="center" vertical="center"/>
    </xf>
    <xf numFmtId="1" fontId="3122" fillId="2404" borderId="3635" xfId="0" applyNumberFormat="1" applyFont="1" applyFill="1" applyBorder="1" applyAlignment="1" applyProtection="1">
      <alignment horizontal="center" vertical="center"/>
    </xf>
    <xf numFmtId="1" fontId="3123" fillId="2405" borderId="3636" xfId="0" applyNumberFormat="1" applyFont="1" applyFill="1" applyBorder="1" applyAlignment="1" applyProtection="1">
      <alignment horizontal="center" vertical="center"/>
    </xf>
    <xf numFmtId="1" fontId="3124" fillId="2406" borderId="3637" xfId="0" applyNumberFormat="1" applyFont="1" applyFill="1" applyBorder="1" applyAlignment="1" applyProtection="1">
      <alignment horizontal="center" vertical="center"/>
    </xf>
    <xf numFmtId="1" fontId="3125" fillId="2407" borderId="3638" xfId="0" applyNumberFormat="1" applyFont="1" applyFill="1" applyBorder="1" applyAlignment="1" applyProtection="1">
      <alignment horizontal="center" vertical="center"/>
    </xf>
    <xf numFmtId="49" fontId="3126" fillId="2408" borderId="3639" xfId="0" applyNumberFormat="1" applyFont="1" applyFill="1" applyBorder="1" applyAlignment="1" applyProtection="1">
      <alignment horizontal="center" vertical="center" wrapText="1"/>
    </xf>
    <xf numFmtId="1" fontId="3127" fillId="2409" borderId="3640" xfId="0" applyNumberFormat="1" applyFont="1" applyFill="1" applyBorder="1" applyAlignment="1" applyProtection="1">
      <alignment horizontal="center" vertical="center"/>
    </xf>
    <xf numFmtId="1" fontId="3128" fillId="2410" borderId="3641" xfId="0" applyNumberFormat="1" applyFont="1" applyFill="1" applyBorder="1" applyAlignment="1" applyProtection="1">
      <alignment horizontal="center" vertical="center"/>
    </xf>
    <xf numFmtId="1" fontId="3129" fillId="2411" borderId="3642" xfId="0" applyNumberFormat="1" applyFont="1" applyFill="1" applyBorder="1" applyAlignment="1" applyProtection="1">
      <alignment horizontal="center" vertical="center"/>
    </xf>
    <xf numFmtId="1" fontId="3130" fillId="2412" borderId="3643" xfId="0" applyNumberFormat="1" applyFont="1" applyFill="1" applyBorder="1" applyAlignment="1" applyProtection="1">
      <alignment horizontal="center" vertical="center"/>
    </xf>
    <xf numFmtId="1" fontId="3131" fillId="2413" borderId="3644" xfId="0" applyNumberFormat="1" applyFont="1" applyFill="1" applyBorder="1" applyAlignment="1" applyProtection="1">
      <alignment horizontal="center" vertical="center"/>
    </xf>
    <xf numFmtId="49" fontId="3132" fillId="2414" borderId="3645" xfId="0" applyNumberFormat="1" applyFont="1" applyFill="1" applyBorder="1" applyAlignment="1" applyProtection="1">
      <alignment horizontal="center" vertical="center" wrapText="1"/>
    </xf>
    <xf numFmtId="1" fontId="3133" fillId="2415" borderId="3646" xfId="0" applyNumberFormat="1" applyFont="1" applyFill="1" applyBorder="1" applyAlignment="1" applyProtection="1">
      <alignment horizontal="center" vertical="center"/>
    </xf>
    <xf numFmtId="1" fontId="3134" fillId="2416" borderId="3647" xfId="0" applyNumberFormat="1" applyFont="1" applyFill="1" applyBorder="1" applyAlignment="1" applyProtection="1">
      <alignment horizontal="center" vertical="center"/>
    </xf>
    <xf numFmtId="1" fontId="3135" fillId="2417" borderId="3648" xfId="0" applyNumberFormat="1" applyFont="1" applyFill="1" applyBorder="1" applyAlignment="1" applyProtection="1">
      <alignment horizontal="center" vertical="center"/>
    </xf>
    <xf numFmtId="1" fontId="3136" fillId="2418" borderId="3649" xfId="0" applyNumberFormat="1" applyFont="1" applyFill="1" applyBorder="1" applyAlignment="1" applyProtection="1">
      <alignment horizontal="center" vertical="center"/>
    </xf>
    <xf numFmtId="1" fontId="3137" fillId="2419" borderId="3650" xfId="0" applyNumberFormat="1" applyFont="1" applyFill="1" applyBorder="1" applyAlignment="1" applyProtection="1">
      <alignment horizontal="center" vertical="center"/>
    </xf>
    <xf numFmtId="49" fontId="3138" fillId="2420" borderId="3651" xfId="0" applyNumberFormat="1" applyFont="1" applyFill="1" applyBorder="1" applyAlignment="1" applyProtection="1">
      <alignment horizontal="center" vertical="center" wrapText="1"/>
    </xf>
    <xf numFmtId="1" fontId="3139" fillId="2421" borderId="3652" xfId="0" applyNumberFormat="1" applyFont="1" applyFill="1" applyBorder="1" applyAlignment="1" applyProtection="1">
      <alignment horizontal="center" vertical="center"/>
    </xf>
    <xf numFmtId="1" fontId="3140" fillId="2422" borderId="3653" xfId="0" applyNumberFormat="1" applyFont="1" applyFill="1" applyBorder="1" applyAlignment="1" applyProtection="1">
      <alignment horizontal="center" vertical="center"/>
    </xf>
    <xf numFmtId="1" fontId="3141" fillId="2423" borderId="3654" xfId="0" applyNumberFormat="1" applyFont="1" applyFill="1" applyBorder="1" applyAlignment="1" applyProtection="1">
      <alignment horizontal="center" vertical="center"/>
    </xf>
    <xf numFmtId="1" fontId="3142" fillId="2424" borderId="3655" xfId="0" applyNumberFormat="1" applyFont="1" applyFill="1" applyBorder="1" applyAlignment="1" applyProtection="1">
      <alignment horizontal="center" vertical="center"/>
    </xf>
    <xf numFmtId="1" fontId="3143" fillId="2425" borderId="3656" xfId="0" applyNumberFormat="1" applyFont="1" applyFill="1" applyBorder="1" applyAlignment="1" applyProtection="1">
      <alignment horizontal="center" vertical="center"/>
    </xf>
    <xf numFmtId="49" fontId="3144" fillId="2426" borderId="3657" xfId="0" applyNumberFormat="1" applyFont="1" applyFill="1" applyBorder="1" applyAlignment="1" applyProtection="1">
      <alignment horizontal="center" vertical="center" wrapText="1"/>
    </xf>
    <xf numFmtId="1" fontId="3145" fillId="2427" borderId="3658" xfId="0" applyNumberFormat="1" applyFont="1" applyFill="1" applyBorder="1" applyAlignment="1" applyProtection="1">
      <alignment horizontal="center" vertical="center"/>
    </xf>
    <xf numFmtId="1" fontId="3146" fillId="2428" borderId="3659" xfId="0" applyNumberFormat="1" applyFont="1" applyFill="1" applyBorder="1" applyAlignment="1" applyProtection="1">
      <alignment horizontal="center" vertical="center"/>
    </xf>
    <xf numFmtId="1" fontId="3147" fillId="2429" borderId="3660" xfId="0" applyNumberFormat="1" applyFont="1" applyFill="1" applyBorder="1" applyAlignment="1" applyProtection="1">
      <alignment horizontal="center" vertical="center"/>
    </xf>
    <xf numFmtId="1" fontId="3148" fillId="2430" borderId="3661" xfId="0" applyNumberFormat="1" applyFont="1" applyFill="1" applyBorder="1" applyAlignment="1" applyProtection="1">
      <alignment horizontal="center" vertical="center"/>
    </xf>
    <xf numFmtId="1" fontId="3149" fillId="2431" borderId="3662" xfId="0" applyNumberFormat="1" applyFont="1" applyFill="1" applyBorder="1" applyAlignment="1" applyProtection="1">
      <alignment horizontal="center" vertical="center"/>
    </xf>
    <xf numFmtId="0" fontId="3150" fillId="2432" borderId="3663" xfId="0" applyNumberFormat="1" applyFont="1" applyFill="1" applyBorder="1" applyAlignment="1" applyProtection="1">
      <alignment horizontal="center" vertical="center" wrapText="1"/>
    </xf>
    <xf numFmtId="1" fontId="3151" fillId="2433" borderId="3664" xfId="0" applyNumberFormat="1" applyFont="1" applyFill="1" applyBorder="1" applyAlignment="1" applyProtection="1">
      <alignment horizontal="center" vertical="center"/>
    </xf>
    <xf numFmtId="1" fontId="3152" fillId="2434" borderId="3665" xfId="0" applyNumberFormat="1" applyFont="1" applyFill="1" applyBorder="1" applyAlignment="1" applyProtection="1">
      <alignment horizontal="center" vertical="center"/>
    </xf>
    <xf numFmtId="1" fontId="3153" fillId="2435" borderId="3666" xfId="0" applyNumberFormat="1" applyFont="1" applyFill="1" applyBorder="1" applyAlignment="1" applyProtection="1">
      <alignment horizontal="center" vertical="center"/>
    </xf>
    <xf numFmtId="1" fontId="3154" fillId="2436" borderId="3667" xfId="0" applyNumberFormat="1" applyFont="1" applyFill="1" applyBorder="1" applyAlignment="1" applyProtection="1">
      <alignment horizontal="center" vertical="center"/>
    </xf>
    <xf numFmtId="1" fontId="3155" fillId="2437" borderId="3668" xfId="0" applyNumberFormat="1" applyFont="1" applyFill="1" applyBorder="1" applyAlignment="1" applyProtection="1">
      <alignment horizontal="center" vertical="center"/>
    </xf>
    <xf numFmtId="0" fontId="3156" fillId="2438" borderId="3669" xfId="0" applyNumberFormat="1" applyFont="1" applyFill="1" applyBorder="1" applyAlignment="1" applyProtection="1">
      <alignment horizontal="center" vertical="center" wrapText="1"/>
    </xf>
    <xf numFmtId="1" fontId="3157" fillId="2439" borderId="3670" xfId="0" applyNumberFormat="1" applyFont="1" applyFill="1" applyBorder="1" applyAlignment="1" applyProtection="1">
      <alignment horizontal="center" vertical="center"/>
    </xf>
    <xf numFmtId="1" fontId="3158" fillId="2440" borderId="3671" xfId="0" applyNumberFormat="1" applyFont="1" applyFill="1" applyBorder="1" applyAlignment="1" applyProtection="1">
      <alignment horizontal="center" vertical="center"/>
    </xf>
    <xf numFmtId="1" fontId="3159" fillId="2441" borderId="3672" xfId="0" applyNumberFormat="1" applyFont="1" applyFill="1" applyBorder="1" applyAlignment="1" applyProtection="1">
      <alignment horizontal="center" vertical="center"/>
    </xf>
    <xf numFmtId="1" fontId="3160" fillId="2442" borderId="3673" xfId="0" applyNumberFormat="1" applyFont="1" applyFill="1" applyBorder="1" applyAlignment="1" applyProtection="1">
      <alignment horizontal="center" vertical="center"/>
    </xf>
    <xf numFmtId="1" fontId="3161" fillId="2443" borderId="3674" xfId="0" applyNumberFormat="1" applyFont="1" applyFill="1" applyBorder="1" applyAlignment="1" applyProtection="1">
      <alignment horizontal="center" vertical="center"/>
    </xf>
    <xf numFmtId="0" fontId="3162" fillId="2444" borderId="3675" xfId="0" applyNumberFormat="1" applyFont="1" applyFill="1" applyBorder="1" applyAlignment="1" applyProtection="1">
      <alignment horizontal="center" vertical="center" wrapText="1"/>
    </xf>
    <xf numFmtId="1" fontId="3163" fillId="2445" borderId="3676" xfId="0" applyNumberFormat="1" applyFont="1" applyFill="1" applyBorder="1" applyAlignment="1" applyProtection="1">
      <alignment horizontal="center" vertical="center"/>
    </xf>
    <xf numFmtId="1" fontId="3164" fillId="2446" borderId="3677" xfId="0" applyNumberFormat="1" applyFont="1" applyFill="1" applyBorder="1" applyAlignment="1" applyProtection="1">
      <alignment horizontal="center" vertical="center"/>
    </xf>
    <xf numFmtId="1" fontId="3165" fillId="2447" borderId="3678" xfId="0" applyNumberFormat="1" applyFont="1" applyFill="1" applyBorder="1" applyAlignment="1" applyProtection="1">
      <alignment horizontal="center" vertical="center"/>
    </xf>
    <xf numFmtId="1" fontId="3166" fillId="2448" borderId="3679" xfId="0" applyNumberFormat="1" applyFont="1" applyFill="1" applyBorder="1" applyAlignment="1" applyProtection="1">
      <alignment horizontal="center" vertical="center"/>
    </xf>
    <xf numFmtId="1" fontId="3167" fillId="2449" borderId="3680" xfId="0" applyNumberFormat="1" applyFont="1" applyFill="1" applyBorder="1" applyAlignment="1" applyProtection="1">
      <alignment horizontal="center" vertical="center"/>
    </xf>
    <xf numFmtId="49" fontId="3168" fillId="2450" borderId="3681" xfId="0" applyNumberFormat="1" applyFont="1" applyFill="1" applyBorder="1" applyAlignment="1" applyProtection="1">
      <alignment horizontal="center" vertical="center" wrapText="1"/>
    </xf>
    <xf numFmtId="1" fontId="3169" fillId="2451" borderId="3682" xfId="0" applyNumberFormat="1" applyFont="1" applyFill="1" applyBorder="1" applyAlignment="1" applyProtection="1">
      <alignment horizontal="center" vertical="center"/>
    </xf>
    <xf numFmtId="1" fontId="3170" fillId="2452" borderId="3683" xfId="0" applyNumberFormat="1" applyFont="1" applyFill="1" applyBorder="1" applyAlignment="1" applyProtection="1">
      <alignment horizontal="center" vertical="center"/>
    </xf>
    <xf numFmtId="1" fontId="3171" fillId="2453" borderId="3684" xfId="0" applyNumberFormat="1" applyFont="1" applyFill="1" applyBorder="1" applyAlignment="1" applyProtection="1">
      <alignment horizontal="center" vertical="center"/>
    </xf>
    <xf numFmtId="1" fontId="3172" fillId="2454" borderId="3685" xfId="0" applyNumberFormat="1" applyFont="1" applyFill="1" applyBorder="1" applyAlignment="1" applyProtection="1">
      <alignment horizontal="center" vertical="center"/>
    </xf>
    <xf numFmtId="1" fontId="3173" fillId="2455" borderId="3686" xfId="0" applyNumberFormat="1" applyFont="1" applyFill="1" applyBorder="1" applyAlignment="1" applyProtection="1">
      <alignment horizontal="center" vertical="center"/>
    </xf>
    <xf numFmtId="49" fontId="3174" fillId="2456" borderId="3687" xfId="0" applyNumberFormat="1" applyFont="1" applyFill="1" applyBorder="1" applyAlignment="1" applyProtection="1">
      <alignment horizontal="center" vertical="center" wrapText="1"/>
    </xf>
    <xf numFmtId="1" fontId="3175" fillId="2457" borderId="3688" xfId="0" applyNumberFormat="1" applyFont="1" applyFill="1" applyBorder="1" applyAlignment="1" applyProtection="1">
      <alignment horizontal="center" vertical="center"/>
    </xf>
    <xf numFmtId="1" fontId="3176" fillId="2458" borderId="3689" xfId="0" applyNumberFormat="1" applyFont="1" applyFill="1" applyBorder="1" applyAlignment="1" applyProtection="1">
      <alignment horizontal="center" vertical="center"/>
    </xf>
    <xf numFmtId="1" fontId="3177" fillId="2459" borderId="3690" xfId="0" applyNumberFormat="1" applyFont="1" applyFill="1" applyBorder="1" applyAlignment="1" applyProtection="1">
      <alignment horizontal="center" vertical="center"/>
    </xf>
    <xf numFmtId="1" fontId="3178" fillId="2460" borderId="3691" xfId="0" applyNumberFormat="1" applyFont="1" applyFill="1" applyBorder="1" applyAlignment="1" applyProtection="1">
      <alignment horizontal="center" vertical="center"/>
    </xf>
    <xf numFmtId="1" fontId="3179" fillId="2461" borderId="3692" xfId="0" applyNumberFormat="1" applyFont="1" applyFill="1" applyBorder="1" applyAlignment="1" applyProtection="1">
      <alignment horizontal="center" vertical="center"/>
    </xf>
    <xf numFmtId="49" fontId="3180" fillId="2462" borderId="3693" xfId="0" applyNumberFormat="1" applyFont="1" applyFill="1" applyBorder="1" applyAlignment="1" applyProtection="1">
      <alignment horizontal="center" vertical="center" wrapText="1"/>
    </xf>
    <xf numFmtId="1" fontId="3181" fillId="2463" borderId="3694" xfId="0" applyNumberFormat="1" applyFont="1" applyFill="1" applyBorder="1" applyAlignment="1" applyProtection="1">
      <alignment horizontal="center" vertical="center"/>
    </xf>
    <xf numFmtId="1" fontId="3182" fillId="2464" borderId="3695" xfId="0" applyNumberFormat="1" applyFont="1" applyFill="1" applyBorder="1" applyAlignment="1" applyProtection="1">
      <alignment horizontal="center" vertical="center"/>
    </xf>
    <xf numFmtId="1" fontId="3183" fillId="2465" borderId="3696" xfId="0" applyNumberFormat="1" applyFont="1" applyFill="1" applyBorder="1" applyAlignment="1" applyProtection="1">
      <alignment horizontal="center" vertical="center"/>
    </xf>
    <xf numFmtId="1" fontId="3184" fillId="2466" borderId="3697" xfId="0" applyNumberFormat="1" applyFont="1" applyFill="1" applyBorder="1" applyAlignment="1" applyProtection="1">
      <alignment horizontal="center" vertical="center"/>
    </xf>
    <xf numFmtId="1" fontId="3185" fillId="2467" borderId="3698" xfId="0" applyNumberFormat="1" applyFont="1" applyFill="1" applyBorder="1" applyAlignment="1" applyProtection="1">
      <alignment horizontal="center" vertical="center"/>
    </xf>
    <xf numFmtId="0" fontId="3186" fillId="2468" borderId="3699" xfId="0" applyNumberFormat="1" applyFont="1" applyFill="1" applyBorder="1" applyAlignment="1" applyProtection="1">
      <alignment horizontal="center" vertical="center" wrapText="1"/>
    </xf>
    <xf numFmtId="1" fontId="3187" fillId="2469" borderId="3700" xfId="0" applyNumberFormat="1" applyFont="1" applyFill="1" applyBorder="1" applyAlignment="1" applyProtection="1">
      <alignment horizontal="center" vertical="center"/>
    </xf>
    <xf numFmtId="1" fontId="3188" fillId="2470" borderId="3701" xfId="0" applyNumberFormat="1" applyFont="1" applyFill="1" applyBorder="1" applyAlignment="1" applyProtection="1">
      <alignment horizontal="center" vertical="center"/>
    </xf>
    <xf numFmtId="0" fontId="3189" fillId="2471" borderId="3702" xfId="0" applyNumberFormat="1" applyFont="1" applyFill="1" applyBorder="1" applyAlignment="1" applyProtection="1">
      <alignment horizontal="center" vertical="center" wrapText="1"/>
    </xf>
    <xf numFmtId="1" fontId="3190" fillId="2472" borderId="3703" xfId="0" applyNumberFormat="1" applyFont="1" applyFill="1" applyBorder="1" applyAlignment="1" applyProtection="1">
      <alignment horizontal="center" vertical="center"/>
    </xf>
    <xf numFmtId="1" fontId="3191" fillId="2473" borderId="3704" xfId="0" applyNumberFormat="1" applyFont="1" applyFill="1" applyBorder="1" applyAlignment="1" applyProtection="1">
      <alignment horizontal="center" vertical="center"/>
    </xf>
    <xf numFmtId="0" fontId="3192" fillId="2474" borderId="3705" xfId="0" applyNumberFormat="1" applyFont="1" applyFill="1" applyBorder="1" applyAlignment="1" applyProtection="1">
      <alignment horizontal="center" vertical="center" wrapText="1"/>
    </xf>
    <xf numFmtId="1" fontId="3193" fillId="2475" borderId="3706" xfId="0" applyNumberFormat="1" applyFont="1" applyFill="1" applyBorder="1" applyAlignment="1" applyProtection="1">
      <alignment horizontal="center" vertical="center"/>
    </xf>
    <xf numFmtId="1" fontId="3194" fillId="2476" borderId="3707" xfId="0" applyNumberFormat="1" applyFont="1" applyFill="1" applyBorder="1" applyAlignment="1" applyProtection="1">
      <alignment horizontal="center" vertical="center"/>
    </xf>
    <xf numFmtId="49" fontId="3195" fillId="2477" borderId="3708" xfId="0" applyNumberFormat="1" applyFont="1" applyFill="1" applyBorder="1" applyAlignment="1" applyProtection="1">
      <alignment horizontal="center" vertical="center" wrapText="1"/>
    </xf>
    <xf numFmtId="1" fontId="3196" fillId="2478" borderId="3709" xfId="0" applyNumberFormat="1" applyFont="1" applyFill="1" applyBorder="1" applyAlignment="1" applyProtection="1">
      <alignment horizontal="center" vertical="center"/>
    </xf>
    <xf numFmtId="1" fontId="3197" fillId="2479" borderId="3710" xfId="0" applyNumberFormat="1" applyFont="1" applyFill="1" applyBorder="1" applyAlignment="1" applyProtection="1">
      <alignment horizontal="center" vertical="center"/>
    </xf>
    <xf numFmtId="49" fontId="3198" fillId="2480" borderId="3711" xfId="0" applyNumberFormat="1" applyFont="1" applyFill="1" applyBorder="1" applyAlignment="1" applyProtection="1">
      <alignment horizontal="center" vertical="center" wrapText="1"/>
    </xf>
    <xf numFmtId="1" fontId="3199" fillId="2481" borderId="3712" xfId="0" applyNumberFormat="1" applyFont="1" applyFill="1" applyBorder="1" applyAlignment="1" applyProtection="1">
      <alignment horizontal="center" vertical="center"/>
    </xf>
    <xf numFmtId="1" fontId="3200" fillId="2482" borderId="3713" xfId="0" applyNumberFormat="1" applyFont="1" applyFill="1" applyBorder="1" applyAlignment="1" applyProtection="1">
      <alignment horizontal="center" vertical="center"/>
    </xf>
    <xf numFmtId="49" fontId="3201" fillId="2483" borderId="3714" xfId="0" applyNumberFormat="1" applyFont="1" applyFill="1" applyBorder="1" applyAlignment="1" applyProtection="1">
      <alignment horizontal="center" vertical="center" wrapText="1"/>
    </xf>
    <xf numFmtId="1" fontId="3202" fillId="2484" borderId="3715" xfId="0" applyNumberFormat="1" applyFont="1" applyFill="1" applyBorder="1" applyAlignment="1" applyProtection="1">
      <alignment horizontal="center" vertical="center"/>
    </xf>
    <xf numFmtId="1" fontId="3203" fillId="2485" borderId="3716" xfId="0" applyNumberFormat="1" applyFont="1" applyFill="1" applyBorder="1" applyAlignment="1" applyProtection="1">
      <alignment horizontal="center" vertical="center"/>
    </xf>
    <xf numFmtId="49" fontId="3204" fillId="2486" borderId="3717" xfId="0" applyNumberFormat="1" applyFont="1" applyFill="1" applyBorder="1" applyAlignment="1" applyProtection="1">
      <alignment horizontal="center" vertical="center" wrapText="1"/>
    </xf>
    <xf numFmtId="1" fontId="3205" fillId="2487" borderId="3718" xfId="0" applyNumberFormat="1" applyFont="1" applyFill="1" applyBorder="1" applyAlignment="1" applyProtection="1">
      <alignment horizontal="center" vertical="center"/>
    </xf>
    <xf numFmtId="1" fontId="3206" fillId="2488" borderId="3719" xfId="0" applyNumberFormat="1" applyFont="1" applyFill="1" applyBorder="1" applyAlignment="1" applyProtection="1">
      <alignment horizontal="center" vertical="center"/>
    </xf>
    <xf numFmtId="49" fontId="3207" fillId="2489" borderId="3720" xfId="0" applyNumberFormat="1" applyFont="1" applyFill="1" applyBorder="1" applyAlignment="1" applyProtection="1">
      <alignment horizontal="center" vertical="center" wrapText="1"/>
    </xf>
    <xf numFmtId="1" fontId="3208" fillId="2490" borderId="3721" xfId="0" applyNumberFormat="1" applyFont="1" applyFill="1" applyBorder="1" applyAlignment="1" applyProtection="1">
      <alignment horizontal="center" vertical="center"/>
    </xf>
    <xf numFmtId="1" fontId="3209" fillId="2491" borderId="3722" xfId="0" applyNumberFormat="1" applyFont="1" applyFill="1" applyBorder="1" applyAlignment="1" applyProtection="1">
      <alignment horizontal="center" vertical="center"/>
    </xf>
    <xf numFmtId="0" fontId="3210" fillId="2492" borderId="3723" xfId="0" applyNumberFormat="1" applyFont="1" applyFill="1" applyBorder="1" applyAlignment="1" applyProtection="1">
      <alignment horizontal="center" vertical="center" wrapText="1"/>
    </xf>
    <xf numFmtId="1" fontId="3211" fillId="2493" borderId="3724" xfId="0" applyNumberFormat="1" applyFont="1" applyFill="1" applyBorder="1" applyAlignment="1" applyProtection="1">
      <alignment horizontal="center" vertical="center"/>
    </xf>
    <xf numFmtId="0" fontId="3212" fillId="2494" borderId="3725" xfId="0" applyNumberFormat="1" applyFont="1" applyFill="1" applyBorder="1" applyAlignment="1" applyProtection="1">
      <alignment horizontal="center" vertical="center" wrapText="1"/>
    </xf>
    <xf numFmtId="1" fontId="3213" fillId="2495" borderId="3726" xfId="0" applyNumberFormat="1" applyFont="1" applyFill="1" applyBorder="1" applyAlignment="1" applyProtection="1">
      <alignment horizontal="center" vertical="center"/>
    </xf>
    <xf numFmtId="0" fontId="3214" fillId="2496" borderId="3727" xfId="0" applyNumberFormat="1" applyFont="1" applyFill="1" applyBorder="1" applyAlignment="1" applyProtection="1">
      <alignment horizontal="center" vertical="center" wrapText="1"/>
    </xf>
    <xf numFmtId="1" fontId="3215" fillId="2497" borderId="3728" xfId="0" applyNumberFormat="1" applyFont="1" applyFill="1" applyBorder="1" applyAlignment="1" applyProtection="1">
      <alignment horizontal="center" vertical="center"/>
    </xf>
    <xf numFmtId="49" fontId="3216" fillId="2498" borderId="3729" xfId="0" applyNumberFormat="1" applyFont="1" applyFill="1" applyBorder="1" applyAlignment="1" applyProtection="1">
      <alignment horizontal="center" vertical="center" wrapText="1"/>
    </xf>
    <xf numFmtId="1" fontId="3217" fillId="2499" borderId="3730" xfId="0" applyNumberFormat="1" applyFont="1" applyFill="1" applyBorder="1" applyAlignment="1" applyProtection="1">
      <alignment horizontal="center" vertical="center"/>
    </xf>
    <xf numFmtId="49" fontId="3218" fillId="2500" borderId="3731" xfId="0" applyNumberFormat="1" applyFont="1" applyFill="1" applyBorder="1" applyAlignment="1" applyProtection="1">
      <alignment horizontal="center" vertical="center" wrapText="1"/>
    </xf>
    <xf numFmtId="1" fontId="3219" fillId="2501" borderId="3732" xfId="0" applyNumberFormat="1" applyFont="1" applyFill="1" applyBorder="1" applyAlignment="1" applyProtection="1">
      <alignment horizontal="center" vertical="center"/>
    </xf>
    <xf numFmtId="49" fontId="3220" fillId="2502" borderId="3733" xfId="0" applyNumberFormat="1" applyFont="1" applyFill="1" applyBorder="1" applyAlignment="1" applyProtection="1">
      <alignment horizontal="center" vertical="center" wrapText="1"/>
    </xf>
    <xf numFmtId="1" fontId="3221" fillId="2503" borderId="3734" xfId="0" applyNumberFormat="1" applyFont="1" applyFill="1" applyBorder="1" applyAlignment="1" applyProtection="1">
      <alignment horizontal="center" vertical="center"/>
    </xf>
    <xf numFmtId="1" fontId="3223" fillId="2504" borderId="3736" xfId="0" applyNumberFormat="1" applyFont="1" applyFill="1" applyBorder="1" applyAlignment="1" applyProtection="1">
      <alignment horizontal="center" vertical="center"/>
    </xf>
    <xf numFmtId="1" fontId="3224" fillId="2505" borderId="3737" xfId="0" applyNumberFormat="1" applyFont="1" applyFill="1" applyBorder="1" applyAlignment="1" applyProtection="1">
      <alignment horizontal="center" vertical="center"/>
    </xf>
    <xf numFmtId="1" fontId="3225" fillId="2506" borderId="3738" xfId="0" applyNumberFormat="1" applyFont="1" applyFill="1" applyBorder="1" applyAlignment="1" applyProtection="1">
      <alignment horizontal="center" vertical="center"/>
    </xf>
    <xf numFmtId="1" fontId="3226" fillId="2507" borderId="3739" xfId="0" applyNumberFormat="1" applyFont="1" applyFill="1" applyBorder="1" applyAlignment="1" applyProtection="1">
      <alignment horizontal="center" vertical="center"/>
    </xf>
    <xf numFmtId="1" fontId="3227" fillId="2508" borderId="3740" xfId="0" applyNumberFormat="1" applyFont="1" applyFill="1" applyBorder="1" applyAlignment="1" applyProtection="1">
      <alignment horizontal="center" vertical="center"/>
    </xf>
    <xf numFmtId="1" fontId="3228" fillId="2509" borderId="3741" xfId="0" applyNumberFormat="1" applyFont="1" applyFill="1" applyBorder="1" applyAlignment="1" applyProtection="1">
      <alignment horizontal="center" vertical="center"/>
    </xf>
    <xf numFmtId="1" fontId="3230" fillId="2510" borderId="3743" xfId="0" applyNumberFormat="1" applyFont="1" applyFill="1" applyBorder="1" applyAlignment="1" applyProtection="1">
      <alignment horizontal="center" vertical="center"/>
    </xf>
    <xf numFmtId="1" fontId="3231" fillId="2511" borderId="3744" xfId="0" applyNumberFormat="1" applyFont="1" applyFill="1" applyBorder="1" applyAlignment="1" applyProtection="1">
      <alignment horizontal="center" vertical="center"/>
    </xf>
    <xf numFmtId="1" fontId="3232" fillId="2512" borderId="3745" xfId="0" applyNumberFormat="1" applyFont="1" applyFill="1" applyBorder="1" applyAlignment="1" applyProtection="1">
      <alignment horizontal="center" vertical="center"/>
    </xf>
    <xf numFmtId="1" fontId="3233" fillId="2513" borderId="3746" xfId="0" applyNumberFormat="1" applyFont="1" applyFill="1" applyBorder="1" applyAlignment="1" applyProtection="1">
      <alignment horizontal="center" vertical="center"/>
    </xf>
    <xf numFmtId="1" fontId="3234" fillId="2514" borderId="3747" xfId="0" applyNumberFormat="1" applyFont="1" applyFill="1" applyBorder="1" applyAlignment="1" applyProtection="1">
      <alignment horizontal="center" vertical="center"/>
    </xf>
    <xf numFmtId="1" fontId="3235" fillId="2515" borderId="3748" xfId="0" applyNumberFormat="1" applyFont="1" applyFill="1" applyBorder="1" applyAlignment="1" applyProtection="1">
      <alignment horizontal="center" vertical="center"/>
    </xf>
    <xf numFmtId="1" fontId="3236" fillId="2516" borderId="3749" xfId="0" applyNumberFormat="1" applyFont="1" applyFill="1" applyBorder="1" applyAlignment="1" applyProtection="1">
      <alignment horizontal="center" vertical="center"/>
    </xf>
    <xf numFmtId="1" fontId="3237" fillId="2517" borderId="3750" xfId="0" applyNumberFormat="1" applyFont="1" applyFill="1" applyBorder="1" applyAlignment="1" applyProtection="1">
      <alignment horizontal="center" vertical="center"/>
    </xf>
    <xf numFmtId="1" fontId="3238" fillId="2518" borderId="3751" xfId="0" applyNumberFormat="1" applyFont="1" applyFill="1" applyBorder="1" applyAlignment="1" applyProtection="1">
      <alignment horizontal="center" vertical="center"/>
    </xf>
    <xf numFmtId="1" fontId="3239" fillId="2519" borderId="3752" xfId="0" applyNumberFormat="1" applyFont="1" applyFill="1" applyBorder="1" applyAlignment="1" applyProtection="1">
      <alignment horizontal="center" vertical="center"/>
    </xf>
    <xf numFmtId="1" fontId="3240" fillId="2520" borderId="3753" xfId="0" applyNumberFormat="1" applyFont="1" applyFill="1" applyBorder="1" applyAlignment="1" applyProtection="1">
      <alignment horizontal="center" vertical="center"/>
    </xf>
    <xf numFmtId="1" fontId="3241" fillId="2521" borderId="3754" xfId="0" applyNumberFormat="1" applyFont="1" applyFill="1" applyBorder="1" applyAlignment="1" applyProtection="1">
      <alignment horizontal="center" vertical="center"/>
    </xf>
    <xf numFmtId="1" fontId="3242" fillId="2522" borderId="3755" xfId="0" applyNumberFormat="1" applyFont="1" applyFill="1" applyBorder="1" applyAlignment="1" applyProtection="1">
      <alignment horizontal="center" vertical="center"/>
    </xf>
    <xf numFmtId="1" fontId="3243" fillId="2523" borderId="3756" xfId="0" applyNumberFormat="1" applyFont="1" applyFill="1" applyBorder="1" applyAlignment="1" applyProtection="1">
      <alignment horizontal="center" vertical="center"/>
    </xf>
    <xf numFmtId="1" fontId="3244" fillId="2524" borderId="3757" xfId="0" applyNumberFormat="1" applyFont="1" applyFill="1" applyBorder="1" applyAlignment="1" applyProtection="1">
      <alignment horizontal="center" vertical="center"/>
    </xf>
    <xf numFmtId="1" fontId="3245" fillId="2525" borderId="3758" xfId="0" applyNumberFormat="1" applyFont="1" applyFill="1" applyBorder="1" applyAlignment="1" applyProtection="1">
      <alignment horizontal="center" vertical="center"/>
    </xf>
    <xf numFmtId="1" fontId="3246" fillId="2526" borderId="3759" xfId="0" applyNumberFormat="1" applyFont="1" applyFill="1" applyBorder="1" applyAlignment="1" applyProtection="1">
      <alignment horizontal="center" vertical="center"/>
    </xf>
    <xf numFmtId="1" fontId="3247" fillId="2527" borderId="3760" xfId="0" applyNumberFormat="1" applyFont="1" applyFill="1" applyBorder="1" applyAlignment="1" applyProtection="1">
      <alignment horizontal="center" vertical="center"/>
    </xf>
    <xf numFmtId="1" fontId="3248" fillId="2528" borderId="3761" xfId="0" applyNumberFormat="1" applyFont="1" applyFill="1" applyBorder="1" applyAlignment="1" applyProtection="1">
      <alignment horizontal="center" vertical="center"/>
    </xf>
    <xf numFmtId="1" fontId="3249" fillId="2529" borderId="3762" xfId="0" applyNumberFormat="1" applyFont="1" applyFill="1" applyBorder="1" applyAlignment="1" applyProtection="1">
      <alignment horizontal="center" vertical="center"/>
    </xf>
    <xf numFmtId="1" fontId="3250" fillId="2530" borderId="3763" xfId="0" applyNumberFormat="1" applyFont="1" applyFill="1" applyBorder="1" applyAlignment="1" applyProtection="1">
      <alignment horizontal="center" vertical="center"/>
    </xf>
    <xf numFmtId="1" fontId="3251" fillId="2531" borderId="3764" xfId="0" applyNumberFormat="1" applyFont="1" applyFill="1" applyBorder="1" applyAlignment="1" applyProtection="1">
      <alignment horizontal="center" vertical="center"/>
    </xf>
    <xf numFmtId="1" fontId="3252" fillId="2532" borderId="3765" xfId="0" applyNumberFormat="1" applyFont="1" applyFill="1" applyBorder="1" applyAlignment="1" applyProtection="1">
      <alignment horizontal="center" vertical="center"/>
    </xf>
    <xf numFmtId="1" fontId="3253" fillId="2533" borderId="3766" xfId="0" applyNumberFormat="1" applyFont="1" applyFill="1" applyBorder="1" applyAlignment="1" applyProtection="1">
      <alignment horizontal="center" vertical="center"/>
    </xf>
    <xf numFmtId="1" fontId="3254" fillId="2534" borderId="3767" xfId="0" applyNumberFormat="1" applyFont="1" applyFill="1" applyBorder="1" applyAlignment="1" applyProtection="1">
      <alignment horizontal="center" vertical="center"/>
    </xf>
    <xf numFmtId="1" fontId="3255" fillId="2535" borderId="3768" xfId="0" applyNumberFormat="1" applyFont="1" applyFill="1" applyBorder="1" applyAlignment="1" applyProtection="1">
      <alignment horizontal="center" vertical="center"/>
    </xf>
    <xf numFmtId="1" fontId="3256" fillId="2536" borderId="3769" xfId="0" applyNumberFormat="1" applyFont="1" applyFill="1" applyBorder="1" applyAlignment="1" applyProtection="1">
      <alignment horizontal="center" vertical="center"/>
    </xf>
    <xf numFmtId="1" fontId="3257" fillId="2537" borderId="3770" xfId="0" applyNumberFormat="1" applyFont="1" applyFill="1" applyBorder="1" applyAlignment="1" applyProtection="1">
      <alignment horizontal="center" vertical="center"/>
    </xf>
    <xf numFmtId="1" fontId="3258" fillId="2538" borderId="3771" xfId="0" applyNumberFormat="1" applyFont="1" applyFill="1" applyBorder="1" applyAlignment="1" applyProtection="1">
      <alignment horizontal="center" vertical="center"/>
    </xf>
    <xf numFmtId="1" fontId="3259" fillId="2539" borderId="3772" xfId="0" applyNumberFormat="1" applyFont="1" applyFill="1" applyBorder="1" applyAlignment="1" applyProtection="1">
      <alignment horizontal="center" vertical="center"/>
    </xf>
    <xf numFmtId="1" fontId="3260" fillId="2540" borderId="3773" xfId="0" applyNumberFormat="1" applyFont="1" applyFill="1" applyBorder="1" applyAlignment="1" applyProtection="1">
      <alignment horizontal="center" vertical="center"/>
    </xf>
    <xf numFmtId="1" fontId="3261" fillId="2541" borderId="3774" xfId="0" applyNumberFormat="1" applyFont="1" applyFill="1" applyBorder="1" applyAlignment="1" applyProtection="1">
      <alignment horizontal="center" vertical="center"/>
    </xf>
    <xf numFmtId="1" fontId="3262" fillId="2542" borderId="3775" xfId="0" applyNumberFormat="1" applyFont="1" applyFill="1" applyBorder="1" applyAlignment="1" applyProtection="1">
      <alignment horizontal="center" vertical="center"/>
    </xf>
    <xf numFmtId="1" fontId="3263" fillId="2543" borderId="3776" xfId="0" applyNumberFormat="1" applyFont="1" applyFill="1" applyBorder="1" applyAlignment="1" applyProtection="1">
      <alignment horizontal="center" vertical="center"/>
    </xf>
    <xf numFmtId="1" fontId="3264" fillId="2544" borderId="3777" xfId="0" applyNumberFormat="1" applyFont="1" applyFill="1" applyBorder="1" applyAlignment="1" applyProtection="1">
      <alignment horizontal="center" vertical="center"/>
    </xf>
    <xf numFmtId="1" fontId="3265" fillId="2545" borderId="3778" xfId="0" applyNumberFormat="1" applyFont="1" applyFill="1" applyBorder="1" applyAlignment="1" applyProtection="1">
      <alignment horizontal="center" vertical="center"/>
    </xf>
    <xf numFmtId="164" fontId="3266" fillId="2546" borderId="3779" xfId="0" applyNumberFormat="1" applyFont="1" applyFill="1" applyBorder="1" applyAlignment="1" applyProtection="1">
      <alignment horizontal="center" vertical="center"/>
    </xf>
    <xf numFmtId="164" fontId="3267" fillId="2547" borderId="3780" xfId="0" applyNumberFormat="1" applyFont="1" applyFill="1" applyBorder="1" applyAlignment="1" applyProtection="1">
      <alignment horizontal="center" vertical="center"/>
    </xf>
    <xf numFmtId="164" fontId="3268" fillId="2548" borderId="3781" xfId="0" applyNumberFormat="1" applyFont="1" applyFill="1" applyBorder="1" applyAlignment="1" applyProtection="1">
      <alignment horizontal="center" vertical="center"/>
    </xf>
    <xf numFmtId="164" fontId="3269" fillId="2549" borderId="3782" xfId="0" applyNumberFormat="1" applyFont="1" applyFill="1" applyBorder="1" applyAlignment="1" applyProtection="1">
      <alignment horizontal="center" vertical="center"/>
    </xf>
    <xf numFmtId="164" fontId="3270" fillId="2550" borderId="3783" xfId="0" applyNumberFormat="1" applyFont="1" applyFill="1" applyBorder="1" applyAlignment="1" applyProtection="1">
      <alignment horizontal="center" vertical="center"/>
    </xf>
    <xf numFmtId="164" fontId="3271" fillId="2551" borderId="3784" xfId="0" applyNumberFormat="1" applyFont="1" applyFill="1" applyBorder="1" applyAlignment="1" applyProtection="1">
      <alignment horizontal="center" vertical="center"/>
    </xf>
    <xf numFmtId="164" fontId="3272" fillId="2552" borderId="3785" xfId="0" applyNumberFormat="1" applyFont="1" applyFill="1" applyBorder="1" applyAlignment="1" applyProtection="1">
      <alignment horizontal="center" vertical="center"/>
    </xf>
    <xf numFmtId="164" fontId="3273" fillId="2553" borderId="3786" xfId="0" applyNumberFormat="1" applyFont="1" applyFill="1" applyBorder="1" applyAlignment="1" applyProtection="1">
      <alignment horizontal="center" vertical="center"/>
    </xf>
    <xf numFmtId="164" fontId="3274" fillId="2554" borderId="3787" xfId="0" applyNumberFormat="1" applyFont="1" applyFill="1" applyBorder="1" applyAlignment="1" applyProtection="1">
      <alignment horizontal="center" vertical="center"/>
    </xf>
    <xf numFmtId="164" fontId="3275" fillId="2555" borderId="3788" xfId="0" applyNumberFormat="1" applyFont="1" applyFill="1" applyBorder="1" applyAlignment="1" applyProtection="1">
      <alignment horizontal="center" vertical="center"/>
    </xf>
    <xf numFmtId="164" fontId="3276" fillId="2556" borderId="3789" xfId="0" applyNumberFormat="1" applyFont="1" applyFill="1" applyBorder="1" applyAlignment="1" applyProtection="1">
      <alignment horizontal="center" vertical="center"/>
    </xf>
    <xf numFmtId="164" fontId="3277" fillId="2557" borderId="3790" xfId="0" applyNumberFormat="1" applyFont="1" applyFill="1" applyBorder="1" applyAlignment="1" applyProtection="1">
      <alignment horizontal="center" vertical="center"/>
    </xf>
    <xf numFmtId="1" fontId="3278" fillId="2558" borderId="3791" xfId="0" applyNumberFormat="1" applyFont="1" applyFill="1" applyBorder="1" applyAlignment="1" applyProtection="1">
      <alignment horizontal="center" vertical="center"/>
    </xf>
    <xf numFmtId="1" fontId="3279" fillId="2559" borderId="3792" xfId="0" applyNumberFormat="1" applyFont="1" applyFill="1" applyBorder="1" applyAlignment="1" applyProtection="1">
      <alignment horizontal="center" vertical="center"/>
    </xf>
    <xf numFmtId="1" fontId="3280" fillId="2560" borderId="3793" xfId="0" applyNumberFormat="1" applyFont="1" applyFill="1" applyBorder="1" applyAlignment="1" applyProtection="1">
      <alignment horizontal="center" vertical="center"/>
    </xf>
    <xf numFmtId="1" fontId="3281" fillId="2561" borderId="3794" xfId="0" applyNumberFormat="1" applyFont="1" applyFill="1" applyBorder="1" applyAlignment="1" applyProtection="1">
      <alignment horizontal="center" vertical="center"/>
    </xf>
    <xf numFmtId="0" fontId="3282" fillId="2562" borderId="3795" xfId="0" applyNumberFormat="1" applyFont="1" applyFill="1" applyBorder="1" applyAlignment="1" applyProtection="1">
      <alignment horizontal="center" vertical="center"/>
    </xf>
    <xf numFmtId="0" fontId="3283" fillId="2563" borderId="3796" xfId="0" applyNumberFormat="1" applyFont="1" applyFill="1" applyBorder="1" applyAlignment="1" applyProtection="1">
      <alignment horizontal="center" vertical="center"/>
    </xf>
    <xf numFmtId="164" fontId="3284" fillId="2564" borderId="3797" xfId="0" applyNumberFormat="1" applyFont="1" applyFill="1" applyBorder="1" applyAlignment="1" applyProtection="1">
      <alignment horizontal="center" vertical="center"/>
    </xf>
    <xf numFmtId="164" fontId="3285" fillId="2565" borderId="3798" xfId="0" applyNumberFormat="1" applyFont="1" applyFill="1" applyBorder="1" applyAlignment="1" applyProtection="1">
      <alignment horizontal="center" vertical="center"/>
    </xf>
    <xf numFmtId="164" fontId="3286" fillId="2566" borderId="3799" xfId="0" applyNumberFormat="1" applyFont="1" applyFill="1" applyBorder="1" applyAlignment="1" applyProtection="1">
      <alignment horizontal="center" vertical="center"/>
    </xf>
    <xf numFmtId="164" fontId="3287" fillId="2567" borderId="3800" xfId="0" applyNumberFormat="1" applyFont="1" applyFill="1" applyBorder="1" applyAlignment="1" applyProtection="1">
      <alignment horizontal="center" vertical="center"/>
    </xf>
    <xf numFmtId="164" fontId="3288" fillId="2568" borderId="3801" xfId="0" applyNumberFormat="1" applyFont="1" applyFill="1" applyBorder="1" applyAlignment="1" applyProtection="1">
      <alignment horizontal="center" vertical="center"/>
    </xf>
    <xf numFmtId="164" fontId="3289" fillId="2569" borderId="3802" xfId="0" applyNumberFormat="1" applyFont="1" applyFill="1" applyBorder="1" applyAlignment="1" applyProtection="1">
      <alignment horizontal="center" vertical="center"/>
    </xf>
    <xf numFmtId="164" fontId="3290" fillId="2570" borderId="3803" xfId="0" applyNumberFormat="1" applyFont="1" applyFill="1" applyBorder="1" applyAlignment="1" applyProtection="1">
      <alignment horizontal="center" vertical="center"/>
    </xf>
    <xf numFmtId="164" fontId="3291" fillId="2571" borderId="3804" xfId="0" applyNumberFormat="1" applyFont="1" applyFill="1" applyBorder="1" applyAlignment="1" applyProtection="1">
      <alignment horizontal="center" vertical="center"/>
    </xf>
    <xf numFmtId="164" fontId="3292" fillId="2572" borderId="3805" xfId="0" applyNumberFormat="1" applyFont="1" applyFill="1" applyBorder="1" applyAlignment="1" applyProtection="1">
      <alignment horizontal="center" vertical="center"/>
    </xf>
    <xf numFmtId="164" fontId="3293" fillId="2573" borderId="3806" xfId="0" applyNumberFormat="1" applyFont="1" applyFill="1" applyBorder="1" applyAlignment="1" applyProtection="1">
      <alignment horizontal="center" vertical="center"/>
    </xf>
    <xf numFmtId="164" fontId="3294" fillId="2574" borderId="3807" xfId="0" applyNumberFormat="1" applyFont="1" applyFill="1" applyBorder="1" applyAlignment="1" applyProtection="1">
      <alignment horizontal="center" vertical="center"/>
    </xf>
    <xf numFmtId="164" fontId="3295" fillId="2575" borderId="3808" xfId="0" applyNumberFormat="1" applyFont="1" applyFill="1" applyBorder="1" applyAlignment="1" applyProtection="1">
      <alignment horizontal="center" vertical="center"/>
    </xf>
    <xf numFmtId="164" fontId="3296" fillId="2576" borderId="3809" xfId="0" applyNumberFormat="1" applyFont="1" applyFill="1" applyBorder="1" applyAlignment="1" applyProtection="1">
      <alignment horizontal="center" vertical="center"/>
    </xf>
    <xf numFmtId="164" fontId="3297" fillId="2577" borderId="3810" xfId="0" applyNumberFormat="1" applyFont="1" applyFill="1" applyBorder="1" applyAlignment="1" applyProtection="1">
      <alignment horizontal="center" vertical="center"/>
    </xf>
    <xf numFmtId="164" fontId="3298" fillId="2578" borderId="3811" xfId="0" applyNumberFormat="1" applyFont="1" applyFill="1" applyBorder="1" applyAlignment="1" applyProtection="1">
      <alignment horizontal="center" vertical="center"/>
    </xf>
    <xf numFmtId="164" fontId="3299" fillId="2579" borderId="3812" xfId="0" applyNumberFormat="1" applyFont="1" applyFill="1" applyBorder="1" applyAlignment="1" applyProtection="1">
      <alignment horizontal="center" vertical="center"/>
    </xf>
    <xf numFmtId="164" fontId="3300" fillId="2580" borderId="3813" xfId="0" applyNumberFormat="1" applyFont="1" applyFill="1" applyBorder="1" applyAlignment="1" applyProtection="1">
      <alignment horizontal="center" vertical="center"/>
    </xf>
    <xf numFmtId="164" fontId="3301" fillId="2581" borderId="3814" xfId="0" applyNumberFormat="1" applyFont="1" applyFill="1" applyBorder="1" applyAlignment="1" applyProtection="1">
      <alignment horizontal="center" vertical="center"/>
    </xf>
    <xf numFmtId="164" fontId="3302" fillId="2582" borderId="3815" xfId="0" applyNumberFormat="1" applyFont="1" applyFill="1" applyBorder="1" applyAlignment="1" applyProtection="1">
      <alignment horizontal="center" vertical="center"/>
    </xf>
    <xf numFmtId="164" fontId="3303" fillId="2583" borderId="3816" xfId="0" applyNumberFormat="1" applyFont="1" applyFill="1" applyBorder="1" applyAlignment="1" applyProtection="1">
      <alignment horizontal="center" vertical="center"/>
    </xf>
    <xf numFmtId="164" fontId="3304" fillId="2584" borderId="3817" xfId="0" applyNumberFormat="1" applyFont="1" applyFill="1" applyBorder="1" applyAlignment="1" applyProtection="1">
      <alignment horizontal="center" vertical="center"/>
    </xf>
    <xf numFmtId="164" fontId="3305" fillId="2585" borderId="3818" xfId="0" applyNumberFormat="1" applyFont="1" applyFill="1" applyBorder="1" applyAlignment="1" applyProtection="1">
      <alignment horizontal="center" vertical="center"/>
    </xf>
    <xf numFmtId="164" fontId="3306" fillId="2586" borderId="3819" xfId="0" applyNumberFormat="1" applyFont="1" applyFill="1" applyBorder="1" applyAlignment="1" applyProtection="1">
      <alignment horizontal="center" vertical="center"/>
    </xf>
    <xf numFmtId="164" fontId="3307" fillId="2587" borderId="3820" xfId="0" applyNumberFormat="1" applyFont="1" applyFill="1" applyBorder="1" applyAlignment="1" applyProtection="1">
      <alignment horizontal="center" vertical="center"/>
    </xf>
    <xf numFmtId="164" fontId="3308" fillId="2588" borderId="3821" xfId="0" applyNumberFormat="1" applyFont="1" applyFill="1" applyBorder="1" applyAlignment="1" applyProtection="1">
      <alignment horizontal="center" vertical="center"/>
    </xf>
    <xf numFmtId="164" fontId="3309" fillId="2589" borderId="3822" xfId="0" applyNumberFormat="1" applyFont="1" applyFill="1" applyBorder="1" applyAlignment="1" applyProtection="1">
      <alignment horizontal="center" vertical="center"/>
    </xf>
    <xf numFmtId="164" fontId="3310" fillId="2590" borderId="3823" xfId="0" applyNumberFormat="1" applyFont="1" applyFill="1" applyBorder="1" applyAlignment="1" applyProtection="1">
      <alignment horizontal="center" vertical="center"/>
    </xf>
    <xf numFmtId="164" fontId="3311" fillId="2591" borderId="3824" xfId="0" applyNumberFormat="1" applyFont="1" applyFill="1" applyBorder="1" applyAlignment="1" applyProtection="1">
      <alignment horizontal="center" vertical="center"/>
    </xf>
    <xf numFmtId="164" fontId="3312" fillId="2592" borderId="3825" xfId="0" applyNumberFormat="1" applyFont="1" applyFill="1" applyBorder="1" applyAlignment="1" applyProtection="1">
      <alignment horizontal="center" vertical="center"/>
    </xf>
    <xf numFmtId="164" fontId="3313" fillId="2593" borderId="3826" xfId="0" applyNumberFormat="1" applyFont="1" applyFill="1" applyBorder="1" applyAlignment="1" applyProtection="1">
      <alignment horizontal="center" vertical="center"/>
    </xf>
    <xf numFmtId="164" fontId="3314" fillId="2594" borderId="3827" xfId="0" applyNumberFormat="1" applyFont="1" applyFill="1" applyBorder="1" applyAlignment="1" applyProtection="1">
      <alignment horizontal="center" vertical="center"/>
    </xf>
    <xf numFmtId="164" fontId="3315" fillId="2595" borderId="3828" xfId="0" applyNumberFormat="1" applyFont="1" applyFill="1" applyBorder="1" applyAlignment="1" applyProtection="1">
      <alignment horizontal="center" vertical="center"/>
    </xf>
    <xf numFmtId="164" fontId="3316" fillId="2596" borderId="3829" xfId="0" applyNumberFormat="1" applyFont="1" applyFill="1" applyBorder="1" applyAlignment="1" applyProtection="1">
      <alignment horizontal="center" vertical="center"/>
    </xf>
    <xf numFmtId="164" fontId="3317" fillId="2597" borderId="3830" xfId="0" applyNumberFormat="1" applyFont="1" applyFill="1" applyBorder="1" applyAlignment="1" applyProtection="1">
      <alignment horizontal="center" vertical="center"/>
    </xf>
    <xf numFmtId="164" fontId="3318" fillId="2598" borderId="3831" xfId="0" applyNumberFormat="1" applyFont="1" applyFill="1" applyBorder="1" applyAlignment="1" applyProtection="1">
      <alignment horizontal="center" vertical="center"/>
    </xf>
    <xf numFmtId="164" fontId="3319" fillId="2599" borderId="3832" xfId="0" applyNumberFormat="1" applyFont="1" applyFill="1" applyBorder="1" applyAlignment="1" applyProtection="1">
      <alignment horizontal="center" vertical="center"/>
    </xf>
    <xf numFmtId="164" fontId="3320" fillId="2600" borderId="3833" xfId="0" applyNumberFormat="1" applyFont="1" applyFill="1" applyBorder="1" applyAlignment="1" applyProtection="1">
      <alignment horizontal="center" vertical="center"/>
    </xf>
    <xf numFmtId="164" fontId="3321" fillId="2601" borderId="3834" xfId="0" applyNumberFormat="1" applyFont="1" applyFill="1" applyBorder="1" applyAlignment="1" applyProtection="1">
      <alignment horizontal="center" vertical="center"/>
    </xf>
    <xf numFmtId="164" fontId="3322" fillId="2602" borderId="3835" xfId="0" applyNumberFormat="1" applyFont="1" applyFill="1" applyBorder="1" applyAlignment="1" applyProtection="1">
      <alignment horizontal="center" vertical="center"/>
    </xf>
    <xf numFmtId="164" fontId="3323" fillId="2603" borderId="3836" xfId="0" applyNumberFormat="1" applyFont="1" applyFill="1" applyBorder="1" applyAlignment="1" applyProtection="1">
      <alignment horizontal="center" vertical="center"/>
    </xf>
    <xf numFmtId="164" fontId="3324" fillId="2604" borderId="3837" xfId="0" applyNumberFormat="1" applyFont="1" applyFill="1" applyBorder="1" applyAlignment="1" applyProtection="1">
      <alignment horizontal="center" vertical="center"/>
    </xf>
    <xf numFmtId="164" fontId="3325" fillId="2605" borderId="3838" xfId="0" applyNumberFormat="1" applyFont="1" applyFill="1" applyBorder="1" applyAlignment="1" applyProtection="1">
      <alignment horizontal="center" vertical="center"/>
    </xf>
    <xf numFmtId="164" fontId="3326" fillId="2606" borderId="3839" xfId="0" applyNumberFormat="1" applyFont="1" applyFill="1" applyBorder="1" applyAlignment="1" applyProtection="1">
      <alignment horizontal="center" vertical="center"/>
    </xf>
    <xf numFmtId="164" fontId="3327" fillId="2607" borderId="3840" xfId="0" applyNumberFormat="1" applyFont="1" applyFill="1" applyBorder="1" applyAlignment="1" applyProtection="1">
      <alignment horizontal="center" vertical="center"/>
    </xf>
    <xf numFmtId="164" fontId="3328" fillId="2608" borderId="3841" xfId="0" applyNumberFormat="1" applyFont="1" applyFill="1" applyBorder="1" applyAlignment="1" applyProtection="1">
      <alignment horizontal="center" vertical="center"/>
    </xf>
    <xf numFmtId="164" fontId="3329" fillId="2609" borderId="3842" xfId="0" applyNumberFormat="1" applyFont="1" applyFill="1" applyBorder="1" applyAlignment="1" applyProtection="1">
      <alignment horizontal="center" vertical="center"/>
    </xf>
    <xf numFmtId="164" fontId="3330" fillId="2610" borderId="3843" xfId="0" applyNumberFormat="1" applyFont="1" applyFill="1" applyBorder="1" applyAlignment="1" applyProtection="1">
      <alignment horizontal="center" vertical="center"/>
    </xf>
    <xf numFmtId="164" fontId="3331" fillId="2611" borderId="3844" xfId="0" applyNumberFormat="1" applyFont="1" applyFill="1" applyBorder="1" applyAlignment="1" applyProtection="1">
      <alignment horizontal="center" vertical="center"/>
    </xf>
    <xf numFmtId="164" fontId="3332" fillId="2612" borderId="3845" xfId="0" applyNumberFormat="1" applyFont="1" applyFill="1" applyBorder="1" applyAlignment="1" applyProtection="1">
      <alignment horizontal="center" vertical="center"/>
    </xf>
    <xf numFmtId="164" fontId="3333" fillId="2613" borderId="3846" xfId="0" applyNumberFormat="1" applyFont="1" applyFill="1" applyBorder="1" applyAlignment="1" applyProtection="1">
      <alignment horizontal="center" vertical="center"/>
    </xf>
    <xf numFmtId="164" fontId="3334" fillId="2614" borderId="3847" xfId="0" applyNumberFormat="1" applyFont="1" applyFill="1" applyBorder="1" applyAlignment="1" applyProtection="1">
      <alignment horizontal="center" vertical="center"/>
    </xf>
    <xf numFmtId="164" fontId="3335" fillId="2615" borderId="3848" xfId="0" applyNumberFormat="1" applyFont="1" applyFill="1" applyBorder="1" applyAlignment="1" applyProtection="1">
      <alignment horizontal="center" vertical="center"/>
    </xf>
    <xf numFmtId="164" fontId="3336" fillId="2616" borderId="3849" xfId="0" applyNumberFormat="1" applyFont="1" applyFill="1" applyBorder="1" applyAlignment="1" applyProtection="1">
      <alignment horizontal="center" vertical="center"/>
    </xf>
    <xf numFmtId="164" fontId="3337" fillId="2617" borderId="3850" xfId="0" applyNumberFormat="1" applyFont="1" applyFill="1" applyBorder="1" applyAlignment="1" applyProtection="1">
      <alignment horizontal="center" vertical="center"/>
    </xf>
    <xf numFmtId="164" fontId="3338" fillId="2618" borderId="3851" xfId="0" applyNumberFormat="1" applyFont="1" applyFill="1" applyBorder="1" applyAlignment="1" applyProtection="1">
      <alignment horizontal="center" vertical="center"/>
    </xf>
    <xf numFmtId="164" fontId="3339" fillId="2619" borderId="3852" xfId="0" applyNumberFormat="1" applyFont="1" applyFill="1" applyBorder="1" applyAlignment="1" applyProtection="1">
      <alignment horizontal="center" vertical="center"/>
    </xf>
    <xf numFmtId="164" fontId="3340" fillId="2620" borderId="3853" xfId="0" applyNumberFormat="1" applyFont="1" applyFill="1" applyBorder="1" applyAlignment="1" applyProtection="1">
      <alignment horizontal="center" vertical="center"/>
    </xf>
    <xf numFmtId="164" fontId="3341" fillId="2621" borderId="3854" xfId="0" applyNumberFormat="1" applyFont="1" applyFill="1" applyBorder="1" applyAlignment="1" applyProtection="1">
      <alignment horizontal="center" vertical="center"/>
    </xf>
    <xf numFmtId="1" fontId="3342" fillId="2622" borderId="3855" xfId="0" applyNumberFormat="1" applyFont="1" applyFill="1" applyBorder="1" applyAlignment="1" applyProtection="1">
      <alignment horizontal="center" vertical="center"/>
    </xf>
    <xf numFmtId="1" fontId="3343" fillId="2623" borderId="3856" xfId="0" applyNumberFormat="1" applyFont="1" applyFill="1" applyBorder="1" applyAlignment="1" applyProtection="1">
      <alignment horizontal="center" vertical="center"/>
    </xf>
    <xf numFmtId="1" fontId="3344" fillId="2624" borderId="3857" xfId="0" applyNumberFormat="1" applyFont="1" applyFill="1" applyBorder="1" applyAlignment="1" applyProtection="1">
      <alignment horizontal="center" vertical="center"/>
    </xf>
    <xf numFmtId="1" fontId="3345" fillId="2625" borderId="3858" xfId="0" applyNumberFormat="1" applyFont="1" applyFill="1" applyBorder="1" applyAlignment="1" applyProtection="1">
      <alignment horizontal="center" vertical="center"/>
    </xf>
    <xf numFmtId="1" fontId="3346" fillId="2626" borderId="3859" xfId="0" applyNumberFormat="1" applyFont="1" applyFill="1" applyBorder="1" applyAlignment="1" applyProtection="1">
      <alignment horizontal="center" vertical="center"/>
    </xf>
    <xf numFmtId="1" fontId="3347" fillId="2627" borderId="3860" xfId="0" applyNumberFormat="1" applyFont="1" applyFill="1" applyBorder="1" applyAlignment="1" applyProtection="1">
      <alignment horizontal="center" vertical="center"/>
    </xf>
    <xf numFmtId="1" fontId="3348" fillId="2628" borderId="3861" xfId="0" applyNumberFormat="1" applyFont="1" applyFill="1" applyBorder="1" applyAlignment="1" applyProtection="1">
      <alignment horizontal="center" vertical="center"/>
    </xf>
    <xf numFmtId="1" fontId="3349" fillId="2629" borderId="3862" xfId="0" applyNumberFormat="1" applyFont="1" applyFill="1" applyBorder="1" applyAlignment="1" applyProtection="1">
      <alignment horizontal="center" vertical="center"/>
    </xf>
    <xf numFmtId="1" fontId="3350" fillId="2630" borderId="3863" xfId="0" applyNumberFormat="1" applyFont="1" applyFill="1" applyBorder="1" applyAlignment="1" applyProtection="1">
      <alignment horizontal="center" vertical="center"/>
    </xf>
    <xf numFmtId="1" fontId="3351" fillId="2631" borderId="3864" xfId="0" applyNumberFormat="1" applyFont="1" applyFill="1" applyBorder="1" applyAlignment="1" applyProtection="1">
      <alignment horizontal="center" vertical="center"/>
    </xf>
    <xf numFmtId="1" fontId="3352" fillId="2632" borderId="3865" xfId="0" applyNumberFormat="1" applyFont="1" applyFill="1" applyBorder="1" applyAlignment="1" applyProtection="1">
      <alignment horizontal="center" vertical="center"/>
    </xf>
    <xf numFmtId="1" fontId="3353" fillId="2633" borderId="3866" xfId="0" applyNumberFormat="1" applyFont="1" applyFill="1" applyBorder="1" applyAlignment="1" applyProtection="1">
      <alignment horizontal="center" vertical="center"/>
    </xf>
    <xf numFmtId="1" fontId="3354" fillId="2634" borderId="3867" xfId="0" applyNumberFormat="1" applyFont="1" applyFill="1" applyBorder="1" applyAlignment="1" applyProtection="1">
      <alignment horizontal="center" vertical="center"/>
    </xf>
    <xf numFmtId="1" fontId="3355" fillId="2635" borderId="3868" xfId="0" applyNumberFormat="1" applyFont="1" applyFill="1" applyBorder="1" applyAlignment="1" applyProtection="1">
      <alignment horizontal="center" vertical="center"/>
    </xf>
    <xf numFmtId="1" fontId="3356" fillId="2636" borderId="3869" xfId="0" applyNumberFormat="1" applyFont="1" applyFill="1" applyBorder="1" applyAlignment="1" applyProtection="1">
      <alignment horizontal="center" vertical="center"/>
    </xf>
    <xf numFmtId="1" fontId="3357" fillId="2637" borderId="3870" xfId="0" applyNumberFormat="1" applyFont="1" applyFill="1" applyBorder="1" applyAlignment="1" applyProtection="1">
      <alignment horizontal="center" vertical="center"/>
    </xf>
    <xf numFmtId="1" fontId="3358" fillId="2638" borderId="3871" xfId="0" applyNumberFormat="1" applyFont="1" applyFill="1" applyBorder="1" applyAlignment="1" applyProtection="1">
      <alignment horizontal="center" vertical="center"/>
    </xf>
    <xf numFmtId="1" fontId="3359" fillId="2639" borderId="3872" xfId="0" applyNumberFormat="1" applyFont="1" applyFill="1" applyBorder="1" applyAlignment="1" applyProtection="1">
      <alignment horizontal="center" vertical="center"/>
    </xf>
    <xf numFmtId="1" fontId="3360" fillId="2640" borderId="3873" xfId="0" applyNumberFormat="1" applyFont="1" applyFill="1" applyBorder="1" applyAlignment="1" applyProtection="1">
      <alignment horizontal="center" vertical="center"/>
    </xf>
    <xf numFmtId="1" fontId="3361" fillId="2641" borderId="3874" xfId="0" applyNumberFormat="1" applyFont="1" applyFill="1" applyBorder="1" applyAlignment="1" applyProtection="1">
      <alignment horizontal="center" vertical="center"/>
    </xf>
    <xf numFmtId="1" fontId="3362" fillId="2642" borderId="3875" xfId="0" applyNumberFormat="1" applyFont="1" applyFill="1" applyBorder="1" applyAlignment="1" applyProtection="1">
      <alignment horizontal="center" vertical="center"/>
    </xf>
    <xf numFmtId="1" fontId="3363" fillId="2643" borderId="3876" xfId="0" applyNumberFormat="1" applyFont="1" applyFill="1" applyBorder="1" applyAlignment="1" applyProtection="1">
      <alignment horizontal="center" vertical="center"/>
    </xf>
    <xf numFmtId="1" fontId="3364" fillId="2644" borderId="3877" xfId="0" applyNumberFormat="1" applyFont="1" applyFill="1" applyBorder="1" applyAlignment="1" applyProtection="1">
      <alignment horizontal="center" vertical="center"/>
    </xf>
    <xf numFmtId="1" fontId="3365" fillId="2645" borderId="3878" xfId="0" applyNumberFormat="1" applyFont="1" applyFill="1" applyBorder="1" applyAlignment="1" applyProtection="1">
      <alignment horizontal="center" vertical="center"/>
    </xf>
    <xf numFmtId="1" fontId="3366" fillId="2646" borderId="3879" xfId="0" applyNumberFormat="1" applyFont="1" applyFill="1" applyBorder="1" applyAlignment="1" applyProtection="1">
      <alignment horizontal="center" vertical="center"/>
    </xf>
    <xf numFmtId="1" fontId="3367" fillId="2647" borderId="3880" xfId="0" applyNumberFormat="1" applyFont="1" applyFill="1" applyBorder="1" applyAlignment="1" applyProtection="1">
      <alignment horizontal="center" vertical="center"/>
    </xf>
    <xf numFmtId="1" fontId="3368" fillId="2648" borderId="3881" xfId="0" applyNumberFormat="1" applyFont="1" applyFill="1" applyBorder="1" applyAlignment="1" applyProtection="1">
      <alignment horizontal="center" vertical="center"/>
    </xf>
    <xf numFmtId="1" fontId="3369" fillId="2649" borderId="3882" xfId="0" applyNumberFormat="1" applyFont="1" applyFill="1" applyBorder="1" applyAlignment="1" applyProtection="1">
      <alignment horizontal="center" vertical="center"/>
    </xf>
    <xf numFmtId="1" fontId="3370" fillId="2650" borderId="3883" xfId="0" applyNumberFormat="1" applyFont="1" applyFill="1" applyBorder="1" applyAlignment="1" applyProtection="1">
      <alignment horizontal="center" vertical="center"/>
    </xf>
    <xf numFmtId="1" fontId="3371" fillId="2651" borderId="3884" xfId="0" applyNumberFormat="1" applyFont="1" applyFill="1" applyBorder="1" applyAlignment="1" applyProtection="1">
      <alignment horizontal="center" vertical="center"/>
    </xf>
    <xf numFmtId="1" fontId="3372" fillId="2652" borderId="3885" xfId="0" applyNumberFormat="1" applyFont="1" applyFill="1" applyBorder="1" applyAlignment="1" applyProtection="1">
      <alignment horizontal="center" vertical="center"/>
    </xf>
    <xf numFmtId="1" fontId="3373" fillId="2653" borderId="3886" xfId="0" applyNumberFormat="1" applyFont="1" applyFill="1" applyBorder="1" applyAlignment="1" applyProtection="1">
      <alignment horizontal="center" vertical="center"/>
    </xf>
    <xf numFmtId="1" fontId="3374" fillId="2654" borderId="3887" xfId="0" applyNumberFormat="1" applyFont="1" applyFill="1" applyBorder="1" applyAlignment="1" applyProtection="1">
      <alignment horizontal="center" vertical="center"/>
    </xf>
    <xf numFmtId="1" fontId="3375" fillId="2655" borderId="3888" xfId="0" applyNumberFormat="1" applyFont="1" applyFill="1" applyBorder="1" applyAlignment="1" applyProtection="1">
      <alignment horizontal="center" vertical="center"/>
    </xf>
    <xf numFmtId="1" fontId="3376" fillId="2656" borderId="3889" xfId="0" applyNumberFormat="1" applyFont="1" applyFill="1" applyBorder="1" applyAlignment="1" applyProtection="1">
      <alignment horizontal="center" vertical="center"/>
    </xf>
    <xf numFmtId="1" fontId="3377" fillId="2657" borderId="3890" xfId="0" applyNumberFormat="1" applyFont="1" applyFill="1" applyBorder="1" applyAlignment="1" applyProtection="1">
      <alignment horizontal="center" vertical="center"/>
    </xf>
    <xf numFmtId="1" fontId="3378" fillId="2658" borderId="3891" xfId="0" applyNumberFormat="1" applyFont="1" applyFill="1" applyBorder="1" applyAlignment="1" applyProtection="1">
      <alignment horizontal="center" vertical="center"/>
    </xf>
    <xf numFmtId="1" fontId="3379" fillId="2659" borderId="3892" xfId="0" applyNumberFormat="1" applyFont="1" applyFill="1" applyBorder="1" applyAlignment="1" applyProtection="1">
      <alignment horizontal="center" vertical="center"/>
    </xf>
    <xf numFmtId="1" fontId="3380" fillId="2660" borderId="3893" xfId="0" applyNumberFormat="1" applyFont="1" applyFill="1" applyBorder="1" applyAlignment="1" applyProtection="1">
      <alignment horizontal="center" vertical="center"/>
    </xf>
    <xf numFmtId="1" fontId="3381" fillId="2661" borderId="3894" xfId="0" applyNumberFormat="1" applyFont="1" applyFill="1" applyBorder="1" applyAlignment="1" applyProtection="1">
      <alignment horizontal="center" vertical="center"/>
    </xf>
    <xf numFmtId="1" fontId="3382" fillId="2662" borderId="3895" xfId="0" applyNumberFormat="1" applyFont="1" applyFill="1" applyBorder="1" applyAlignment="1" applyProtection="1">
      <alignment horizontal="center" vertical="center"/>
    </xf>
    <xf numFmtId="1" fontId="3383" fillId="2663" borderId="3896" xfId="0" applyNumberFormat="1" applyFont="1" applyFill="1" applyBorder="1" applyAlignment="1" applyProtection="1">
      <alignment horizontal="center" vertical="center"/>
    </xf>
    <xf numFmtId="1" fontId="3384" fillId="2664" borderId="3897" xfId="0" applyNumberFormat="1" applyFont="1" applyFill="1" applyBorder="1" applyAlignment="1" applyProtection="1">
      <alignment horizontal="center" vertical="center"/>
    </xf>
    <xf numFmtId="1" fontId="3394" fillId="2666" borderId="3907" xfId="0" applyNumberFormat="1" applyFont="1" applyFill="1" applyBorder="1" applyAlignment="1" applyProtection="1">
      <alignment horizontal="center" vertical="center"/>
    </xf>
    <xf numFmtId="1" fontId="3395" fillId="2667" borderId="3908" xfId="0" applyNumberFormat="1" applyFont="1" applyFill="1" applyBorder="1" applyAlignment="1" applyProtection="1">
      <alignment horizontal="center" vertical="center"/>
    </xf>
    <xf numFmtId="1" fontId="3396" fillId="2668" borderId="3909" xfId="0" applyNumberFormat="1" applyFont="1" applyFill="1" applyBorder="1" applyAlignment="1" applyProtection="1">
      <alignment horizontal="center" vertical="center"/>
    </xf>
    <xf numFmtId="1" fontId="3397" fillId="2669" borderId="3910" xfId="0" applyNumberFormat="1" applyFont="1" applyFill="1" applyBorder="1" applyAlignment="1" applyProtection="1">
      <alignment horizontal="center" vertical="center"/>
    </xf>
    <xf numFmtId="1" fontId="3398" fillId="2670" borderId="3911" xfId="0" applyNumberFormat="1" applyFont="1" applyFill="1" applyBorder="1" applyAlignment="1" applyProtection="1">
      <alignment horizontal="center" vertical="center"/>
    </xf>
    <xf numFmtId="1" fontId="3399" fillId="2671" borderId="3912" xfId="0" applyNumberFormat="1" applyFont="1" applyFill="1" applyBorder="1" applyAlignment="1" applyProtection="1">
      <alignment horizontal="center" vertical="center"/>
    </xf>
    <xf numFmtId="1" fontId="3401" fillId="2673" borderId="3914" xfId="0" applyNumberFormat="1" applyFont="1" applyFill="1" applyBorder="1" applyAlignment="1" applyProtection="1">
      <alignment horizontal="center" vertical="center"/>
    </xf>
    <xf numFmtId="1" fontId="3402" fillId="2674" borderId="3915" xfId="0" applyNumberFormat="1" applyFont="1" applyFill="1" applyBorder="1" applyAlignment="1" applyProtection="1">
      <alignment horizontal="center" vertical="center"/>
    </xf>
    <xf numFmtId="1" fontId="3403" fillId="2675" borderId="3916" xfId="0" applyNumberFormat="1" applyFont="1" applyFill="1" applyBorder="1" applyAlignment="1" applyProtection="1">
      <alignment horizontal="center" vertical="center"/>
    </xf>
    <xf numFmtId="1" fontId="3404" fillId="2676" borderId="3917" xfId="0" applyNumberFormat="1" applyFont="1" applyFill="1" applyBorder="1" applyAlignment="1" applyProtection="1">
      <alignment horizontal="center" vertical="center"/>
    </xf>
    <xf numFmtId="1" fontId="3405" fillId="2677" borderId="3918" xfId="0" applyNumberFormat="1" applyFont="1" applyFill="1" applyBorder="1" applyAlignment="1" applyProtection="1">
      <alignment horizontal="center" vertical="center"/>
    </xf>
    <xf numFmtId="1" fontId="3406" fillId="2678" borderId="3919" xfId="0" applyNumberFormat="1" applyFont="1" applyFill="1" applyBorder="1" applyAlignment="1" applyProtection="1">
      <alignment horizontal="center" vertical="center"/>
    </xf>
    <xf numFmtId="1" fontId="3407" fillId="2679" borderId="3920" xfId="0" applyNumberFormat="1" applyFont="1" applyFill="1" applyBorder="1" applyAlignment="1" applyProtection="1">
      <alignment horizontal="center" vertical="center"/>
    </xf>
    <xf numFmtId="1" fontId="3408" fillId="2680" borderId="3921" xfId="0" applyNumberFormat="1" applyFont="1" applyFill="1" applyBorder="1" applyAlignment="1" applyProtection="1">
      <alignment horizontal="center" vertical="center"/>
    </xf>
    <xf numFmtId="1" fontId="3409" fillId="2681" borderId="3922" xfId="0" applyNumberFormat="1" applyFont="1" applyFill="1" applyBorder="1" applyAlignment="1" applyProtection="1">
      <alignment horizontal="center" vertical="center"/>
    </xf>
    <xf numFmtId="1" fontId="3410" fillId="2682" borderId="3923" xfId="0" applyNumberFormat="1" applyFont="1" applyFill="1" applyBorder="1" applyAlignment="1" applyProtection="1">
      <alignment horizontal="center" vertical="center"/>
    </xf>
    <xf numFmtId="1" fontId="3411" fillId="2683" borderId="3924" xfId="0" applyNumberFormat="1" applyFont="1" applyFill="1" applyBorder="1" applyAlignment="1" applyProtection="1">
      <alignment horizontal="center" vertical="center"/>
    </xf>
    <xf numFmtId="1" fontId="3412" fillId="2684" borderId="3925" xfId="0" applyNumberFormat="1" applyFont="1" applyFill="1" applyBorder="1" applyAlignment="1" applyProtection="1">
      <alignment horizontal="center" vertical="center"/>
    </xf>
    <xf numFmtId="1" fontId="3413" fillId="2685" borderId="3926" xfId="0" applyNumberFormat="1" applyFont="1" applyFill="1" applyBorder="1" applyAlignment="1" applyProtection="1">
      <alignment horizontal="center" vertical="center"/>
    </xf>
    <xf numFmtId="1" fontId="3414" fillId="2686" borderId="3927" xfId="0" applyNumberFormat="1" applyFont="1" applyFill="1" applyBorder="1" applyAlignment="1" applyProtection="1">
      <alignment horizontal="center" vertical="center"/>
    </xf>
    <xf numFmtId="1" fontId="3415" fillId="2687" borderId="3928" xfId="0" applyNumberFormat="1" applyFont="1" applyFill="1" applyBorder="1" applyAlignment="1" applyProtection="1">
      <alignment horizontal="center" vertical="center"/>
    </xf>
    <xf numFmtId="1" fontId="3416" fillId="2688" borderId="3929" xfId="0" applyNumberFormat="1" applyFont="1" applyFill="1" applyBorder="1" applyAlignment="1" applyProtection="1">
      <alignment horizontal="center" vertical="center"/>
    </xf>
    <xf numFmtId="1" fontId="3417" fillId="2689" borderId="3930" xfId="0" applyNumberFormat="1" applyFont="1" applyFill="1" applyBorder="1" applyAlignment="1" applyProtection="1">
      <alignment horizontal="center" vertical="center"/>
    </xf>
    <xf numFmtId="1" fontId="3418" fillId="2690" borderId="3931" xfId="0" applyNumberFormat="1" applyFont="1" applyFill="1" applyBorder="1" applyAlignment="1" applyProtection="1">
      <alignment horizontal="center" vertical="center"/>
    </xf>
    <xf numFmtId="1" fontId="3419" fillId="2691" borderId="3932" xfId="0" applyNumberFormat="1" applyFont="1" applyFill="1" applyBorder="1" applyAlignment="1" applyProtection="1">
      <alignment horizontal="center" vertical="center"/>
    </xf>
    <xf numFmtId="1" fontId="3420" fillId="2692" borderId="3933" xfId="0" applyNumberFormat="1" applyFont="1" applyFill="1" applyBorder="1" applyAlignment="1" applyProtection="1">
      <alignment horizontal="center" vertical="center"/>
    </xf>
    <xf numFmtId="1" fontId="3421" fillId="2693" borderId="3934" xfId="0" applyNumberFormat="1" applyFont="1" applyFill="1" applyBorder="1" applyAlignment="1" applyProtection="1">
      <alignment horizontal="center" vertical="center"/>
    </xf>
    <xf numFmtId="1" fontId="3422" fillId="2694" borderId="3935" xfId="0" applyNumberFormat="1" applyFont="1" applyFill="1" applyBorder="1" applyAlignment="1" applyProtection="1">
      <alignment horizontal="center" vertical="center"/>
    </xf>
    <xf numFmtId="1" fontId="3423" fillId="2695" borderId="3936" xfId="0" applyNumberFormat="1" applyFont="1" applyFill="1" applyBorder="1" applyAlignment="1" applyProtection="1">
      <alignment horizontal="center" vertical="center"/>
    </xf>
    <xf numFmtId="1" fontId="3424" fillId="2696" borderId="3937" xfId="0" applyNumberFormat="1" applyFont="1" applyFill="1" applyBorder="1" applyAlignment="1" applyProtection="1">
      <alignment horizontal="center" vertical="center"/>
    </xf>
    <xf numFmtId="1" fontId="3425" fillId="2697" borderId="3938" xfId="0" applyNumberFormat="1" applyFont="1" applyFill="1" applyBorder="1" applyAlignment="1" applyProtection="1">
      <alignment horizontal="center" vertical="center"/>
    </xf>
    <xf numFmtId="1" fontId="3426" fillId="2698" borderId="3939" xfId="0" applyNumberFormat="1" applyFont="1" applyFill="1" applyBorder="1" applyAlignment="1" applyProtection="1">
      <alignment horizontal="center" vertical="center"/>
    </xf>
    <xf numFmtId="1" fontId="3427" fillId="2699" borderId="3940" xfId="0" applyNumberFormat="1" applyFont="1" applyFill="1" applyBorder="1" applyAlignment="1" applyProtection="1">
      <alignment horizontal="center" vertical="center"/>
    </xf>
    <xf numFmtId="1" fontId="3428" fillId="2700" borderId="3941" xfId="0" applyNumberFormat="1" applyFont="1" applyFill="1" applyBorder="1" applyAlignment="1" applyProtection="1">
      <alignment horizontal="center" vertical="center"/>
    </xf>
    <xf numFmtId="1" fontId="3429" fillId="2701" borderId="3942" xfId="0" applyNumberFormat="1" applyFont="1" applyFill="1" applyBorder="1" applyAlignment="1" applyProtection="1">
      <alignment horizontal="center" vertical="center"/>
    </xf>
    <xf numFmtId="1" fontId="3430" fillId="2702" borderId="3943" xfId="0" applyNumberFormat="1" applyFont="1" applyFill="1" applyBorder="1" applyAlignment="1" applyProtection="1">
      <alignment horizontal="center" vertical="center"/>
    </xf>
    <xf numFmtId="49" fontId="3431" fillId="2703" borderId="3944" xfId="0" applyNumberFormat="1" applyFont="1" applyFill="1" applyBorder="1" applyAlignment="1" applyProtection="1">
      <alignment horizontal="center" vertical="center" wrapText="1"/>
    </xf>
    <xf numFmtId="1" fontId="3432" fillId="2704" borderId="3945" xfId="0" applyNumberFormat="1" applyFont="1" applyFill="1" applyBorder="1" applyAlignment="1" applyProtection="1">
      <alignment horizontal="center" vertical="center"/>
    </xf>
    <xf numFmtId="1" fontId="3433" fillId="2705" borderId="3946" xfId="0" applyNumberFormat="1" applyFont="1" applyFill="1" applyBorder="1" applyAlignment="1" applyProtection="1">
      <alignment horizontal="center" vertical="center"/>
    </xf>
    <xf numFmtId="1" fontId="3434" fillId="2706" borderId="3947" xfId="0" applyNumberFormat="1" applyFont="1" applyFill="1" applyBorder="1" applyAlignment="1" applyProtection="1">
      <alignment horizontal="center" vertical="center"/>
    </xf>
    <xf numFmtId="1" fontId="3435" fillId="2707" borderId="3948" xfId="0" applyNumberFormat="1" applyFont="1" applyFill="1" applyBorder="1" applyAlignment="1" applyProtection="1">
      <alignment horizontal="center" vertical="center"/>
    </xf>
    <xf numFmtId="1" fontId="3436" fillId="2708" borderId="3949" xfId="0" applyNumberFormat="1" applyFont="1" applyFill="1" applyBorder="1" applyAlignment="1" applyProtection="1">
      <alignment horizontal="center" vertical="center"/>
    </xf>
    <xf numFmtId="1" fontId="3437" fillId="2709" borderId="3950" xfId="0" applyNumberFormat="1" applyFont="1" applyFill="1" applyBorder="1" applyAlignment="1" applyProtection="1">
      <alignment horizontal="center" vertical="center"/>
    </xf>
    <xf numFmtId="1" fontId="3438" fillId="2710" borderId="3951" xfId="0" applyNumberFormat="1" applyFont="1" applyFill="1" applyBorder="1" applyAlignment="1" applyProtection="1">
      <alignment horizontal="center" vertical="center"/>
    </xf>
    <xf numFmtId="1" fontId="3439" fillId="2711" borderId="3952" xfId="0" applyNumberFormat="1" applyFont="1" applyFill="1" applyBorder="1" applyAlignment="1" applyProtection="1">
      <alignment horizontal="center" vertical="center"/>
    </xf>
    <xf numFmtId="1" fontId="3440" fillId="2712" borderId="3953" xfId="0" applyNumberFormat="1" applyFont="1" applyFill="1" applyBorder="1" applyAlignment="1" applyProtection="1">
      <alignment horizontal="center" vertical="center"/>
    </xf>
    <xf numFmtId="49" fontId="3441" fillId="2713" borderId="3954" xfId="0" applyNumberFormat="1" applyFont="1" applyFill="1" applyBorder="1" applyAlignment="1" applyProtection="1">
      <alignment horizontal="center" vertical="center" wrapText="1"/>
    </xf>
    <xf numFmtId="1" fontId="3442" fillId="2714" borderId="3955" xfId="0" applyNumberFormat="1" applyFont="1" applyFill="1" applyBorder="1" applyAlignment="1" applyProtection="1">
      <alignment horizontal="center" vertical="center"/>
    </xf>
    <xf numFmtId="1" fontId="3443" fillId="2715" borderId="3956" xfId="0" applyNumberFormat="1" applyFont="1" applyFill="1" applyBorder="1" applyAlignment="1" applyProtection="1">
      <alignment horizontal="center" vertical="center"/>
    </xf>
    <xf numFmtId="1" fontId="3444" fillId="2716" borderId="3957" xfId="0" applyNumberFormat="1" applyFont="1" applyFill="1" applyBorder="1" applyAlignment="1" applyProtection="1">
      <alignment horizontal="center" vertical="center"/>
    </xf>
    <xf numFmtId="1" fontId="3445" fillId="2717" borderId="3958" xfId="0" applyNumberFormat="1" applyFont="1" applyFill="1" applyBorder="1" applyAlignment="1" applyProtection="1">
      <alignment horizontal="center" vertical="center"/>
    </xf>
    <xf numFmtId="1" fontId="3446" fillId="2718" borderId="3959" xfId="0" applyNumberFormat="1" applyFont="1" applyFill="1" applyBorder="1" applyAlignment="1" applyProtection="1">
      <alignment horizontal="center" vertical="center"/>
    </xf>
    <xf numFmtId="1" fontId="3447" fillId="2719" borderId="3960" xfId="0" applyNumberFormat="1" applyFont="1" applyFill="1" applyBorder="1" applyAlignment="1" applyProtection="1">
      <alignment horizontal="center" vertical="center"/>
    </xf>
    <xf numFmtId="1" fontId="3448" fillId="2720" borderId="3961" xfId="0" applyNumberFormat="1" applyFont="1" applyFill="1" applyBorder="1" applyAlignment="1" applyProtection="1">
      <alignment horizontal="center" vertical="center"/>
    </xf>
    <xf numFmtId="1" fontId="3449" fillId="2721" borderId="3962" xfId="0" applyNumberFormat="1" applyFont="1" applyFill="1" applyBorder="1" applyAlignment="1" applyProtection="1">
      <alignment horizontal="center" vertical="center"/>
    </xf>
    <xf numFmtId="1" fontId="3450" fillId="2722" borderId="3963" xfId="0" applyNumberFormat="1" applyFont="1" applyFill="1" applyBorder="1" applyAlignment="1" applyProtection="1">
      <alignment horizontal="center" vertical="center"/>
    </xf>
    <xf numFmtId="1" fontId="3451" fillId="2723" borderId="3964" xfId="0" applyNumberFormat="1" applyFont="1" applyFill="1" applyBorder="1" applyAlignment="1" applyProtection="1">
      <alignment horizontal="center" vertical="center"/>
    </xf>
    <xf numFmtId="1" fontId="3452" fillId="2724" borderId="3965" xfId="0" applyNumberFormat="1" applyFont="1" applyFill="1" applyBorder="1" applyAlignment="1" applyProtection="1">
      <alignment horizontal="center" vertical="center"/>
    </xf>
    <xf numFmtId="1" fontId="3453" fillId="2725" borderId="3966" xfId="0" applyNumberFormat="1" applyFont="1" applyFill="1" applyBorder="1" applyAlignment="1" applyProtection="1">
      <alignment horizontal="center" vertical="center"/>
    </xf>
    <xf numFmtId="49" fontId="3454" fillId="2726" borderId="3967" xfId="0" applyNumberFormat="1" applyFont="1" applyFill="1" applyBorder="1" applyAlignment="1" applyProtection="1">
      <alignment horizontal="center" vertical="center" wrapText="1"/>
    </xf>
    <xf numFmtId="1" fontId="3455" fillId="2727" borderId="3968" xfId="0" applyNumberFormat="1" applyFont="1" applyFill="1" applyBorder="1" applyAlignment="1" applyProtection="1">
      <alignment horizontal="center" vertical="center"/>
    </xf>
    <xf numFmtId="1" fontId="3456" fillId="2728" borderId="3969" xfId="0" applyNumberFormat="1" applyFont="1" applyFill="1" applyBorder="1" applyAlignment="1" applyProtection="1">
      <alignment horizontal="center" vertical="center"/>
    </xf>
    <xf numFmtId="1" fontId="3457" fillId="2729" borderId="3970" xfId="0" applyNumberFormat="1" applyFont="1" applyFill="1" applyBorder="1" applyAlignment="1" applyProtection="1">
      <alignment horizontal="center" vertical="center"/>
    </xf>
    <xf numFmtId="1" fontId="3458" fillId="2730" borderId="3971" xfId="0" applyNumberFormat="1" applyFont="1" applyFill="1" applyBorder="1" applyAlignment="1" applyProtection="1">
      <alignment horizontal="center" vertical="center"/>
    </xf>
    <xf numFmtId="1" fontId="3459" fillId="2731" borderId="3972" xfId="0" applyNumberFormat="1" applyFont="1" applyFill="1" applyBorder="1" applyAlignment="1" applyProtection="1">
      <alignment horizontal="center" vertical="center"/>
    </xf>
    <xf numFmtId="1" fontId="3460" fillId="2732" borderId="3973" xfId="0" applyNumberFormat="1" applyFont="1" applyFill="1" applyBorder="1" applyAlignment="1" applyProtection="1">
      <alignment horizontal="center" vertical="center"/>
    </xf>
    <xf numFmtId="1" fontId="3461" fillId="2733" borderId="3974" xfId="0" applyNumberFormat="1" applyFont="1" applyFill="1" applyBorder="1" applyAlignment="1" applyProtection="1">
      <alignment horizontal="center" vertical="center"/>
    </xf>
    <xf numFmtId="1" fontId="3462" fillId="2734" borderId="3975" xfId="0" applyNumberFormat="1" applyFont="1" applyFill="1" applyBorder="1" applyAlignment="1" applyProtection="1">
      <alignment horizontal="center" vertical="center"/>
    </xf>
    <xf numFmtId="1" fontId="3463" fillId="2735" borderId="3976" xfId="0" applyNumberFormat="1" applyFont="1" applyFill="1" applyBorder="1" applyAlignment="1" applyProtection="1">
      <alignment horizontal="center" vertical="center"/>
    </xf>
    <xf numFmtId="1" fontId="3464" fillId="2736" borderId="3977" xfId="0" applyNumberFormat="1" applyFont="1" applyFill="1" applyBorder="1" applyAlignment="1" applyProtection="1">
      <alignment horizontal="center" vertical="center"/>
    </xf>
    <xf numFmtId="49" fontId="3465" fillId="2737" borderId="3978" xfId="0" applyNumberFormat="1" applyFont="1" applyFill="1" applyBorder="1" applyAlignment="1" applyProtection="1">
      <alignment horizontal="center" vertical="center" wrapText="1"/>
    </xf>
    <xf numFmtId="1" fontId="3466" fillId="2738" borderId="3979" xfId="0" applyNumberFormat="1" applyFont="1" applyFill="1" applyBorder="1" applyAlignment="1" applyProtection="1">
      <alignment horizontal="center" vertical="center"/>
    </xf>
    <xf numFmtId="1" fontId="3467" fillId="2739" borderId="3980" xfId="0" applyNumberFormat="1" applyFont="1" applyFill="1" applyBorder="1" applyAlignment="1" applyProtection="1">
      <alignment horizontal="center" vertical="center"/>
    </xf>
    <xf numFmtId="1" fontId="3468" fillId="2740" borderId="3981" xfId="0" applyNumberFormat="1" applyFont="1" applyFill="1" applyBorder="1" applyAlignment="1" applyProtection="1">
      <alignment horizontal="center" vertical="center"/>
    </xf>
    <xf numFmtId="1" fontId="3469" fillId="2741" borderId="3982" xfId="0" applyNumberFormat="1" applyFont="1" applyFill="1" applyBorder="1" applyAlignment="1" applyProtection="1">
      <alignment horizontal="center" vertical="center"/>
    </xf>
    <xf numFmtId="1" fontId="3470" fillId="2742" borderId="3983" xfId="0" applyNumberFormat="1" applyFont="1" applyFill="1" applyBorder="1" applyAlignment="1" applyProtection="1">
      <alignment horizontal="center" vertical="center"/>
    </xf>
    <xf numFmtId="1" fontId="3476" fillId="2743" borderId="3989" xfId="0" applyNumberFormat="1" applyFont="1" applyFill="1" applyBorder="1" applyAlignment="1" applyProtection="1">
      <alignment horizontal="center" vertical="center"/>
    </xf>
    <xf numFmtId="1" fontId="3477" fillId="2744" borderId="3990" xfId="0" applyNumberFormat="1" applyFont="1" applyFill="1" applyBorder="1" applyAlignment="1" applyProtection="1">
      <alignment horizontal="center" vertical="center"/>
    </xf>
    <xf numFmtId="1" fontId="3478" fillId="2745" borderId="3991" xfId="0" applyNumberFormat="1" applyFont="1" applyFill="1" applyBorder="1" applyAlignment="1" applyProtection="1">
      <alignment horizontal="center" vertical="center"/>
    </xf>
    <xf numFmtId="1" fontId="3479" fillId="2746" borderId="3992" xfId="0" applyNumberFormat="1" applyFont="1" applyFill="1" applyBorder="1" applyAlignment="1" applyProtection="1">
      <alignment horizontal="center" vertical="center"/>
    </xf>
    <xf numFmtId="1" fontId="3480" fillId="2747" borderId="3993" xfId="0" applyNumberFormat="1" applyFont="1" applyFill="1" applyBorder="1" applyAlignment="1" applyProtection="1">
      <alignment horizontal="center" vertical="center"/>
    </xf>
    <xf numFmtId="1" fontId="3481" fillId="2748" borderId="3994" xfId="0" applyNumberFormat="1" applyFont="1" applyFill="1" applyBorder="1" applyAlignment="1" applyProtection="1">
      <alignment horizontal="center" vertical="center"/>
    </xf>
    <xf numFmtId="1" fontId="3482" fillId="2749" borderId="3995" xfId="0" applyNumberFormat="1" applyFont="1" applyFill="1" applyBorder="1" applyAlignment="1" applyProtection="1">
      <alignment horizontal="center" vertical="center"/>
    </xf>
    <xf numFmtId="1" fontId="3483" fillId="2750" borderId="3996" xfId="0" applyNumberFormat="1" applyFont="1" applyFill="1" applyBorder="1" applyAlignment="1" applyProtection="1">
      <alignment horizontal="center" vertical="center"/>
    </xf>
    <xf numFmtId="1" fontId="3484" fillId="2751" borderId="3997" xfId="0" applyNumberFormat="1" applyFont="1" applyFill="1" applyBorder="1" applyAlignment="1" applyProtection="1">
      <alignment horizontal="center" vertical="center"/>
    </xf>
    <xf numFmtId="1" fontId="3485" fillId="2752" borderId="3998" xfId="0" applyNumberFormat="1" applyFont="1" applyFill="1" applyBorder="1" applyAlignment="1" applyProtection="1">
      <alignment horizontal="center" vertical="center"/>
    </xf>
    <xf numFmtId="1" fontId="3486" fillId="2753" borderId="3999" xfId="0" applyNumberFormat="1" applyFont="1" applyFill="1" applyBorder="1" applyAlignment="1" applyProtection="1">
      <alignment horizontal="center" vertical="center"/>
    </xf>
    <xf numFmtId="1" fontId="3487" fillId="2754" borderId="4000" xfId="0" applyNumberFormat="1" applyFont="1" applyFill="1" applyBorder="1" applyAlignment="1" applyProtection="1">
      <alignment horizontal="center" vertical="center"/>
    </xf>
    <xf numFmtId="1" fontId="3488" fillId="2755" borderId="4001" xfId="0" applyNumberFormat="1" applyFont="1" applyFill="1" applyBorder="1" applyAlignment="1" applyProtection="1">
      <alignment horizontal="center" vertical="center"/>
    </xf>
    <xf numFmtId="49" fontId="3489" fillId="2756" borderId="4002" xfId="0" applyNumberFormat="1" applyFont="1" applyFill="1" applyBorder="1" applyAlignment="1" applyProtection="1">
      <alignment horizontal="center" vertical="center" wrapText="1"/>
    </xf>
    <xf numFmtId="1" fontId="3490" fillId="2757" borderId="4003" xfId="0" applyNumberFormat="1" applyFont="1" applyFill="1" applyBorder="1" applyAlignment="1" applyProtection="1">
      <alignment horizontal="center" vertical="center"/>
    </xf>
    <xf numFmtId="1" fontId="3491" fillId="2758" borderId="4004" xfId="0" applyNumberFormat="1" applyFont="1" applyFill="1" applyBorder="1" applyAlignment="1" applyProtection="1">
      <alignment horizontal="center" vertical="center"/>
    </xf>
    <xf numFmtId="1" fontId="3492" fillId="2759" borderId="4005" xfId="0" applyNumberFormat="1" applyFont="1" applyFill="1" applyBorder="1" applyAlignment="1" applyProtection="1">
      <alignment horizontal="center" vertical="center"/>
    </xf>
    <xf numFmtId="1" fontId="3493" fillId="2760" borderId="4006" xfId="0" applyNumberFormat="1" applyFont="1" applyFill="1" applyBorder="1" applyAlignment="1" applyProtection="1">
      <alignment horizontal="center" vertical="center"/>
    </xf>
    <xf numFmtId="1" fontId="3494" fillId="2761" borderId="4007" xfId="0" applyNumberFormat="1" applyFont="1" applyFill="1" applyBorder="1" applyAlignment="1" applyProtection="1">
      <alignment horizontal="center" vertical="center"/>
    </xf>
    <xf numFmtId="1" fontId="3495" fillId="2762" borderId="4008" xfId="0" applyNumberFormat="1" applyFont="1" applyFill="1" applyBorder="1" applyAlignment="1" applyProtection="1">
      <alignment horizontal="center" vertical="center"/>
    </xf>
    <xf numFmtId="1" fontId="3496" fillId="2763" borderId="4009" xfId="0" applyNumberFormat="1" applyFont="1" applyFill="1" applyBorder="1" applyAlignment="1" applyProtection="1">
      <alignment horizontal="center" vertical="center"/>
    </xf>
    <xf numFmtId="1" fontId="3497" fillId="2764" borderId="4010" xfId="0" applyNumberFormat="1" applyFont="1" applyFill="1" applyBorder="1" applyAlignment="1" applyProtection="1">
      <alignment horizontal="center" vertical="center"/>
    </xf>
    <xf numFmtId="1" fontId="3498" fillId="2765" borderId="4011" xfId="0" applyNumberFormat="1" applyFont="1" applyFill="1" applyBorder="1" applyAlignment="1" applyProtection="1">
      <alignment horizontal="center" vertical="center"/>
    </xf>
    <xf numFmtId="1" fontId="3499" fillId="2766" borderId="4012" xfId="0" applyNumberFormat="1" applyFont="1" applyFill="1" applyBorder="1" applyAlignment="1" applyProtection="1">
      <alignment horizontal="center" vertical="center"/>
    </xf>
    <xf numFmtId="1" fontId="3500" fillId="2767" borderId="4013" xfId="0" applyNumberFormat="1" applyFont="1" applyFill="1" applyBorder="1" applyAlignment="1" applyProtection="1">
      <alignment horizontal="center" vertical="center"/>
    </xf>
    <xf numFmtId="1" fontId="3501" fillId="2768" borderId="4014" xfId="0" applyNumberFormat="1" applyFont="1" applyFill="1" applyBorder="1" applyAlignment="1" applyProtection="1">
      <alignment horizontal="center" vertical="center"/>
    </xf>
    <xf numFmtId="1" fontId="3502" fillId="2769" borderId="4015" xfId="0" applyNumberFormat="1" applyFont="1" applyFill="1" applyBorder="1" applyAlignment="1" applyProtection="1">
      <alignment horizontal="center" vertical="center"/>
    </xf>
    <xf numFmtId="1" fontId="3503" fillId="2770" borderId="4016" xfId="0" applyNumberFormat="1" applyFont="1" applyFill="1" applyBorder="1" applyAlignment="1" applyProtection="1">
      <alignment horizontal="center" vertical="center"/>
    </xf>
    <xf numFmtId="1" fontId="3504" fillId="2771" borderId="4017" xfId="0" applyNumberFormat="1" applyFont="1" applyFill="1" applyBorder="1" applyAlignment="1" applyProtection="1">
      <alignment horizontal="center" vertical="center"/>
    </xf>
    <xf numFmtId="1" fontId="3505" fillId="2772" borderId="4018" xfId="0" applyNumberFormat="1" applyFont="1" applyFill="1" applyBorder="1" applyAlignment="1" applyProtection="1">
      <alignment horizontal="center" vertical="center"/>
    </xf>
    <xf numFmtId="1" fontId="3506" fillId="2773" borderId="4019" xfId="0" applyNumberFormat="1" applyFont="1" applyFill="1" applyBorder="1" applyAlignment="1" applyProtection="1">
      <alignment horizontal="center" vertical="center"/>
    </xf>
    <xf numFmtId="1" fontId="3507" fillId="2774" borderId="4020" xfId="0" applyNumberFormat="1" applyFont="1" applyFill="1" applyBorder="1" applyAlignment="1" applyProtection="1">
      <alignment horizontal="center" vertical="center"/>
    </xf>
    <xf numFmtId="1" fontId="3508" fillId="2775" borderId="4021" xfId="0" applyNumberFormat="1" applyFont="1" applyFill="1" applyBorder="1" applyAlignment="1" applyProtection="1">
      <alignment horizontal="center" vertical="center"/>
    </xf>
    <xf numFmtId="1" fontId="3509" fillId="2776" borderId="4022" xfId="0" applyNumberFormat="1" applyFont="1" applyFill="1" applyBorder="1" applyAlignment="1" applyProtection="1">
      <alignment horizontal="center" vertical="center"/>
    </xf>
    <xf numFmtId="1" fontId="3510" fillId="2777" borderId="4023" xfId="0" applyNumberFormat="1" applyFont="1" applyFill="1" applyBorder="1" applyAlignment="1" applyProtection="1">
      <alignment horizontal="center" vertical="center"/>
    </xf>
    <xf numFmtId="1" fontId="3511" fillId="2778" borderId="4024" xfId="0" applyNumberFormat="1" applyFont="1" applyFill="1" applyBorder="1" applyAlignment="1" applyProtection="1">
      <alignment horizontal="center" vertical="center"/>
    </xf>
    <xf numFmtId="1" fontId="3512" fillId="2779" borderId="4025" xfId="0" applyNumberFormat="1" applyFont="1" applyFill="1" applyBorder="1" applyAlignment="1" applyProtection="1">
      <alignment horizontal="center" vertical="center"/>
    </xf>
    <xf numFmtId="1" fontId="3513" fillId="2780" borderId="4026" xfId="0" applyNumberFormat="1" applyFont="1" applyFill="1" applyBorder="1" applyAlignment="1" applyProtection="1">
      <alignment horizontal="center" vertical="center"/>
    </xf>
    <xf numFmtId="164" fontId="3520" fillId="2782" borderId="4034" xfId="0" applyNumberFormat="1" applyFont="1" applyFill="1" applyBorder="1" applyAlignment="1" applyProtection="1">
      <alignment horizontal="center" vertical="center"/>
    </xf>
    <xf numFmtId="164" fontId="3521" fillId="2783" borderId="4035" xfId="0" applyNumberFormat="1" applyFont="1" applyFill="1" applyBorder="1" applyAlignment="1" applyProtection="1">
      <alignment horizontal="center" vertical="center"/>
    </xf>
    <xf numFmtId="164" fontId="3522" fillId="2784" borderId="4036" xfId="0" applyNumberFormat="1" applyFont="1" applyFill="1" applyBorder="1" applyAlignment="1" applyProtection="1">
      <alignment horizontal="center" vertical="center"/>
    </xf>
    <xf numFmtId="164" fontId="3523" fillId="2785" borderId="4037" xfId="0" applyNumberFormat="1" applyFont="1" applyFill="1" applyBorder="1" applyAlignment="1" applyProtection="1">
      <alignment horizontal="center" vertical="center"/>
    </xf>
    <xf numFmtId="0" fontId="3524" fillId="2786" borderId="4038" xfId="0" applyNumberFormat="1" applyFont="1" applyFill="1" applyBorder="1" applyAlignment="1" applyProtection="1">
      <alignment horizontal="center" vertical="center" wrapText="1"/>
    </xf>
    <xf numFmtId="164" fontId="3525" fillId="2787" borderId="4039" xfId="0" applyNumberFormat="1" applyFont="1" applyFill="1" applyBorder="1" applyAlignment="1" applyProtection="1">
      <alignment horizontal="center" vertical="center"/>
    </xf>
    <xf numFmtId="164" fontId="3526" fillId="2788" borderId="4040" xfId="0" applyNumberFormat="1" applyFont="1" applyFill="1" applyBorder="1" applyAlignment="1" applyProtection="1">
      <alignment horizontal="center" vertical="center"/>
    </xf>
    <xf numFmtId="164" fontId="3527" fillId="2789" borderId="4041" xfId="0" applyNumberFormat="1" applyFont="1" applyFill="1" applyBorder="1" applyAlignment="1" applyProtection="1">
      <alignment horizontal="center" vertical="center"/>
    </xf>
    <xf numFmtId="164" fontId="3528" fillId="2790" borderId="4042" xfId="0" applyNumberFormat="1" applyFont="1" applyFill="1" applyBorder="1" applyAlignment="1" applyProtection="1">
      <alignment horizontal="center" vertical="center"/>
    </xf>
    <xf numFmtId="0" fontId="3529" fillId="2791" borderId="4043" xfId="0" applyNumberFormat="1" applyFont="1" applyFill="1" applyBorder="1" applyAlignment="1" applyProtection="1">
      <alignment horizontal="center" vertical="center" wrapText="1"/>
    </xf>
    <xf numFmtId="164" fontId="3530" fillId="2792" borderId="4044" xfId="0" applyNumberFormat="1" applyFont="1" applyFill="1" applyBorder="1" applyAlignment="1" applyProtection="1">
      <alignment horizontal="center" vertical="center"/>
    </xf>
    <xf numFmtId="164" fontId="3531" fillId="2793" borderId="4045" xfId="0" applyNumberFormat="1" applyFont="1" applyFill="1" applyBorder="1" applyAlignment="1" applyProtection="1">
      <alignment horizontal="center" vertical="center"/>
    </xf>
    <xf numFmtId="164" fontId="3532" fillId="2794" borderId="4046" xfId="0" applyNumberFormat="1" applyFont="1" applyFill="1" applyBorder="1" applyAlignment="1" applyProtection="1">
      <alignment horizontal="center" vertical="center"/>
    </xf>
    <xf numFmtId="164" fontId="3533" fillId="2795" borderId="4047" xfId="0" applyNumberFormat="1" applyFont="1" applyFill="1" applyBorder="1" applyAlignment="1" applyProtection="1">
      <alignment horizontal="center" vertical="center"/>
    </xf>
    <xf numFmtId="164" fontId="3534" fillId="2796" borderId="4048" xfId="0" applyNumberFormat="1" applyFont="1" applyFill="1" applyBorder="1" applyAlignment="1" applyProtection="1">
      <alignment horizontal="center" vertical="center"/>
    </xf>
    <xf numFmtId="164" fontId="3535" fillId="2797" borderId="4049" xfId="0" applyNumberFormat="1" applyFont="1" applyFill="1" applyBorder="1" applyAlignment="1" applyProtection="1">
      <alignment horizontal="center" vertical="center"/>
    </xf>
    <xf numFmtId="164" fontId="3536" fillId="2798" borderId="4050" xfId="0" applyNumberFormat="1" applyFont="1" applyFill="1" applyBorder="1" applyAlignment="1" applyProtection="1">
      <alignment horizontal="center" vertical="center"/>
    </xf>
    <xf numFmtId="164" fontId="3537" fillId="2799" borderId="4051" xfId="0" applyNumberFormat="1" applyFont="1" applyFill="1" applyBorder="1" applyAlignment="1" applyProtection="1">
      <alignment horizontal="center" vertical="center"/>
    </xf>
    <xf numFmtId="49" fontId="3538" fillId="2800" borderId="4052" xfId="0" applyNumberFormat="1" applyFont="1" applyFill="1" applyBorder="1" applyAlignment="1" applyProtection="1">
      <alignment horizontal="center" vertical="center" wrapText="1"/>
    </xf>
    <xf numFmtId="164" fontId="3539" fillId="2801" borderId="4053" xfId="0" applyNumberFormat="1" applyFont="1" applyFill="1" applyBorder="1" applyAlignment="1" applyProtection="1">
      <alignment horizontal="center" vertical="center"/>
    </xf>
    <xf numFmtId="164" fontId="3540" fillId="2802" borderId="4054" xfId="0" applyNumberFormat="1" applyFont="1" applyFill="1" applyBorder="1" applyAlignment="1" applyProtection="1">
      <alignment horizontal="center" vertical="center"/>
    </xf>
    <xf numFmtId="164" fontId="3541" fillId="2803" borderId="4055" xfId="0" applyNumberFormat="1" applyFont="1" applyFill="1" applyBorder="1" applyAlignment="1" applyProtection="1">
      <alignment horizontal="center" vertical="center"/>
    </xf>
    <xf numFmtId="164" fontId="3542" fillId="2804" borderId="4056" xfId="0" applyNumberFormat="1" applyFont="1" applyFill="1" applyBorder="1" applyAlignment="1" applyProtection="1">
      <alignment horizontal="center" vertical="center"/>
    </xf>
    <xf numFmtId="49" fontId="3543" fillId="2805" borderId="4057" xfId="0" applyNumberFormat="1" applyFont="1" applyFill="1" applyBorder="1" applyAlignment="1" applyProtection="1">
      <alignment horizontal="center" vertical="center" wrapText="1"/>
    </xf>
    <xf numFmtId="164" fontId="3544" fillId="2806" borderId="4058" xfId="0" applyNumberFormat="1" applyFont="1" applyFill="1" applyBorder="1" applyAlignment="1" applyProtection="1">
      <alignment horizontal="center" vertical="center"/>
    </xf>
    <xf numFmtId="164" fontId="3545" fillId="2807" borderId="4059" xfId="0" applyNumberFormat="1" applyFont="1" applyFill="1" applyBorder="1" applyAlignment="1" applyProtection="1">
      <alignment horizontal="center" vertical="center"/>
    </xf>
    <xf numFmtId="164" fontId="3546" fillId="2808" borderId="4060" xfId="0" applyNumberFormat="1" applyFont="1" applyFill="1" applyBorder="1" applyAlignment="1" applyProtection="1">
      <alignment horizontal="center" vertical="center"/>
    </xf>
    <xf numFmtId="164" fontId="3547" fillId="2809" borderId="4061" xfId="0" applyNumberFormat="1" applyFont="1" applyFill="1" applyBorder="1" applyAlignment="1" applyProtection="1">
      <alignment horizontal="center" vertical="center"/>
    </xf>
    <xf numFmtId="49" fontId="3548" fillId="2810" borderId="4062" xfId="0" applyNumberFormat="1" applyFont="1" applyFill="1" applyBorder="1" applyAlignment="1" applyProtection="1">
      <alignment horizontal="center" vertical="center" wrapText="1"/>
    </xf>
    <xf numFmtId="164" fontId="3549" fillId="2811" borderId="4063" xfId="0" applyNumberFormat="1" applyFont="1" applyFill="1" applyBorder="1" applyAlignment="1" applyProtection="1">
      <alignment horizontal="center" vertical="center"/>
    </xf>
    <xf numFmtId="164" fontId="3550" fillId="2812" borderId="4064" xfId="0" applyNumberFormat="1" applyFont="1" applyFill="1" applyBorder="1" applyAlignment="1" applyProtection="1">
      <alignment horizontal="center" vertical="center"/>
    </xf>
    <xf numFmtId="164" fontId="3551" fillId="2813" borderId="4065" xfId="0" applyNumberFormat="1" applyFont="1" applyFill="1" applyBorder="1" applyAlignment="1" applyProtection="1">
      <alignment horizontal="center" vertical="center"/>
    </xf>
    <xf numFmtId="164" fontId="3552" fillId="2814" borderId="4066" xfId="0" applyNumberFormat="1" applyFont="1" applyFill="1" applyBorder="1" applyAlignment="1" applyProtection="1">
      <alignment horizontal="center" vertical="center"/>
    </xf>
    <xf numFmtId="49" fontId="3558" fillId="2815" borderId="4072" xfId="0" applyNumberFormat="1" applyFont="1" applyFill="1" applyBorder="1" applyAlignment="1" applyProtection="1">
      <alignment horizontal="center" vertical="center" wrapText="1"/>
    </xf>
    <xf numFmtId="164" fontId="3559" fillId="2816" borderId="4073" xfId="0" applyNumberFormat="1" applyFont="1" applyFill="1" applyBorder="1" applyAlignment="1" applyProtection="1">
      <alignment horizontal="center" vertical="center"/>
    </xf>
    <xf numFmtId="164" fontId="3560" fillId="2817" borderId="4074" xfId="0" applyNumberFormat="1" applyFont="1" applyFill="1" applyBorder="1" applyAlignment="1" applyProtection="1">
      <alignment horizontal="center" vertical="center"/>
    </xf>
    <xf numFmtId="164" fontId="3561" fillId="2818" borderId="4075" xfId="0" applyNumberFormat="1" applyFont="1" applyFill="1" applyBorder="1" applyAlignment="1" applyProtection="1">
      <alignment horizontal="center" vertical="center"/>
    </xf>
    <xf numFmtId="164" fontId="3562" fillId="2819" borderId="4076" xfId="0" applyNumberFormat="1" applyFont="1" applyFill="1" applyBorder="1" applyAlignment="1" applyProtection="1">
      <alignment horizontal="center" vertical="center"/>
    </xf>
    <xf numFmtId="0" fontId="3563" fillId="2820" borderId="4077" xfId="0" applyNumberFormat="1" applyFont="1" applyFill="1" applyBorder="1" applyAlignment="1" applyProtection="1">
      <alignment horizontal="center" vertical="center" wrapText="1"/>
    </xf>
    <xf numFmtId="164" fontId="3564" fillId="2821" borderId="4078" xfId="0" applyNumberFormat="1" applyFont="1" applyFill="1" applyBorder="1" applyAlignment="1" applyProtection="1">
      <alignment horizontal="center" vertical="center"/>
    </xf>
    <xf numFmtId="164" fontId="3565" fillId="2822" borderId="4079" xfId="0" applyNumberFormat="1" applyFont="1" applyFill="1" applyBorder="1" applyAlignment="1" applyProtection="1">
      <alignment horizontal="center" vertical="center"/>
    </xf>
    <xf numFmtId="164" fontId="3566" fillId="2823" borderId="4080" xfId="0" applyNumberFormat="1" applyFont="1" applyFill="1" applyBorder="1" applyAlignment="1" applyProtection="1">
      <alignment horizontal="center" vertical="center"/>
    </xf>
    <xf numFmtId="164" fontId="3567" fillId="2824" borderId="4081" xfId="0" applyNumberFormat="1" applyFont="1" applyFill="1" applyBorder="1" applyAlignment="1" applyProtection="1">
      <alignment horizontal="center" vertical="center"/>
    </xf>
    <xf numFmtId="0" fontId="3568" fillId="2825" borderId="4082" xfId="0" applyNumberFormat="1" applyFont="1" applyFill="1" applyBorder="1" applyAlignment="1" applyProtection="1">
      <alignment horizontal="center" vertical="center" wrapText="1"/>
    </xf>
    <xf numFmtId="164" fontId="3569" fillId="2826" borderId="4083" xfId="0" applyNumberFormat="1" applyFont="1" applyFill="1" applyBorder="1" applyAlignment="1" applyProtection="1">
      <alignment horizontal="center" vertical="center"/>
    </xf>
    <xf numFmtId="164" fontId="3570" fillId="2827" borderId="4084" xfId="0" applyNumberFormat="1" applyFont="1" applyFill="1" applyBorder="1" applyAlignment="1" applyProtection="1">
      <alignment horizontal="center" vertical="center"/>
    </xf>
    <xf numFmtId="164" fontId="3571" fillId="2828" borderId="4085" xfId="0" applyNumberFormat="1" applyFont="1" applyFill="1" applyBorder="1" applyAlignment="1" applyProtection="1">
      <alignment horizontal="center" vertical="center"/>
    </xf>
    <xf numFmtId="164" fontId="3572" fillId="2829" borderId="4086" xfId="0" applyNumberFormat="1" applyFont="1" applyFill="1" applyBorder="1" applyAlignment="1" applyProtection="1">
      <alignment horizontal="center" vertical="center"/>
    </xf>
    <xf numFmtId="0" fontId="3573" fillId="2830" borderId="4087" xfId="0" applyNumberFormat="1" applyFont="1" applyFill="1" applyBorder="1" applyAlignment="1" applyProtection="1">
      <alignment horizontal="center" vertical="center" wrapText="1"/>
    </xf>
    <xf numFmtId="164" fontId="3574" fillId="2831" borderId="4088" xfId="0" applyNumberFormat="1" applyFont="1" applyFill="1" applyBorder="1" applyAlignment="1" applyProtection="1">
      <alignment horizontal="center" vertical="center"/>
    </xf>
    <xf numFmtId="164" fontId="3575" fillId="2832" borderId="4089" xfId="0" applyNumberFormat="1" applyFont="1" applyFill="1" applyBorder="1" applyAlignment="1" applyProtection="1">
      <alignment horizontal="center" vertical="center"/>
    </xf>
    <xf numFmtId="164" fontId="3576" fillId="2833" borderId="4090" xfId="0" applyNumberFormat="1" applyFont="1" applyFill="1" applyBorder="1" applyAlignment="1" applyProtection="1">
      <alignment horizontal="center" vertical="center"/>
    </xf>
    <xf numFmtId="164" fontId="3577" fillId="2834" borderId="4091" xfId="0" applyNumberFormat="1" applyFont="1" applyFill="1" applyBorder="1" applyAlignment="1" applyProtection="1">
      <alignment horizontal="center" vertical="center"/>
    </xf>
    <xf numFmtId="0" fontId="3578" fillId="2835" borderId="4092" xfId="0" applyNumberFormat="1" applyFont="1" applyFill="1" applyBorder="1" applyAlignment="1" applyProtection="1">
      <alignment horizontal="center" vertical="center" wrapText="1"/>
    </xf>
    <xf numFmtId="164" fontId="3579" fillId="2836" borderId="4093" xfId="0" applyNumberFormat="1" applyFont="1" applyFill="1" applyBorder="1" applyAlignment="1" applyProtection="1">
      <alignment horizontal="center" vertical="center"/>
    </xf>
    <xf numFmtId="164" fontId="3580" fillId="2837" borderId="4094" xfId="0" applyNumberFormat="1" applyFont="1" applyFill="1" applyBorder="1" applyAlignment="1" applyProtection="1">
      <alignment horizontal="center" vertical="center"/>
    </xf>
    <xf numFmtId="164" fontId="3581" fillId="2838" borderId="4095" xfId="0" applyNumberFormat="1" applyFont="1" applyFill="1" applyBorder="1" applyAlignment="1" applyProtection="1">
      <alignment horizontal="center" vertical="center"/>
    </xf>
    <xf numFmtId="164" fontId="3582" fillId="2839" borderId="4096" xfId="0" applyNumberFormat="1" applyFont="1" applyFill="1" applyBorder="1" applyAlignment="1" applyProtection="1">
      <alignment horizontal="center" vertical="center"/>
    </xf>
    <xf numFmtId="49" fontId="3583" fillId="2840" borderId="4097" xfId="0" applyNumberFormat="1" applyFont="1" applyFill="1" applyBorder="1" applyAlignment="1" applyProtection="1">
      <alignment horizontal="center" vertical="center" wrapText="1"/>
    </xf>
    <xf numFmtId="164" fontId="3584" fillId="2841" borderId="4098" xfId="0" applyNumberFormat="1" applyFont="1" applyFill="1" applyBorder="1" applyAlignment="1" applyProtection="1">
      <alignment horizontal="center" vertical="center"/>
    </xf>
    <xf numFmtId="164" fontId="3585" fillId="2842" borderId="4099" xfId="0" applyNumberFormat="1" applyFont="1" applyFill="1" applyBorder="1" applyAlignment="1" applyProtection="1">
      <alignment horizontal="center" vertical="center"/>
    </xf>
    <xf numFmtId="164" fontId="3586" fillId="2843" borderId="4100" xfId="0" applyNumberFormat="1" applyFont="1" applyFill="1" applyBorder="1" applyAlignment="1" applyProtection="1">
      <alignment horizontal="center" vertical="center"/>
    </xf>
    <xf numFmtId="164" fontId="3587" fillId="2844" borderId="4101" xfId="0" applyNumberFormat="1" applyFont="1" applyFill="1" applyBorder="1" applyAlignment="1" applyProtection="1">
      <alignment horizontal="center" vertical="center"/>
    </xf>
    <xf numFmtId="49" fontId="3588" fillId="2845" borderId="4102" xfId="0" applyNumberFormat="1" applyFont="1" applyFill="1" applyBorder="1" applyAlignment="1" applyProtection="1">
      <alignment horizontal="center" vertical="center" wrapText="1"/>
    </xf>
    <xf numFmtId="164" fontId="3589" fillId="2846" borderId="4103" xfId="0" applyNumberFormat="1" applyFont="1" applyFill="1" applyBorder="1" applyAlignment="1" applyProtection="1">
      <alignment horizontal="center" vertical="center"/>
    </xf>
    <xf numFmtId="164" fontId="3590" fillId="2847" borderId="4104" xfId="0" applyNumberFormat="1" applyFont="1" applyFill="1" applyBorder="1" applyAlignment="1" applyProtection="1">
      <alignment horizontal="center" vertical="center"/>
    </xf>
    <xf numFmtId="164" fontId="3591" fillId="2848" borderId="4105" xfId="0" applyNumberFormat="1" applyFont="1" applyFill="1" applyBorder="1" applyAlignment="1" applyProtection="1">
      <alignment horizontal="center" vertical="center"/>
    </xf>
    <xf numFmtId="164" fontId="3592" fillId="2849" borderId="4106" xfId="0" applyNumberFormat="1" applyFont="1" applyFill="1" applyBorder="1" applyAlignment="1" applyProtection="1">
      <alignment horizontal="center" vertical="center"/>
    </xf>
    <xf numFmtId="49" fontId="3593" fillId="2850" borderId="4107" xfId="0" applyNumberFormat="1" applyFont="1" applyFill="1" applyBorder="1" applyAlignment="1" applyProtection="1">
      <alignment horizontal="center" vertical="center" wrapText="1"/>
    </xf>
    <xf numFmtId="164" fontId="3594" fillId="2851" borderId="4108" xfId="0" applyNumberFormat="1" applyFont="1" applyFill="1" applyBorder="1" applyAlignment="1" applyProtection="1">
      <alignment horizontal="center" vertical="center"/>
    </xf>
    <xf numFmtId="164" fontId="3595" fillId="2852" borderId="4109" xfId="0" applyNumberFormat="1" applyFont="1" applyFill="1" applyBorder="1" applyAlignment="1" applyProtection="1">
      <alignment horizontal="center" vertical="center"/>
    </xf>
    <xf numFmtId="164" fontId="3596" fillId="2853" borderId="4110" xfId="0" applyNumberFormat="1" applyFont="1" applyFill="1" applyBorder="1" applyAlignment="1" applyProtection="1">
      <alignment horizontal="center" vertical="center"/>
    </xf>
    <xf numFmtId="164" fontId="3597" fillId="2854" borderId="4111" xfId="0" applyNumberFormat="1" applyFont="1" applyFill="1" applyBorder="1" applyAlignment="1" applyProtection="1">
      <alignment horizontal="center" vertical="center"/>
    </xf>
    <xf numFmtId="49" fontId="3603" fillId="2855" borderId="4117" xfId="0" applyNumberFormat="1" applyFont="1" applyFill="1" applyBorder="1" applyAlignment="1" applyProtection="1">
      <alignment horizontal="center" vertical="center" wrapText="1"/>
    </xf>
    <xf numFmtId="164" fontId="3604" fillId="2856" borderId="4118" xfId="0" applyNumberFormat="1" applyFont="1" applyFill="1" applyBorder="1" applyAlignment="1" applyProtection="1">
      <alignment horizontal="center" vertical="center"/>
    </xf>
    <xf numFmtId="164" fontId="3605" fillId="2857" borderId="4119" xfId="0" applyNumberFormat="1" applyFont="1" applyFill="1" applyBorder="1" applyAlignment="1" applyProtection="1">
      <alignment horizontal="center" vertical="center"/>
    </xf>
    <xf numFmtId="164" fontId="3606" fillId="2858" borderId="4120" xfId="0" applyNumberFormat="1" applyFont="1" applyFill="1" applyBorder="1" applyAlignment="1" applyProtection="1">
      <alignment horizontal="center" vertical="center"/>
    </xf>
    <xf numFmtId="164" fontId="3607" fillId="2859" borderId="4121" xfId="0" applyNumberFormat="1" applyFont="1" applyFill="1" applyBorder="1" applyAlignment="1" applyProtection="1">
      <alignment horizontal="center" vertical="center"/>
    </xf>
    <xf numFmtId="0" fontId="13" fillId="5" borderId="54" xfId="0" applyFont="1" applyFill="1" applyBorder="1" applyAlignment="1">
      <alignment horizontal="center" vertical="center"/>
    </xf>
    <xf numFmtId="0" fontId="9" fillId="5" borderId="58" xfId="0" applyFont="1" applyFill="1" applyBorder="1" applyAlignment="1">
      <alignment horizontal="left" vertical="center" wrapText="1"/>
    </xf>
    <xf numFmtId="0" fontId="9" fillId="5" borderId="56" xfId="0" applyFont="1" applyFill="1" applyBorder="1" applyAlignment="1">
      <alignment vertical="top" wrapText="1"/>
    </xf>
    <xf numFmtId="0" fontId="9" fillId="5" borderId="55" xfId="0" applyFont="1" applyFill="1" applyBorder="1" applyAlignment="1">
      <alignment vertical="top" wrapText="1"/>
    </xf>
    <xf numFmtId="0" fontId="4" fillId="5" borderId="70" xfId="0" applyFont="1" applyFill="1" applyBorder="1" applyAlignment="1">
      <alignment horizontal="center" vertical="center" wrapText="1"/>
    </xf>
    <xf numFmtId="0" fontId="4" fillId="5" borderId="238" xfId="0" applyFont="1" applyFill="1" applyBorder="1" applyAlignment="1">
      <alignment horizontal="center" vertical="center" wrapText="1"/>
    </xf>
    <xf numFmtId="0" fontId="4" fillId="5" borderId="296" xfId="0" applyFont="1" applyFill="1" applyBorder="1" applyAlignment="1">
      <alignment horizontal="center" vertical="center" wrapText="1"/>
    </xf>
    <xf numFmtId="0" fontId="4" fillId="5" borderId="241" xfId="0" applyFont="1" applyFill="1" applyBorder="1" applyAlignment="1">
      <alignment horizontal="center" vertical="center" wrapText="1"/>
    </xf>
    <xf numFmtId="0" fontId="6" fillId="5" borderId="18" xfId="0" applyFont="1" applyFill="1" applyBorder="1" applyAlignment="1">
      <alignment horizontal="left" vertical="top" wrapText="1"/>
    </xf>
    <xf numFmtId="0" fontId="6" fillId="5" borderId="239" xfId="0" applyFont="1" applyFill="1" applyBorder="1" applyAlignment="1">
      <alignment horizontal="left" vertical="top" wrapText="1"/>
    </xf>
    <xf numFmtId="0" fontId="6" fillId="5" borderId="297" xfId="0" applyFont="1" applyFill="1" applyBorder="1" applyAlignment="1">
      <alignment horizontal="left" vertical="top" wrapText="1"/>
    </xf>
    <xf numFmtId="0" fontId="6" fillId="5" borderId="31" xfId="0" applyFont="1" applyFill="1" applyBorder="1" applyAlignment="1">
      <alignment horizontal="justify" vertical="top" wrapText="1"/>
    </xf>
    <xf numFmtId="0" fontId="28" fillId="161" borderId="287" xfId="0" applyNumberFormat="1" applyFont="1" applyFill="1" applyBorder="1" applyAlignment="1" applyProtection="1">
      <alignment horizontal="center" vertical="center" wrapText="1"/>
    </xf>
    <xf numFmtId="0" fontId="6" fillId="5" borderId="37" xfId="0" applyFont="1" applyFill="1" applyBorder="1" applyAlignment="1">
      <alignment horizontal="justify" vertical="top" wrapText="1"/>
    </xf>
    <xf numFmtId="1" fontId="30" fillId="163" borderId="286" xfId="0" applyNumberFormat="1" applyFont="1" applyFill="1" applyBorder="1" applyAlignment="1" applyProtection="1">
      <alignment horizontal="center" vertical="center"/>
    </xf>
    <xf numFmtId="0" fontId="4" fillId="5" borderId="286" xfId="0" applyFont="1" applyFill="1" applyBorder="1" applyAlignment="1">
      <alignment horizontal="center" vertical="center" wrapText="1"/>
    </xf>
    <xf numFmtId="0" fontId="4" fillId="5" borderId="289" xfId="0" applyFont="1" applyFill="1" applyBorder="1" applyAlignment="1">
      <alignment horizontal="center" vertical="center" wrapText="1"/>
    </xf>
    <xf numFmtId="0" fontId="3" fillId="5" borderId="22" xfId="0" applyFont="1" applyFill="1" applyBorder="1"/>
    <xf numFmtId="0" fontId="4" fillId="5" borderId="297" xfId="0" applyFont="1" applyFill="1" applyBorder="1" applyAlignment="1">
      <alignment horizontal="center" vertical="center" wrapText="1"/>
    </xf>
    <xf numFmtId="0" fontId="3" fillId="5" borderId="40" xfId="0" applyFont="1" applyFill="1" applyBorder="1"/>
    <xf numFmtId="0" fontId="5" fillId="5" borderId="18" xfId="0" applyFont="1" applyFill="1" applyBorder="1" applyAlignment="1">
      <alignment horizontal="justify" vertical="top" wrapText="1"/>
    </xf>
    <xf numFmtId="0" fontId="5" fillId="5" borderId="239" xfId="0" applyFont="1" applyFill="1" applyBorder="1" applyAlignment="1">
      <alignment horizontal="justify" vertical="top" wrapText="1"/>
    </xf>
    <xf numFmtId="0" fontId="5" fillId="5" borderId="297" xfId="0" applyFont="1" applyFill="1" applyBorder="1" applyAlignment="1">
      <alignment horizontal="justify" vertical="top" wrapText="1"/>
    </xf>
    <xf numFmtId="0" fontId="5" fillId="5" borderId="24" xfId="0" applyFont="1" applyFill="1" applyBorder="1" applyAlignment="1">
      <alignment horizontal="justify" vertical="top" wrapText="1"/>
    </xf>
    <xf numFmtId="0" fontId="0" fillId="0" borderId="0" xfId="0"/>
    <xf numFmtId="0" fontId="4" fillId="5" borderId="284" xfId="0" applyFont="1" applyFill="1" applyBorder="1" applyAlignment="1">
      <alignment horizontal="center" vertical="center" wrapText="1"/>
    </xf>
    <xf numFmtId="0" fontId="1" fillId="5" borderId="284" xfId="0" applyFont="1" applyFill="1" applyBorder="1"/>
    <xf numFmtId="0" fontId="4" fillId="5" borderId="285" xfId="0" applyFont="1" applyFill="1" applyBorder="1" applyAlignment="1">
      <alignment horizontal="center" vertical="center" wrapText="1"/>
    </xf>
    <xf numFmtId="0" fontId="5" fillId="5" borderId="249" xfId="0" applyFont="1" applyFill="1" applyBorder="1" applyAlignment="1">
      <alignment horizontal="justify" vertical="top" wrapText="1"/>
    </xf>
    <xf numFmtId="0" fontId="4" fillId="5" borderId="58" xfId="0" applyFont="1" applyFill="1" applyBorder="1" applyAlignment="1">
      <alignment horizontal="center" vertical="center" wrapText="1"/>
    </xf>
    <xf numFmtId="0" fontId="6" fillId="5" borderId="18" xfId="0" applyFont="1" applyFill="1" applyBorder="1" applyAlignment="1">
      <alignment horizontal="justify" vertical="top" wrapText="1"/>
    </xf>
    <xf numFmtId="0" fontId="6" fillId="5" borderId="239" xfId="0" applyFont="1" applyFill="1" applyBorder="1" applyAlignment="1">
      <alignment horizontal="justify" vertical="top" wrapText="1"/>
    </xf>
    <xf numFmtId="0" fontId="6" fillId="5" borderId="297" xfId="0" applyFont="1" applyFill="1" applyBorder="1" applyAlignment="1">
      <alignment horizontal="justify" vertical="top" wrapText="1"/>
    </xf>
    <xf numFmtId="0" fontId="6" fillId="5" borderId="249" xfId="0" applyFont="1" applyFill="1" applyBorder="1" applyAlignment="1">
      <alignment horizontal="justify" vertical="top" wrapText="1"/>
    </xf>
    <xf numFmtId="164" fontId="24" fillId="139" borderId="264" xfId="0" applyNumberFormat="1" applyFont="1" applyFill="1" applyBorder="1" applyAlignment="1" applyProtection="1">
      <alignment horizontal="center" vertical="center" wrapText="1"/>
    </xf>
    <xf numFmtId="0" fontId="5" fillId="5" borderId="118" xfId="0" applyFont="1" applyFill="1" applyBorder="1" applyAlignment="1">
      <alignment horizontal="justify" vertical="top" wrapText="1"/>
    </xf>
    <xf numFmtId="0" fontId="5" fillId="5" borderId="250" xfId="0" applyFont="1" applyFill="1" applyBorder="1" applyAlignment="1">
      <alignment horizontal="justify" vertical="top" wrapText="1"/>
    </xf>
    <xf numFmtId="164" fontId="22" fillId="137" borderId="262" xfId="0" applyNumberFormat="1" applyFont="1" applyFill="1" applyBorder="1" applyAlignment="1" applyProtection="1">
      <alignment horizontal="center" vertical="center" wrapText="1"/>
    </xf>
    <xf numFmtId="0" fontId="5" fillId="5" borderId="298" xfId="0" applyFont="1" applyFill="1" applyBorder="1" applyAlignment="1">
      <alignment horizontal="justify" vertical="top" wrapText="1"/>
    </xf>
    <xf numFmtId="0" fontId="5" fillId="5" borderId="257" xfId="0" applyFont="1" applyFill="1" applyBorder="1" applyAlignment="1">
      <alignment horizontal="justify" vertical="top" wrapText="1"/>
    </xf>
    <xf numFmtId="0" fontId="4" fillId="5" borderId="254" xfId="0" applyFont="1" applyFill="1" applyBorder="1" applyAlignment="1">
      <alignment horizontal="center" vertical="center" wrapText="1"/>
    </xf>
    <xf numFmtId="164" fontId="26" fillId="141" borderId="266" xfId="0" applyNumberFormat="1" applyFont="1" applyFill="1" applyBorder="1" applyAlignment="1" applyProtection="1">
      <alignment horizontal="center" vertical="center" wrapText="1"/>
    </xf>
    <xf numFmtId="0" fontId="4" fillId="0" borderId="301" xfId="0" applyFont="1" applyBorder="1" applyAlignment="1">
      <alignment horizontal="center" vertical="center" wrapText="1"/>
    </xf>
    <xf numFmtId="0" fontId="4" fillId="0" borderId="296" xfId="0" applyFont="1" applyBorder="1" applyAlignment="1">
      <alignment horizontal="center" vertical="center" wrapText="1"/>
    </xf>
    <xf numFmtId="0" fontId="4" fillId="0" borderId="70" xfId="0" applyFont="1" applyFill="1" applyBorder="1" applyAlignment="1">
      <alignment horizontal="center" vertical="center" wrapText="1"/>
    </xf>
    <xf numFmtId="0" fontId="4" fillId="0" borderId="238" xfId="0" applyFont="1" applyFill="1" applyBorder="1" applyAlignment="1">
      <alignment horizontal="center" vertical="center" wrapText="1"/>
    </xf>
    <xf numFmtId="0" fontId="4" fillId="0" borderId="296" xfId="0" applyFont="1" applyFill="1" applyBorder="1" applyAlignment="1">
      <alignment horizontal="center" vertical="center" wrapText="1"/>
    </xf>
    <xf numFmtId="0" fontId="4" fillId="0" borderId="70" xfId="0" applyFont="1" applyBorder="1" applyAlignment="1">
      <alignment horizontal="center" vertical="center" wrapText="1"/>
    </xf>
    <xf numFmtId="0" fontId="4" fillId="0" borderId="238" xfId="0" applyFont="1" applyBorder="1" applyAlignment="1">
      <alignment horizontal="center" vertical="center" wrapText="1"/>
    </xf>
    <xf numFmtId="0" fontId="3393" fillId="2665" borderId="3906" xfId="0" applyNumberFormat="1" applyFont="1" applyFill="1" applyBorder="1" applyAlignment="1" applyProtection="1">
      <alignment horizontal="center" vertical="center" wrapText="1"/>
    </xf>
    <xf numFmtId="0" fontId="3400" fillId="2672" borderId="3913" xfId="0" applyNumberFormat="1" applyFont="1" applyFill="1" applyBorder="1" applyAlignment="1" applyProtection="1">
      <alignment horizontal="center" vertical="center" wrapText="1"/>
    </xf>
    <xf numFmtId="0" fontId="4" fillId="0" borderId="70" xfId="0" applyFont="1" applyBorder="1" applyAlignment="1">
      <alignment horizontal="center" vertical="center"/>
    </xf>
    <xf numFmtId="0" fontId="4" fillId="0" borderId="238" xfId="0" applyFont="1" applyBorder="1" applyAlignment="1">
      <alignment horizontal="center" vertical="center"/>
    </xf>
    <xf numFmtId="0" fontId="4" fillId="0" borderId="296" xfId="0" applyFont="1" applyBorder="1" applyAlignment="1">
      <alignment horizontal="center" vertical="center"/>
    </xf>
    <xf numFmtId="0" fontId="4" fillId="0" borderId="304" xfId="0" applyFont="1" applyBorder="1" applyAlignment="1">
      <alignment horizontal="center" vertical="center" wrapText="1"/>
    </xf>
    <xf numFmtId="0" fontId="4" fillId="0" borderId="241" xfId="0" applyFont="1" applyBorder="1" applyAlignment="1">
      <alignment horizontal="center" vertical="center" wrapText="1"/>
    </xf>
    <xf numFmtId="0" fontId="6" fillId="5" borderId="18" xfId="0" applyFont="1" applyFill="1" applyBorder="1" applyAlignment="1">
      <alignment vertical="top" wrapText="1"/>
    </xf>
    <xf numFmtId="0" fontId="6" fillId="5" borderId="1397" xfId="0" applyFont="1" applyFill="1" applyBorder="1" applyAlignment="1">
      <alignment vertical="top" wrapText="1"/>
    </xf>
    <xf numFmtId="0" fontId="5" fillId="5" borderId="50" xfId="0" applyFont="1" applyFill="1" applyBorder="1" applyAlignment="1">
      <alignment horizontal="justify" vertical="top" wrapText="1"/>
    </xf>
    <xf numFmtId="0" fontId="6" fillId="5" borderId="50" xfId="0" applyFont="1" applyFill="1" applyBorder="1" applyAlignment="1">
      <alignment horizontal="justify" vertical="top" wrapText="1"/>
    </xf>
    <xf numFmtId="49" fontId="3553" fillId="5" borderId="4067" xfId="0" applyNumberFormat="1" applyFont="1" applyFill="1" applyBorder="1" applyAlignment="1" applyProtection="1">
      <alignment horizontal="center" vertical="center" wrapText="1"/>
    </xf>
    <xf numFmtId="164" fontId="3554" fillId="5" borderId="4068" xfId="0" applyNumberFormat="1" applyFont="1" applyFill="1" applyBorder="1" applyAlignment="1" applyProtection="1">
      <alignment horizontal="center" vertical="center"/>
    </xf>
    <xf numFmtId="164" fontId="3555" fillId="5" borderId="4069" xfId="0" applyNumberFormat="1" applyFont="1" applyFill="1" applyBorder="1" applyAlignment="1" applyProtection="1">
      <alignment horizontal="center" vertical="center"/>
    </xf>
    <xf numFmtId="164" fontId="3556" fillId="5" borderId="4070" xfId="0" applyNumberFormat="1" applyFont="1" applyFill="1" applyBorder="1" applyAlignment="1" applyProtection="1">
      <alignment horizontal="center" vertical="center"/>
    </xf>
    <xf numFmtId="164" fontId="3557" fillId="5" borderId="4071" xfId="0" applyNumberFormat="1" applyFont="1" applyFill="1" applyBorder="1" applyAlignment="1" applyProtection="1">
      <alignment horizontal="center" vertical="center"/>
    </xf>
    <xf numFmtId="49" fontId="3598" fillId="5" borderId="4112" xfId="0" applyNumberFormat="1" applyFont="1" applyFill="1" applyBorder="1" applyAlignment="1" applyProtection="1">
      <alignment horizontal="center" vertical="center" wrapText="1"/>
    </xf>
    <xf numFmtId="164" fontId="3599" fillId="5" borderId="4113" xfId="0" applyNumberFormat="1" applyFont="1" applyFill="1" applyBorder="1" applyAlignment="1" applyProtection="1">
      <alignment horizontal="center" vertical="center"/>
    </xf>
    <xf numFmtId="164" fontId="3600" fillId="5" borderId="4114" xfId="0" applyNumberFormat="1" applyFont="1" applyFill="1" applyBorder="1" applyAlignment="1" applyProtection="1">
      <alignment horizontal="center" vertical="center"/>
    </xf>
    <xf numFmtId="164" fontId="3601" fillId="5" borderId="4115" xfId="0" applyNumberFormat="1" applyFont="1" applyFill="1" applyBorder="1" applyAlignment="1" applyProtection="1">
      <alignment horizontal="center" vertical="center"/>
    </xf>
    <xf numFmtId="164" fontId="3602" fillId="5" borderId="4116" xfId="0" applyNumberFormat="1" applyFont="1" applyFill="1" applyBorder="1" applyAlignment="1" applyProtection="1">
      <alignment horizontal="center" vertical="center"/>
    </xf>
    <xf numFmtId="1" fontId="9" fillId="165" borderId="239" xfId="0" applyNumberFormat="1" applyFont="1" applyFill="1" applyBorder="1" applyAlignment="1">
      <alignment horizontal="center" vertical="center"/>
    </xf>
    <xf numFmtId="1" fontId="9" fillId="165" borderId="4121" xfId="0" applyNumberFormat="1" applyFont="1" applyFill="1" applyBorder="1" applyAlignment="1">
      <alignment horizontal="center" vertical="center"/>
    </xf>
    <xf numFmtId="49" fontId="3514" fillId="5" borderId="4027" xfId="0" applyNumberFormat="1" applyFont="1" applyFill="1" applyBorder="1" applyAlignment="1" applyProtection="1">
      <alignment horizontal="center" vertical="center" wrapText="1"/>
    </xf>
    <xf numFmtId="1" fontId="3515" fillId="5" borderId="4028" xfId="0" applyNumberFormat="1" applyFont="1" applyFill="1" applyBorder="1" applyAlignment="1" applyProtection="1">
      <alignment horizontal="center" vertical="center"/>
    </xf>
    <xf numFmtId="1" fontId="3516" fillId="5" borderId="4029" xfId="0" applyNumberFormat="1" applyFont="1" applyFill="1" applyBorder="1" applyAlignment="1" applyProtection="1">
      <alignment horizontal="center" vertical="center"/>
    </xf>
    <xf numFmtId="1" fontId="3517" fillId="5" borderId="4030" xfId="0" applyNumberFormat="1" applyFont="1" applyFill="1" applyBorder="1" applyAlignment="1" applyProtection="1">
      <alignment horizontal="center" vertical="center"/>
    </xf>
    <xf numFmtId="1" fontId="3518" fillId="5" borderId="4031" xfId="0" applyNumberFormat="1" applyFont="1" applyFill="1" applyBorder="1" applyAlignment="1" applyProtection="1">
      <alignment horizontal="center" vertical="center"/>
    </xf>
    <xf numFmtId="1" fontId="3519" fillId="5" borderId="4032" xfId="0" applyNumberFormat="1" applyFont="1" applyFill="1" applyBorder="1" applyAlignment="1" applyProtection="1">
      <alignment horizontal="center" vertical="center"/>
    </xf>
    <xf numFmtId="1" fontId="3471" fillId="5" borderId="3984" xfId="0" applyNumberFormat="1" applyFont="1" applyFill="1" applyBorder="1" applyAlignment="1" applyProtection="1">
      <alignment horizontal="center" vertical="center"/>
    </xf>
    <xf numFmtId="1" fontId="3472" fillId="5" borderId="3985" xfId="0" applyNumberFormat="1" applyFont="1" applyFill="1" applyBorder="1" applyAlignment="1" applyProtection="1">
      <alignment horizontal="center" vertical="center"/>
    </xf>
    <xf numFmtId="1" fontId="3473" fillId="5" borderId="3986" xfId="0" applyNumberFormat="1" applyFont="1" applyFill="1" applyBorder="1" applyAlignment="1" applyProtection="1">
      <alignment horizontal="center" vertical="center"/>
    </xf>
    <xf numFmtId="1" fontId="3474" fillId="5" borderId="3987" xfId="0" applyNumberFormat="1" applyFont="1" applyFill="1" applyBorder="1" applyAlignment="1" applyProtection="1">
      <alignment horizontal="center" vertical="center"/>
    </xf>
    <xf numFmtId="1" fontId="3475" fillId="5" borderId="3988" xfId="0" applyNumberFormat="1" applyFont="1" applyFill="1" applyBorder="1" applyAlignment="1" applyProtection="1">
      <alignment horizontal="center" vertical="center"/>
    </xf>
    <xf numFmtId="0" fontId="10" fillId="165" borderId="239" xfId="0" applyFont="1" applyFill="1" applyBorder="1" applyAlignment="1">
      <alignment horizontal="center" vertical="center"/>
    </xf>
    <xf numFmtId="0" fontId="10" fillId="165" borderId="4121" xfId="0" applyFont="1" applyFill="1" applyBorder="1" applyAlignment="1">
      <alignment horizontal="center" vertical="center"/>
    </xf>
    <xf numFmtId="49" fontId="3207" fillId="5" borderId="3720" xfId="0" applyNumberFormat="1" applyFont="1" applyFill="1" applyBorder="1" applyAlignment="1" applyProtection="1">
      <alignment horizontal="center" vertical="center" wrapText="1"/>
    </xf>
    <xf numFmtId="1" fontId="3222" fillId="5" borderId="3735" xfId="0" applyNumberFormat="1" applyFont="1" applyFill="1" applyBorder="1" applyAlignment="1" applyProtection="1">
      <alignment horizontal="center" vertical="center"/>
    </xf>
    <xf numFmtId="1" fontId="3229" fillId="5" borderId="3742" xfId="0" applyNumberFormat="1" applyFont="1" applyFill="1" applyBorder="1" applyAlignment="1" applyProtection="1">
      <alignment horizontal="center" vertical="center"/>
    </xf>
    <xf numFmtId="49" fontId="3385" fillId="5" borderId="3898" xfId="0" applyNumberFormat="1" applyFont="1" applyFill="1" applyBorder="1" applyAlignment="1" applyProtection="1">
      <alignment horizontal="center" vertical="center" wrapText="1"/>
    </xf>
    <xf numFmtId="1" fontId="3386" fillId="5" borderId="3899" xfId="0" applyNumberFormat="1" applyFont="1" applyFill="1" applyBorder="1" applyAlignment="1" applyProtection="1">
      <alignment horizontal="center" vertical="center"/>
    </xf>
    <xf numFmtId="1" fontId="3387" fillId="5" borderId="3900" xfId="0" applyNumberFormat="1" applyFont="1" applyFill="1" applyBorder="1" applyAlignment="1" applyProtection="1">
      <alignment horizontal="center" vertical="center"/>
    </xf>
    <xf numFmtId="1" fontId="3388" fillId="5" borderId="3901" xfId="0" applyNumberFormat="1" applyFont="1" applyFill="1" applyBorder="1" applyAlignment="1" applyProtection="1">
      <alignment horizontal="center" vertical="center"/>
    </xf>
    <xf numFmtId="1" fontId="3389" fillId="5" borderId="3902" xfId="0" applyNumberFormat="1" applyFont="1" applyFill="1" applyBorder="1" applyAlignment="1" applyProtection="1">
      <alignment horizontal="center" vertical="center"/>
    </xf>
    <xf numFmtId="1" fontId="3390" fillId="5" borderId="3903" xfId="0" applyNumberFormat="1" applyFont="1" applyFill="1" applyBorder="1" applyAlignment="1" applyProtection="1">
      <alignment horizontal="center" vertical="center"/>
    </xf>
    <xf numFmtId="1" fontId="3391" fillId="5" borderId="3904" xfId="0" applyNumberFormat="1" applyFont="1" applyFill="1" applyBorder="1" applyAlignment="1" applyProtection="1">
      <alignment horizontal="center" vertical="center"/>
    </xf>
    <xf numFmtId="1" fontId="3392" fillId="5" borderId="3905" xfId="0" applyNumberFormat="1" applyFont="1" applyFill="1" applyBorder="1" applyAlignment="1" applyProtection="1">
      <alignment horizontal="center" vertical="center"/>
    </xf>
    <xf numFmtId="49" fontId="2881" fillId="5" borderId="3392" xfId="0" applyNumberFormat="1" applyFont="1" applyFill="1" applyBorder="1" applyAlignment="1" applyProtection="1">
      <alignment horizontal="center" vertical="center" wrapText="1"/>
    </xf>
    <xf numFmtId="1" fontId="2882" fillId="5" borderId="3393" xfId="0" applyNumberFormat="1" applyFont="1" applyFill="1" applyBorder="1" applyAlignment="1" applyProtection="1">
      <alignment horizontal="center" vertical="center"/>
    </xf>
    <xf numFmtId="1" fontId="2883" fillId="5" borderId="3394" xfId="0" applyNumberFormat="1" applyFont="1" applyFill="1" applyBorder="1" applyAlignment="1" applyProtection="1">
      <alignment horizontal="center" vertical="center"/>
    </xf>
    <xf numFmtId="1" fontId="2884" fillId="5" borderId="3395" xfId="0" applyNumberFormat="1" applyFont="1" applyFill="1" applyBorder="1" applyAlignment="1" applyProtection="1">
      <alignment horizontal="center" vertical="center"/>
    </xf>
    <xf numFmtId="1" fontId="2885" fillId="5" borderId="3396" xfId="0" applyNumberFormat="1" applyFont="1" applyFill="1" applyBorder="1" applyAlignment="1" applyProtection="1">
      <alignment horizontal="center" vertical="center"/>
    </xf>
    <xf numFmtId="1" fontId="2886" fillId="5" borderId="3397" xfId="0" applyNumberFormat="1" applyFont="1" applyFill="1" applyBorder="1" applyAlignment="1" applyProtection="1">
      <alignment horizontal="center" vertical="center"/>
    </xf>
    <xf numFmtId="0" fontId="7" fillId="167" borderId="1401" xfId="0" applyNumberFormat="1" applyFont="1" applyFill="1" applyBorder="1" applyAlignment="1" applyProtection="1">
      <alignment horizontal="center" vertical="center" wrapText="1"/>
    </xf>
    <xf numFmtId="0" fontId="7" fillId="177" borderId="1411" xfId="0" applyNumberFormat="1" applyFont="1" applyFill="1" applyBorder="1" applyAlignment="1" applyProtection="1">
      <alignment horizontal="center" vertical="center" wrapText="1"/>
    </xf>
    <xf numFmtId="0" fontId="7" fillId="187" borderId="1421" xfId="0" applyNumberFormat="1" applyFont="1" applyFill="1" applyBorder="1" applyAlignment="1" applyProtection="1">
      <alignment horizontal="center" vertical="center" wrapText="1"/>
    </xf>
    <xf numFmtId="49" fontId="7" fillId="197" borderId="1431" xfId="0" applyNumberFormat="1" applyFont="1" applyFill="1" applyBorder="1" applyAlignment="1" applyProtection="1">
      <alignment horizontal="center" vertical="center" wrapText="1"/>
    </xf>
    <xf numFmtId="49" fontId="7" fillId="207" borderId="1441" xfId="0" applyNumberFormat="1" applyFont="1" applyFill="1" applyBorder="1" applyAlignment="1" applyProtection="1">
      <alignment horizontal="center" vertical="center" wrapText="1"/>
    </xf>
    <xf numFmtId="49" fontId="7" fillId="217" borderId="1451" xfId="0" applyNumberFormat="1" applyFont="1" applyFill="1" applyBorder="1" applyAlignment="1" applyProtection="1">
      <alignment horizontal="center" vertical="center" wrapText="1"/>
    </xf>
    <xf numFmtId="49" fontId="7" fillId="227" borderId="1461" xfId="0" applyNumberFormat="1" applyFont="1" applyFill="1" applyBorder="1" applyAlignment="1" applyProtection="1">
      <alignment horizontal="center" vertical="center" wrapText="1"/>
    </xf>
    <xf numFmtId="49" fontId="7" fillId="237" borderId="4112" xfId="0" applyNumberFormat="1" applyFont="1" applyFill="1" applyBorder="1" applyAlignment="1" applyProtection="1">
      <alignment horizontal="center" vertical="center" wrapText="1"/>
    </xf>
    <xf numFmtId="49" fontId="7" fillId="247" borderId="4117" xfId="0" applyNumberFormat="1" applyFont="1" applyFill="1" applyBorder="1" applyAlignment="1" applyProtection="1">
      <alignment horizontal="center" vertical="center" wrapText="1"/>
    </xf>
    <xf numFmtId="0" fontId="16" fillId="168" borderId="1402" xfId="0" applyNumberFormat="1" applyFont="1" applyFill="1" applyBorder="1" applyAlignment="1" applyProtection="1">
      <alignment horizontal="center" vertical="center" wrapText="1"/>
    </xf>
    <xf numFmtId="0" fontId="16" fillId="178" borderId="1412" xfId="0" applyNumberFormat="1" applyFont="1" applyFill="1" applyBorder="1" applyAlignment="1" applyProtection="1">
      <alignment horizontal="center" vertical="center" wrapText="1"/>
    </xf>
    <xf numFmtId="0" fontId="16" fillId="188" borderId="1422" xfId="0" applyNumberFormat="1" applyFont="1" applyFill="1" applyBorder="1" applyAlignment="1" applyProtection="1">
      <alignment horizontal="center" vertical="center" wrapText="1"/>
    </xf>
    <xf numFmtId="17" fontId="16" fillId="198" borderId="1432" xfId="0" applyNumberFormat="1" applyFont="1" applyFill="1" applyBorder="1" applyAlignment="1" applyProtection="1">
      <alignment horizontal="center" vertical="center" wrapText="1"/>
    </xf>
    <xf numFmtId="17" fontId="16" fillId="208" borderId="1442" xfId="0" applyNumberFormat="1" applyFont="1" applyFill="1" applyBorder="1" applyAlignment="1" applyProtection="1">
      <alignment horizontal="center" vertical="center" wrapText="1"/>
    </xf>
    <xf numFmtId="17" fontId="16" fillId="218" borderId="1452" xfId="0" applyNumberFormat="1" applyFont="1" applyFill="1" applyBorder="1" applyAlignment="1" applyProtection="1">
      <alignment horizontal="center" vertical="center" wrapText="1"/>
    </xf>
    <xf numFmtId="17" fontId="16" fillId="228" borderId="1462" xfId="0" applyNumberFormat="1" applyFont="1" applyFill="1" applyBorder="1" applyAlignment="1" applyProtection="1">
      <alignment horizontal="center" vertical="center" wrapText="1"/>
    </xf>
    <xf numFmtId="17" fontId="16" fillId="238" borderId="4112" xfId="0" applyNumberFormat="1" applyFont="1" applyFill="1" applyBorder="1" applyAlignment="1" applyProtection="1">
      <alignment horizontal="center" vertical="center" wrapText="1"/>
    </xf>
    <xf numFmtId="17" fontId="16" fillId="248" borderId="1479" xfId="0" applyNumberFormat="1" applyFont="1" applyFill="1" applyBorder="1" applyAlignment="1" applyProtection="1">
      <alignment horizontal="center" vertical="center" wrapText="1"/>
    </xf>
    <xf numFmtId="0" fontId="16" fillId="750" borderId="1979" xfId="0" applyNumberFormat="1" applyFont="1" applyFill="1" applyBorder="1" applyAlignment="1" applyProtection="1">
      <alignment horizontal="center" vertical="center" wrapText="1"/>
    </xf>
    <xf numFmtId="0" fontId="16" fillId="758" borderId="1987" xfId="0" applyNumberFormat="1" applyFont="1" applyFill="1" applyBorder="1" applyAlignment="1" applyProtection="1">
      <alignment horizontal="center" vertical="center" wrapText="1"/>
    </xf>
    <xf numFmtId="0" fontId="16" fillId="766" borderId="1995" xfId="0" applyNumberFormat="1" applyFont="1" applyFill="1" applyBorder="1" applyAlignment="1" applyProtection="1">
      <alignment horizontal="center" vertical="center" wrapText="1"/>
    </xf>
    <xf numFmtId="17" fontId="16" fillId="774" borderId="2003" xfId="0" applyNumberFormat="1" applyFont="1" applyFill="1" applyBorder="1" applyAlignment="1" applyProtection="1">
      <alignment horizontal="center" vertical="center" wrapText="1"/>
    </xf>
    <xf numFmtId="17" fontId="16" fillId="782" borderId="2011" xfId="0" applyNumberFormat="1" applyFont="1" applyFill="1" applyBorder="1" applyAlignment="1" applyProtection="1">
      <alignment horizontal="center" vertical="center" wrapText="1"/>
    </xf>
    <xf numFmtId="17" fontId="16" fillId="790" borderId="2019" xfId="0" applyNumberFormat="1" applyFont="1" applyFill="1" applyBorder="1" applyAlignment="1" applyProtection="1">
      <alignment horizontal="center" vertical="center" wrapText="1"/>
    </xf>
    <xf numFmtId="17" fontId="16" fillId="798" borderId="2027" xfId="0" applyNumberFormat="1" applyFont="1" applyFill="1" applyBorder="1" applyAlignment="1" applyProtection="1">
      <alignment horizontal="center" vertical="center" wrapText="1"/>
    </xf>
    <xf numFmtId="17" fontId="16" fillId="806" borderId="4112" xfId="0" applyNumberFormat="1" applyFont="1" applyFill="1" applyBorder="1" applyAlignment="1" applyProtection="1">
      <alignment horizontal="center" vertical="center" wrapText="1"/>
    </xf>
    <xf numFmtId="17" fontId="16" fillId="814" borderId="241" xfId="0" applyNumberFormat="1" applyFont="1" applyFill="1" applyBorder="1" applyAlignment="1" applyProtection="1">
      <alignment horizontal="center" vertical="center" wrapText="1"/>
    </xf>
    <xf numFmtId="0" fontId="16" fillId="822" borderId="2049" xfId="0" applyNumberFormat="1" applyFont="1" applyFill="1" applyBorder="1" applyAlignment="1" applyProtection="1">
      <alignment horizontal="center" vertical="center" wrapText="1"/>
    </xf>
    <xf numFmtId="0" fontId="16" fillId="835" borderId="2062" xfId="0" applyNumberFormat="1" applyFont="1" applyFill="1" applyBorder="1" applyAlignment="1" applyProtection="1">
      <alignment horizontal="center" vertical="center" wrapText="1"/>
    </xf>
    <xf numFmtId="0" fontId="16" fillId="848" borderId="2075" xfId="0" applyNumberFormat="1" applyFont="1" applyFill="1" applyBorder="1" applyAlignment="1" applyProtection="1">
      <alignment horizontal="center" vertical="center" wrapText="1"/>
    </xf>
    <xf numFmtId="17" fontId="16" fillId="861" borderId="2088" xfId="0" applyNumberFormat="1" applyFont="1" applyFill="1" applyBorder="1" applyAlignment="1" applyProtection="1">
      <alignment horizontal="center" vertical="center" wrapText="1"/>
    </xf>
    <xf numFmtId="17" fontId="16" fillId="874" borderId="2101" xfId="0" applyNumberFormat="1" applyFont="1" applyFill="1" applyBorder="1" applyAlignment="1" applyProtection="1">
      <alignment horizontal="center" vertical="center" wrapText="1"/>
    </xf>
    <xf numFmtId="17" fontId="16" fillId="886" borderId="2113" xfId="0" applyNumberFormat="1" applyFont="1" applyFill="1" applyBorder="1" applyAlignment="1" applyProtection="1">
      <alignment horizontal="center" vertical="center" wrapText="1"/>
    </xf>
    <xf numFmtId="17" fontId="16" fillId="899" borderId="2126" xfId="0" applyNumberFormat="1" applyFont="1" applyFill="1" applyBorder="1" applyAlignment="1" applyProtection="1">
      <alignment horizontal="center" vertical="center" wrapText="1"/>
    </xf>
    <xf numFmtId="17" fontId="16" fillId="914" borderId="4112" xfId="0" applyNumberFormat="1" applyFont="1" applyFill="1" applyBorder="1" applyAlignment="1" applyProtection="1">
      <alignment horizontal="center" vertical="center" wrapText="1"/>
    </xf>
    <xf numFmtId="17" fontId="16" fillId="929" borderId="241" xfId="0" applyNumberFormat="1" applyFont="1" applyFill="1" applyBorder="1" applyAlignment="1" applyProtection="1">
      <alignment horizontal="center" vertical="center" wrapText="1"/>
    </xf>
    <xf numFmtId="17" fontId="16" fillId="248" borderId="241" xfId="0" applyNumberFormat="1" applyFont="1" applyFill="1" applyBorder="1" applyAlignment="1" applyProtection="1">
      <alignment horizontal="center" vertical="center" wrapText="1"/>
    </xf>
    <xf numFmtId="0" fontId="16" fillId="257" borderId="1488" xfId="0" applyNumberFormat="1" applyFont="1" applyFill="1" applyBorder="1" applyAlignment="1" applyProtection="1">
      <alignment horizontal="center" vertical="center" wrapText="1"/>
    </xf>
    <xf numFmtId="0" fontId="16" fillId="271" borderId="1502" xfId="0" applyNumberFormat="1" applyFont="1" applyFill="1" applyBorder="1" applyAlignment="1" applyProtection="1">
      <alignment horizontal="center" vertical="center" wrapText="1"/>
    </xf>
    <xf numFmtId="0" fontId="16" fillId="284" borderId="1515" xfId="0" applyNumberFormat="1" applyFont="1" applyFill="1" applyBorder="1" applyAlignment="1" applyProtection="1">
      <alignment horizontal="center" vertical="center" wrapText="1"/>
    </xf>
    <xf numFmtId="17" fontId="16" fillId="297" borderId="1528" xfId="0" applyNumberFormat="1" applyFont="1" applyFill="1" applyBorder="1" applyAlignment="1" applyProtection="1">
      <alignment horizontal="center" vertical="center" wrapText="1"/>
    </xf>
    <xf numFmtId="17" fontId="16" fillId="310" borderId="1541" xfId="0" applyNumberFormat="1" applyFont="1" applyFill="1" applyBorder="1" applyAlignment="1" applyProtection="1">
      <alignment horizontal="center" vertical="center" wrapText="1"/>
    </xf>
    <xf numFmtId="17" fontId="16" fillId="323" borderId="1554" xfId="0" applyNumberFormat="1" applyFont="1" applyFill="1" applyBorder="1" applyAlignment="1" applyProtection="1">
      <alignment horizontal="center" vertical="center" wrapText="1"/>
    </xf>
    <xf numFmtId="17" fontId="16" fillId="336" borderId="1567" xfId="0" applyNumberFormat="1" applyFont="1" applyFill="1" applyBorder="1" applyAlignment="1" applyProtection="1">
      <alignment horizontal="center" vertical="center" wrapText="1"/>
    </xf>
    <xf numFmtId="17" fontId="16" fillId="351" borderId="4112" xfId="0" applyNumberFormat="1" applyFont="1" applyFill="1" applyBorder="1" applyAlignment="1" applyProtection="1">
      <alignment horizontal="center" vertical="center" wrapText="1"/>
    </xf>
    <xf numFmtId="0" fontId="16" fillId="380" borderId="1610" xfId="0" applyNumberFormat="1" applyFont="1" applyFill="1" applyBorder="1" applyAlignment="1" applyProtection="1">
      <alignment horizontal="center" vertical="center" wrapText="1"/>
    </xf>
    <xf numFmtId="0" fontId="16" fillId="389" borderId="1619" xfId="0" applyNumberFormat="1" applyFont="1" applyFill="1" applyBorder="1" applyAlignment="1" applyProtection="1">
      <alignment horizontal="center" vertical="center" wrapText="1"/>
    </xf>
    <xf numFmtId="0" fontId="16" fillId="398" borderId="1628" xfId="0" applyNumberFormat="1" applyFont="1" applyFill="1" applyBorder="1" applyAlignment="1" applyProtection="1">
      <alignment horizontal="center" vertical="center" wrapText="1"/>
    </xf>
    <xf numFmtId="17" fontId="16" fillId="407" borderId="1637" xfId="0" applyNumberFormat="1" applyFont="1" applyFill="1" applyBorder="1" applyAlignment="1" applyProtection="1">
      <alignment horizontal="center" vertical="center" wrapText="1"/>
    </xf>
    <xf numFmtId="17" fontId="16" fillId="416" borderId="1646" xfId="0" applyNumberFormat="1" applyFont="1" applyFill="1" applyBorder="1" applyAlignment="1" applyProtection="1">
      <alignment horizontal="center" vertical="center" wrapText="1"/>
    </xf>
    <xf numFmtId="17" fontId="16" fillId="425" borderId="1655" xfId="0" applyNumberFormat="1" applyFont="1" applyFill="1" applyBorder="1" applyAlignment="1" applyProtection="1">
      <alignment horizontal="center" vertical="center" wrapText="1"/>
    </xf>
    <xf numFmtId="17" fontId="16" fillId="434" borderId="1664" xfId="0" applyNumberFormat="1" applyFont="1" applyFill="1" applyBorder="1" applyAlignment="1" applyProtection="1">
      <alignment horizontal="center" vertical="center" wrapText="1"/>
    </xf>
    <xf numFmtId="17" fontId="16" fillId="443" borderId="4112" xfId="0" applyNumberFormat="1" applyFont="1" applyFill="1" applyBorder="1" applyAlignment="1" applyProtection="1">
      <alignment horizontal="center" vertical="center" wrapText="1"/>
    </xf>
    <xf numFmtId="1" fontId="14" fillId="1426" borderId="2651" xfId="0" applyNumberFormat="1" applyFont="1" applyFill="1" applyBorder="1" applyAlignment="1" applyProtection="1">
      <alignment horizontal="center" vertical="center"/>
    </xf>
    <xf numFmtId="1" fontId="14" fillId="1427" borderId="2652" xfId="0" applyNumberFormat="1" applyFont="1" applyFill="1" applyBorder="1" applyAlignment="1" applyProtection="1">
      <alignment horizontal="center" vertical="center"/>
    </xf>
    <xf numFmtId="1" fontId="14" fillId="1428" borderId="2653" xfId="0" applyNumberFormat="1" applyFont="1" applyFill="1" applyBorder="1" applyAlignment="1" applyProtection="1">
      <alignment horizontal="center" vertical="center"/>
    </xf>
    <xf numFmtId="164" fontId="10" fillId="1431" borderId="2656" xfId="0" applyNumberFormat="1" applyFont="1" applyFill="1" applyBorder="1" applyAlignment="1" applyProtection="1">
      <alignment horizontal="center" vertical="center"/>
    </xf>
    <xf numFmtId="164" fontId="10" fillId="1432" borderId="2657" xfId="0" applyNumberFormat="1" applyFont="1" applyFill="1" applyBorder="1" applyAlignment="1" applyProtection="1">
      <alignment horizontal="center" vertical="center"/>
    </xf>
    <xf numFmtId="164" fontId="10" fillId="1433" borderId="2658" xfId="0" applyNumberFormat="1" applyFont="1" applyFill="1" applyBorder="1" applyAlignment="1" applyProtection="1">
      <alignment horizontal="center" vertical="center"/>
    </xf>
    <xf numFmtId="49" fontId="7" fillId="1454" borderId="2679" xfId="0" applyNumberFormat="1" applyFont="1" applyFill="1" applyBorder="1" applyAlignment="1" applyProtection="1">
      <alignment horizontal="center" vertical="center" wrapText="1"/>
    </xf>
    <xf numFmtId="0" fontId="16" fillId="1430" borderId="2655" xfId="0" applyNumberFormat="1" applyFont="1" applyFill="1" applyBorder="1" applyAlignment="1" applyProtection="1">
      <alignment horizontal="center" vertical="center" wrapText="1"/>
    </xf>
    <xf numFmtId="0" fontId="16" fillId="1435" borderId="2660" xfId="0" applyNumberFormat="1" applyFont="1" applyFill="1" applyBorder="1" applyAlignment="1" applyProtection="1">
      <alignment horizontal="center" vertical="center" wrapText="1"/>
    </xf>
    <xf numFmtId="0" fontId="16" fillId="1437" borderId="2662" xfId="0" applyNumberFormat="1" applyFont="1" applyFill="1" applyBorder="1" applyAlignment="1" applyProtection="1">
      <alignment horizontal="center" vertical="center" wrapText="1"/>
    </xf>
    <xf numFmtId="17" fontId="16" fillId="1439" borderId="2664" xfId="0" applyNumberFormat="1" applyFont="1" applyFill="1" applyBorder="1" applyAlignment="1" applyProtection="1">
      <alignment horizontal="center" vertical="center" wrapText="1"/>
    </xf>
    <xf numFmtId="17" fontId="16" fillId="1453" borderId="2678" xfId="0" applyNumberFormat="1" applyFont="1" applyFill="1" applyBorder="1" applyAlignment="1" applyProtection="1">
      <alignment horizontal="center" vertical="center" wrapText="1"/>
    </xf>
    <xf numFmtId="17" fontId="16" fillId="1455" borderId="2680" xfId="0" applyNumberFormat="1" applyFont="1" applyFill="1" applyBorder="1" applyAlignment="1" applyProtection="1">
      <alignment horizontal="center" vertical="center" wrapText="1"/>
    </xf>
    <xf numFmtId="17" fontId="16" fillId="1457" borderId="2682" xfId="0" applyNumberFormat="1" applyFont="1" applyFill="1" applyBorder="1" applyAlignment="1" applyProtection="1">
      <alignment horizontal="center" vertical="center" wrapText="1"/>
    </xf>
    <xf numFmtId="17" fontId="16" fillId="1459" borderId="2684" xfId="0" applyNumberFormat="1" applyFont="1" applyFill="1" applyBorder="1" applyAlignment="1" applyProtection="1">
      <alignment horizontal="center" vertical="center" wrapText="1"/>
    </xf>
    <xf numFmtId="17" fontId="16" fillId="1461" borderId="2686" xfId="0" applyNumberFormat="1" applyFont="1" applyFill="1" applyBorder="1" applyAlignment="1" applyProtection="1">
      <alignment horizontal="center" vertical="center" wrapText="1"/>
    </xf>
    <xf numFmtId="0" fontId="16" fillId="1353" borderId="2578" xfId="0" applyNumberFormat="1" applyFont="1" applyFill="1" applyBorder="1" applyAlignment="1" applyProtection="1">
      <alignment horizontal="center" vertical="center" wrapText="1"/>
    </xf>
    <xf numFmtId="0" fontId="16" fillId="1362" borderId="2587" xfId="0" applyNumberFormat="1" applyFont="1" applyFill="1" applyBorder="1" applyAlignment="1" applyProtection="1">
      <alignment horizontal="center" vertical="center" wrapText="1"/>
    </xf>
    <xf numFmtId="0" fontId="16" fillId="1371" borderId="2596" xfId="0" applyNumberFormat="1" applyFont="1" applyFill="1" applyBorder="1" applyAlignment="1" applyProtection="1">
      <alignment horizontal="center" vertical="center" wrapText="1"/>
    </xf>
    <xf numFmtId="17" fontId="16" fillId="1380" borderId="2605" xfId="0" applyNumberFormat="1" applyFont="1" applyFill="1" applyBorder="1" applyAlignment="1" applyProtection="1">
      <alignment horizontal="center" vertical="center" wrapText="1"/>
    </xf>
    <xf numFmtId="17" fontId="16" fillId="1389" borderId="2614" xfId="0" applyNumberFormat="1" applyFont="1" applyFill="1" applyBorder="1" applyAlignment="1" applyProtection="1">
      <alignment horizontal="center" vertical="center" wrapText="1"/>
    </xf>
    <xf numFmtId="17" fontId="16" fillId="1398" borderId="2623" xfId="0" applyNumberFormat="1" applyFont="1" applyFill="1" applyBorder="1" applyAlignment="1" applyProtection="1">
      <alignment horizontal="center" vertical="center" wrapText="1"/>
    </xf>
    <xf numFmtId="17" fontId="16" fillId="1407" borderId="2632" xfId="0" applyNumberFormat="1" applyFont="1" applyFill="1" applyBorder="1" applyAlignment="1" applyProtection="1">
      <alignment horizontal="center" vertical="center" wrapText="1"/>
    </xf>
    <xf numFmtId="17" fontId="16" fillId="1416" borderId="2641" xfId="0" applyNumberFormat="1" applyFont="1" applyFill="1" applyBorder="1" applyAlignment="1" applyProtection="1">
      <alignment horizontal="center" vertical="center" wrapText="1"/>
    </xf>
    <xf numFmtId="17" fontId="16" fillId="1425" borderId="2650" xfId="0" applyNumberFormat="1" applyFont="1" applyFill="1" applyBorder="1" applyAlignment="1" applyProtection="1">
      <alignment horizontal="center" vertical="center" wrapText="1"/>
    </xf>
    <xf numFmtId="0" fontId="7" fillId="1352" borderId="2577" xfId="0" applyNumberFormat="1" applyFont="1" applyFill="1" applyBorder="1" applyAlignment="1" applyProtection="1">
      <alignment horizontal="center" vertical="center" wrapText="1"/>
    </xf>
    <xf numFmtId="0" fontId="7" fillId="1361" borderId="2586" xfId="0" applyNumberFormat="1" applyFont="1" applyFill="1" applyBorder="1" applyAlignment="1" applyProtection="1">
      <alignment horizontal="center" vertical="center" wrapText="1"/>
    </xf>
    <xf numFmtId="0" fontId="7" fillId="1370" borderId="2595" xfId="0" applyNumberFormat="1" applyFont="1" applyFill="1" applyBorder="1" applyAlignment="1" applyProtection="1">
      <alignment horizontal="center" vertical="center" wrapText="1"/>
    </xf>
    <xf numFmtId="49" fontId="7" fillId="1379" borderId="2604" xfId="0" applyNumberFormat="1" applyFont="1" applyFill="1" applyBorder="1" applyAlignment="1" applyProtection="1">
      <alignment horizontal="center" vertical="center" wrapText="1"/>
    </xf>
    <xf numFmtId="49" fontId="7" fillId="1388" borderId="2613" xfId="0" applyNumberFormat="1" applyFont="1" applyFill="1" applyBorder="1" applyAlignment="1" applyProtection="1">
      <alignment horizontal="center" vertical="center" wrapText="1"/>
    </xf>
    <xf numFmtId="49" fontId="7" fillId="1397" borderId="2622" xfId="0" applyNumberFormat="1" applyFont="1" applyFill="1" applyBorder="1" applyAlignment="1" applyProtection="1">
      <alignment horizontal="center" vertical="center" wrapText="1"/>
    </xf>
    <xf numFmtId="49" fontId="7" fillId="1406" borderId="2631" xfId="0" applyNumberFormat="1" applyFont="1" applyFill="1" applyBorder="1" applyAlignment="1" applyProtection="1">
      <alignment horizontal="center" vertical="center" wrapText="1"/>
    </xf>
    <xf numFmtId="49" fontId="7" fillId="1415" borderId="2640" xfId="0" applyNumberFormat="1" applyFont="1" applyFill="1" applyBorder="1" applyAlignment="1" applyProtection="1">
      <alignment horizontal="center" vertical="center" wrapText="1"/>
    </xf>
    <xf numFmtId="0" fontId="7" fillId="1424" borderId="2649" xfId="0" applyNumberFormat="1" applyFont="1" applyFill="1" applyBorder="1" applyAlignment="1" applyProtection="1">
      <alignment horizontal="center" vertical="center" wrapText="1"/>
    </xf>
    <xf numFmtId="0" fontId="16" fillId="1221" borderId="2446" xfId="0" applyNumberFormat="1" applyFont="1" applyFill="1" applyBorder="1" applyAlignment="1" applyProtection="1">
      <alignment horizontal="center" vertical="center" wrapText="1"/>
    </xf>
    <xf numFmtId="0" fontId="16" fillId="1235" borderId="2460" xfId="0" applyNumberFormat="1" applyFont="1" applyFill="1" applyBorder="1" applyAlignment="1" applyProtection="1">
      <alignment horizontal="center" vertical="center" wrapText="1"/>
    </xf>
    <xf numFmtId="0" fontId="16" fillId="1249" borderId="2474" xfId="0" applyNumberFormat="1" applyFont="1" applyFill="1" applyBorder="1" applyAlignment="1" applyProtection="1">
      <alignment horizontal="center" vertical="center" wrapText="1"/>
    </xf>
    <xf numFmtId="17" fontId="16" fillId="1263" borderId="2488" xfId="0" applyNumberFormat="1" applyFont="1" applyFill="1" applyBorder="1" applyAlignment="1" applyProtection="1">
      <alignment horizontal="center" vertical="center" wrapText="1"/>
    </xf>
    <xf numFmtId="17" fontId="16" fillId="1277" borderId="2502" xfId="0" applyNumberFormat="1" applyFont="1" applyFill="1" applyBorder="1" applyAlignment="1" applyProtection="1">
      <alignment horizontal="center" vertical="center" wrapText="1"/>
    </xf>
    <xf numFmtId="17" fontId="16" fillId="1291" borderId="2516" xfId="0" applyNumberFormat="1" applyFont="1" applyFill="1" applyBorder="1" applyAlignment="1" applyProtection="1">
      <alignment horizontal="center" vertical="center" wrapText="1"/>
    </xf>
    <xf numFmtId="17" fontId="16" fillId="1305" borderId="2530" xfId="0" applyNumberFormat="1" applyFont="1" applyFill="1" applyBorder="1" applyAlignment="1" applyProtection="1">
      <alignment horizontal="center" vertical="center" wrapText="1"/>
    </xf>
    <xf numFmtId="17" fontId="16" fillId="1321" borderId="2546" xfId="0" applyNumberFormat="1" applyFont="1" applyFill="1" applyBorder="1" applyAlignment="1" applyProtection="1">
      <alignment horizontal="center" vertical="center" wrapText="1"/>
    </xf>
    <xf numFmtId="17" fontId="16" fillId="1337" borderId="2562" xfId="0" applyNumberFormat="1" applyFont="1" applyFill="1" applyBorder="1" applyAlignment="1" applyProtection="1">
      <alignment horizontal="center" vertical="center" wrapText="1"/>
    </xf>
    <xf numFmtId="0" fontId="16" fillId="1588" borderId="2813" xfId="0" applyNumberFormat="1" applyFont="1" applyFill="1" applyBorder="1" applyAlignment="1" applyProtection="1">
      <alignment horizontal="center" vertical="center" wrapText="1"/>
    </xf>
    <xf numFmtId="0" fontId="16" fillId="1597" borderId="2822" xfId="0" applyNumberFormat="1" applyFont="1" applyFill="1" applyBorder="1" applyAlignment="1" applyProtection="1">
      <alignment horizontal="center" vertical="center" wrapText="1"/>
    </xf>
    <xf numFmtId="17" fontId="16" fillId="1606" borderId="2831" xfId="0" applyNumberFormat="1" applyFont="1" applyFill="1" applyBorder="1" applyAlignment="1" applyProtection="1">
      <alignment horizontal="center" vertical="center" wrapText="1"/>
    </xf>
    <xf numFmtId="0" fontId="16" fillId="1615" borderId="2840" xfId="0" applyNumberFormat="1" applyFont="1" applyFill="1" applyBorder="1" applyAlignment="1" applyProtection="1">
      <alignment horizontal="center" vertical="center" wrapText="1"/>
    </xf>
    <xf numFmtId="0" fontId="16" fillId="1629" borderId="2854" xfId="0" applyNumberFormat="1" applyFont="1" applyFill="1" applyBorder="1" applyAlignment="1" applyProtection="1">
      <alignment horizontal="center" vertical="center" wrapText="1"/>
    </xf>
    <xf numFmtId="17" fontId="16" fillId="1643" borderId="2868" xfId="0" applyNumberFormat="1" applyFont="1" applyFill="1" applyBorder="1" applyAlignment="1" applyProtection="1">
      <alignment horizontal="center" vertical="center" wrapText="1"/>
    </xf>
    <xf numFmtId="0" fontId="2" fillId="165" borderId="300" xfId="0" applyFont="1" applyFill="1" applyBorder="1" applyAlignment="1">
      <alignment horizontal="center" vertical="center"/>
    </xf>
    <xf numFmtId="0" fontId="2" fillId="165" borderId="293" xfId="0" applyFont="1" applyFill="1" applyBorder="1" applyAlignment="1">
      <alignment horizontal="center" vertical="center"/>
    </xf>
    <xf numFmtId="0" fontId="2" fillId="165" borderId="294" xfId="0" applyFont="1" applyFill="1" applyBorder="1" applyAlignment="1">
      <alignment horizontal="center" vertical="center"/>
    </xf>
    <xf numFmtId="0" fontId="2" fillId="165" borderId="296" xfId="0" applyFont="1" applyFill="1" applyBorder="1" applyAlignment="1">
      <alignment horizontal="center" vertical="center"/>
    </xf>
    <xf numFmtId="0" fontId="16" fillId="1657" borderId="2882" xfId="0" applyNumberFormat="1" applyFont="1" applyFill="1" applyBorder="1" applyAlignment="1" applyProtection="1">
      <alignment horizontal="center" vertical="center" wrapText="1"/>
    </xf>
    <xf numFmtId="0" fontId="16" fillId="1666" borderId="2891" xfId="0" applyNumberFormat="1" applyFont="1" applyFill="1" applyBorder="1" applyAlignment="1" applyProtection="1">
      <alignment horizontal="center" vertical="center" wrapText="1"/>
    </xf>
    <xf numFmtId="17" fontId="16" fillId="1675" borderId="2900" xfId="0" applyNumberFormat="1" applyFont="1" applyFill="1" applyBorder="1" applyAlignment="1" applyProtection="1">
      <alignment horizontal="center" vertical="center" wrapText="1"/>
    </xf>
    <xf numFmtId="0" fontId="16" fillId="1558" borderId="2783" xfId="0" applyNumberFormat="1" applyFont="1" applyFill="1" applyBorder="1" applyAlignment="1" applyProtection="1">
      <alignment horizontal="center" vertical="center" wrapText="1"/>
    </xf>
    <xf numFmtId="0" fontId="16" fillId="1560" borderId="2785" xfId="0" applyNumberFormat="1" applyFont="1" applyFill="1" applyBorder="1" applyAlignment="1" applyProtection="1">
      <alignment horizontal="center" vertical="center" wrapText="1"/>
    </xf>
    <xf numFmtId="0" fontId="16" fillId="1562" borderId="2787" xfId="0" applyNumberFormat="1" applyFont="1" applyFill="1" applyBorder="1" applyAlignment="1" applyProtection="1">
      <alignment horizontal="center" vertical="center" wrapText="1"/>
    </xf>
    <xf numFmtId="17" fontId="16" fillId="1564" borderId="2789" xfId="0" applyNumberFormat="1" applyFont="1" applyFill="1" applyBorder="1" applyAlignment="1" applyProtection="1">
      <alignment horizontal="center" vertical="center" wrapText="1"/>
    </xf>
    <xf numFmtId="17" fontId="16" fillId="1578" borderId="2803" xfId="0" applyNumberFormat="1" applyFont="1" applyFill="1" applyBorder="1" applyAlignment="1" applyProtection="1">
      <alignment horizontal="center" vertical="center" wrapText="1"/>
    </xf>
    <xf numFmtId="17" fontId="16" fillId="1580" borderId="2805" xfId="0" applyNumberFormat="1" applyFont="1" applyFill="1" applyBorder="1" applyAlignment="1" applyProtection="1">
      <alignment horizontal="center" vertical="center" wrapText="1"/>
    </xf>
    <xf numFmtId="17" fontId="16" fillId="1582" borderId="2807" xfId="0" applyNumberFormat="1" applyFont="1" applyFill="1" applyBorder="1" applyAlignment="1" applyProtection="1">
      <alignment horizontal="center" vertical="center" wrapText="1"/>
    </xf>
    <xf numFmtId="17" fontId="16" fillId="1584" borderId="2809" xfId="0" applyNumberFormat="1" applyFont="1" applyFill="1" applyBorder="1" applyAlignment="1" applyProtection="1">
      <alignment horizontal="center" vertical="center" wrapText="1"/>
    </xf>
    <xf numFmtId="17" fontId="16" fillId="1586" borderId="2811" xfId="0" applyNumberFormat="1" applyFont="1" applyFill="1" applyBorder="1" applyAlignment="1" applyProtection="1">
      <alignment horizontal="center" vertical="center" wrapText="1"/>
    </xf>
    <xf numFmtId="0" fontId="16" fillId="1477" borderId="2702" xfId="0" applyNumberFormat="1" applyFont="1" applyFill="1" applyBorder="1" applyAlignment="1" applyProtection="1">
      <alignment horizontal="center" vertical="center" wrapText="1"/>
    </xf>
    <xf numFmtId="0" fontId="16" fillId="1486" borderId="2711" xfId="0" applyNumberFormat="1" applyFont="1" applyFill="1" applyBorder="1" applyAlignment="1" applyProtection="1">
      <alignment horizontal="center" vertical="center" wrapText="1"/>
    </xf>
    <xf numFmtId="0" fontId="16" fillId="1495" borderId="2720" xfId="0" applyNumberFormat="1" applyFont="1" applyFill="1" applyBorder="1" applyAlignment="1" applyProtection="1">
      <alignment horizontal="center" vertical="center" wrapText="1"/>
    </xf>
    <xf numFmtId="17" fontId="16" fillId="1504" borderId="2729" xfId="0" applyNumberFormat="1" applyFont="1" applyFill="1" applyBorder="1" applyAlignment="1" applyProtection="1">
      <alignment horizontal="center" vertical="center" wrapText="1"/>
    </xf>
    <xf numFmtId="17" fontId="16" fillId="1513" borderId="2738" xfId="0" applyNumberFormat="1" applyFont="1" applyFill="1" applyBorder="1" applyAlignment="1" applyProtection="1">
      <alignment horizontal="center" vertical="center" wrapText="1"/>
    </xf>
    <xf numFmtId="17" fontId="16" fillId="1522" borderId="2747" xfId="0" applyNumberFormat="1" applyFont="1" applyFill="1" applyBorder="1" applyAlignment="1" applyProtection="1">
      <alignment horizontal="center" vertical="center" wrapText="1"/>
    </xf>
    <xf numFmtId="17" fontId="16" fillId="1531" borderId="2756" xfId="0" applyNumberFormat="1" applyFont="1" applyFill="1" applyBorder="1" applyAlignment="1" applyProtection="1">
      <alignment horizontal="center" vertical="center" wrapText="1"/>
    </xf>
    <xf numFmtId="17" fontId="16" fillId="1540" borderId="2765" xfId="0" applyNumberFormat="1" applyFont="1" applyFill="1" applyBorder="1" applyAlignment="1" applyProtection="1">
      <alignment horizontal="center" vertical="center" wrapText="1"/>
    </xf>
    <xf numFmtId="17" fontId="16" fillId="1549" borderId="2774" xfId="0" applyNumberFormat="1" applyFont="1" applyFill="1" applyBorder="1" applyAlignment="1" applyProtection="1">
      <alignment horizontal="center" vertical="center" wrapText="1"/>
    </xf>
    <xf numFmtId="0" fontId="16" fillId="1149" borderId="2374" xfId="0" applyNumberFormat="1" applyFont="1" applyFill="1" applyBorder="1" applyAlignment="1" applyProtection="1">
      <alignment horizontal="center" vertical="center" wrapText="1"/>
    </xf>
    <xf numFmtId="0" fontId="16" fillId="1157" borderId="2382" xfId="0" applyNumberFormat="1" applyFont="1" applyFill="1" applyBorder="1" applyAlignment="1" applyProtection="1">
      <alignment horizontal="center" vertical="center" wrapText="1"/>
    </xf>
    <xf numFmtId="0" fontId="16" fillId="1165" borderId="2390" xfId="0" applyNumberFormat="1" applyFont="1" applyFill="1" applyBorder="1" applyAlignment="1" applyProtection="1">
      <alignment horizontal="center" vertical="center" wrapText="1"/>
    </xf>
    <xf numFmtId="17" fontId="16" fillId="1173" borderId="2398" xfId="0" applyNumberFormat="1" applyFont="1" applyFill="1" applyBorder="1" applyAlignment="1" applyProtection="1">
      <alignment horizontal="center" vertical="center" wrapText="1"/>
    </xf>
    <xf numFmtId="17" fontId="16" fillId="1181" borderId="2406" xfId="0" applyNumberFormat="1" applyFont="1" applyFill="1" applyBorder="1" applyAlignment="1" applyProtection="1">
      <alignment horizontal="center" vertical="center" wrapText="1"/>
    </xf>
    <xf numFmtId="17" fontId="16" fillId="1189" borderId="2414" xfId="0" applyNumberFormat="1" applyFont="1" applyFill="1" applyBorder="1" applyAlignment="1" applyProtection="1">
      <alignment horizontal="center" vertical="center" wrapText="1"/>
    </xf>
    <xf numFmtId="17" fontId="16" fillId="1197" borderId="2422" xfId="0" applyNumberFormat="1" applyFont="1" applyFill="1" applyBorder="1" applyAlignment="1" applyProtection="1">
      <alignment horizontal="center" vertical="center" wrapText="1"/>
    </xf>
    <xf numFmtId="17" fontId="16" fillId="1205" borderId="2430" xfId="0" applyNumberFormat="1" applyFont="1" applyFill="1" applyBorder="1" applyAlignment="1" applyProtection="1">
      <alignment horizontal="center" vertical="center" wrapText="1"/>
    </xf>
    <xf numFmtId="17" fontId="16" fillId="1213" borderId="2438" xfId="0" applyNumberFormat="1" applyFont="1" applyFill="1" applyBorder="1" applyAlignment="1" applyProtection="1">
      <alignment horizontal="center" vertical="center" wrapText="1"/>
    </xf>
    <xf numFmtId="0" fontId="16" fillId="1017" borderId="2242" xfId="0" applyNumberFormat="1" applyFont="1" applyFill="1" applyBorder="1" applyAlignment="1" applyProtection="1">
      <alignment horizontal="center" vertical="center" wrapText="1"/>
    </xf>
    <xf numFmtId="0" fontId="16" fillId="1031" borderId="2256" xfId="0" applyNumberFormat="1" applyFont="1" applyFill="1" applyBorder="1" applyAlignment="1" applyProtection="1">
      <alignment horizontal="center" vertical="center" wrapText="1"/>
    </xf>
    <xf numFmtId="0" fontId="16" fillId="1045" borderId="2270" xfId="0" applyNumberFormat="1" applyFont="1" applyFill="1" applyBorder="1" applyAlignment="1" applyProtection="1">
      <alignment horizontal="center" vertical="center" wrapText="1"/>
    </xf>
    <xf numFmtId="17" fontId="16" fillId="1059" borderId="2284" xfId="0" applyNumberFormat="1" applyFont="1" applyFill="1" applyBorder="1" applyAlignment="1" applyProtection="1">
      <alignment horizontal="center" vertical="center" wrapText="1"/>
    </xf>
    <xf numFmtId="17" fontId="16" fillId="1073" borderId="2298" xfId="0" applyNumberFormat="1" applyFont="1" applyFill="1" applyBorder="1" applyAlignment="1" applyProtection="1">
      <alignment horizontal="center" vertical="center" wrapText="1"/>
    </xf>
    <xf numFmtId="17" fontId="16" fillId="1087" borderId="2312" xfId="0" applyNumberFormat="1" applyFont="1" applyFill="1" applyBorder="1" applyAlignment="1" applyProtection="1">
      <alignment horizontal="center" vertical="center" wrapText="1"/>
    </xf>
    <xf numFmtId="17" fontId="16" fillId="1101" borderId="2326" xfId="0" applyNumberFormat="1" applyFont="1" applyFill="1" applyBorder="1" applyAlignment="1" applyProtection="1">
      <alignment horizontal="center" vertical="center" wrapText="1"/>
    </xf>
    <xf numFmtId="17" fontId="16" fillId="1117" borderId="2342" xfId="0" applyNumberFormat="1" applyFont="1" applyFill="1" applyBorder="1" applyAlignment="1" applyProtection="1">
      <alignment horizontal="center" vertical="center" wrapText="1"/>
    </xf>
    <xf numFmtId="17" fontId="16" fillId="1133" borderId="2358" xfId="0" applyNumberFormat="1" applyFont="1" applyFill="1" applyBorder="1" applyAlignment="1" applyProtection="1">
      <alignment horizontal="center" vertical="center" wrapText="1"/>
    </xf>
    <xf numFmtId="0" fontId="16" fillId="945" borderId="2170" xfId="0" applyNumberFormat="1" applyFont="1" applyFill="1" applyBorder="1" applyAlignment="1" applyProtection="1">
      <alignment horizontal="center" vertical="center" wrapText="1"/>
    </xf>
    <xf numFmtId="0" fontId="16" fillId="953" borderId="2178" xfId="0" applyNumberFormat="1" applyFont="1" applyFill="1" applyBorder="1" applyAlignment="1" applyProtection="1">
      <alignment horizontal="center" vertical="center" wrapText="1"/>
    </xf>
    <xf numFmtId="0" fontId="16" fillId="961" borderId="2186" xfId="0" applyNumberFormat="1" applyFont="1" applyFill="1" applyBorder="1" applyAlignment="1" applyProtection="1">
      <alignment horizontal="center" vertical="center" wrapText="1"/>
    </xf>
    <xf numFmtId="1" fontId="16" fillId="969" borderId="2194" xfId="0" applyNumberFormat="1" applyFont="1" applyFill="1" applyBorder="1" applyAlignment="1" applyProtection="1">
      <alignment horizontal="center" vertical="center"/>
    </xf>
    <xf numFmtId="17" fontId="16" fillId="977" borderId="2202" xfId="0" applyNumberFormat="1" applyFont="1" applyFill="1" applyBorder="1" applyAlignment="1" applyProtection="1">
      <alignment horizontal="center" vertical="center" wrapText="1"/>
    </xf>
    <xf numFmtId="17" fontId="16" fillId="985" borderId="2210" xfId="0" applyNumberFormat="1" applyFont="1" applyFill="1" applyBorder="1" applyAlignment="1" applyProtection="1">
      <alignment horizontal="center" vertical="center" wrapText="1"/>
    </xf>
    <xf numFmtId="17" fontId="16" fillId="993" borderId="2218" xfId="0" applyNumberFormat="1" applyFont="1" applyFill="1" applyBorder="1" applyAlignment="1" applyProtection="1">
      <alignment horizontal="center" vertical="center" wrapText="1"/>
    </xf>
    <xf numFmtId="17" fontId="16" fillId="1001" borderId="2226" xfId="0" applyNumberFormat="1" applyFont="1" applyFill="1" applyBorder="1" applyAlignment="1" applyProtection="1">
      <alignment horizontal="center" vertical="center" wrapText="1"/>
    </xf>
    <xf numFmtId="17" fontId="16" fillId="1009" borderId="2234" xfId="0" applyNumberFormat="1" applyFont="1" applyFill="1" applyBorder="1" applyAlignment="1" applyProtection="1">
      <alignment horizontal="center" vertical="center" wrapText="1"/>
    </xf>
    <xf numFmtId="0" fontId="7" fillId="944" borderId="2169" xfId="0" applyNumberFormat="1" applyFont="1" applyFill="1" applyBorder="1" applyAlignment="1" applyProtection="1">
      <alignment horizontal="center" vertical="center" wrapText="1"/>
    </xf>
    <xf numFmtId="0" fontId="7" fillId="952" borderId="2177" xfId="0" applyNumberFormat="1" applyFont="1" applyFill="1" applyBorder="1" applyAlignment="1" applyProtection="1">
      <alignment horizontal="center" vertical="center" wrapText="1"/>
    </xf>
    <xf numFmtId="0" fontId="7" fillId="960" borderId="2185" xfId="0" applyNumberFormat="1" applyFont="1" applyFill="1" applyBorder="1" applyAlignment="1" applyProtection="1">
      <alignment horizontal="center" vertical="center" wrapText="1"/>
    </xf>
    <xf numFmtId="49" fontId="7" fillId="968" borderId="2193" xfId="0" applyNumberFormat="1" applyFont="1" applyFill="1" applyBorder="1" applyAlignment="1" applyProtection="1">
      <alignment horizontal="center" vertical="center" wrapText="1"/>
    </xf>
    <xf numFmtId="49" fontId="7" fillId="976" borderId="2201" xfId="0" applyNumberFormat="1" applyFont="1" applyFill="1" applyBorder="1" applyAlignment="1" applyProtection="1">
      <alignment horizontal="center" vertical="center" wrapText="1"/>
    </xf>
    <xf numFmtId="49" fontId="7" fillId="984" borderId="2209" xfId="0" applyNumberFormat="1" applyFont="1" applyFill="1" applyBorder="1" applyAlignment="1" applyProtection="1">
      <alignment horizontal="center" vertical="center" wrapText="1"/>
    </xf>
    <xf numFmtId="49" fontId="7" fillId="992" borderId="2217" xfId="0" applyNumberFormat="1" applyFont="1" applyFill="1" applyBorder="1" applyAlignment="1" applyProtection="1">
      <alignment horizontal="center" vertical="center" wrapText="1"/>
    </xf>
    <xf numFmtId="0" fontId="7" fillId="1000" borderId="2225" xfId="0" applyNumberFormat="1" applyFont="1" applyFill="1" applyBorder="1" applyAlignment="1" applyProtection="1">
      <alignment horizontal="center" vertical="center" wrapText="1"/>
    </xf>
    <xf numFmtId="0" fontId="7" fillId="1008" borderId="2233" xfId="0" applyNumberFormat="1" applyFont="1" applyFill="1" applyBorder="1" applyAlignment="1" applyProtection="1">
      <alignment horizontal="center" vertical="center" wrapText="1"/>
    </xf>
    <xf numFmtId="0" fontId="7" fillId="1016" borderId="2241" xfId="0" applyNumberFormat="1" applyFont="1" applyFill="1" applyBorder="1" applyAlignment="1" applyProtection="1">
      <alignment horizontal="center" vertical="center" wrapText="1"/>
    </xf>
    <xf numFmtId="0" fontId="7" fillId="1030" borderId="2255" xfId="0" applyNumberFormat="1" applyFont="1" applyFill="1" applyBorder="1" applyAlignment="1" applyProtection="1">
      <alignment horizontal="center" vertical="center" wrapText="1"/>
    </xf>
    <xf numFmtId="0" fontId="7" fillId="1044" borderId="2269" xfId="0" applyNumberFormat="1" applyFont="1" applyFill="1" applyBorder="1" applyAlignment="1" applyProtection="1">
      <alignment horizontal="center" vertical="center" wrapText="1"/>
    </xf>
    <xf numFmtId="49" fontId="7" fillId="1058" borderId="2283" xfId="0" applyNumberFormat="1" applyFont="1" applyFill="1" applyBorder="1" applyAlignment="1" applyProtection="1">
      <alignment horizontal="center" vertical="center" wrapText="1"/>
    </xf>
    <xf numFmtId="49" fontId="7" fillId="1072" borderId="2297" xfId="0" applyNumberFormat="1" applyFont="1" applyFill="1" applyBorder="1" applyAlignment="1" applyProtection="1">
      <alignment horizontal="center" vertical="center" wrapText="1"/>
    </xf>
    <xf numFmtId="49" fontId="7" fillId="1086" borderId="2311" xfId="0" applyNumberFormat="1" applyFont="1" applyFill="1" applyBorder="1" applyAlignment="1" applyProtection="1">
      <alignment horizontal="center" vertical="center" wrapText="1"/>
    </xf>
    <xf numFmtId="49" fontId="7" fillId="1100" borderId="2325" xfId="0" applyNumberFormat="1" applyFont="1" applyFill="1" applyBorder="1" applyAlignment="1" applyProtection="1">
      <alignment horizontal="center" vertical="center" wrapText="1"/>
    </xf>
    <xf numFmtId="0" fontId="7" fillId="1116" borderId="2341" xfId="0" applyNumberFormat="1" applyFont="1" applyFill="1" applyBorder="1" applyAlignment="1" applyProtection="1">
      <alignment horizontal="center" vertical="center" wrapText="1"/>
    </xf>
    <xf numFmtId="0" fontId="7" fillId="1132" borderId="2357" xfId="0" applyNumberFormat="1" applyFont="1" applyFill="1" applyBorder="1" applyAlignment="1" applyProtection="1">
      <alignment horizontal="center" vertical="center" wrapText="1"/>
    </xf>
    <xf numFmtId="0" fontId="7" fillId="1148" borderId="2373" xfId="0" applyNumberFormat="1" applyFont="1" applyFill="1" applyBorder="1" applyAlignment="1" applyProtection="1">
      <alignment horizontal="center" vertical="center" wrapText="1"/>
    </xf>
    <xf numFmtId="0" fontId="7" fillId="1156" borderId="2381" xfId="0" applyNumberFormat="1" applyFont="1" applyFill="1" applyBorder="1" applyAlignment="1" applyProtection="1">
      <alignment horizontal="center" vertical="center" wrapText="1"/>
    </xf>
    <xf numFmtId="0" fontId="7" fillId="1164" borderId="2389" xfId="0" applyNumberFormat="1" applyFont="1" applyFill="1" applyBorder="1" applyAlignment="1" applyProtection="1">
      <alignment horizontal="center" vertical="center" wrapText="1"/>
    </xf>
    <xf numFmtId="49" fontId="7" fillId="1172" borderId="2397" xfId="0" applyNumberFormat="1" applyFont="1" applyFill="1" applyBorder="1" applyAlignment="1" applyProtection="1">
      <alignment horizontal="center" vertical="center" wrapText="1"/>
    </xf>
    <xf numFmtId="49" fontId="7" fillId="1180" borderId="2405" xfId="0" applyNumberFormat="1" applyFont="1" applyFill="1" applyBorder="1" applyAlignment="1" applyProtection="1">
      <alignment horizontal="center" vertical="center" wrapText="1"/>
    </xf>
    <xf numFmtId="49" fontId="7" fillId="1188" borderId="2413" xfId="0" applyNumberFormat="1" applyFont="1" applyFill="1" applyBorder="1" applyAlignment="1" applyProtection="1">
      <alignment horizontal="center" vertical="center" wrapText="1"/>
    </xf>
    <xf numFmtId="49" fontId="7" fillId="1196" borderId="2421" xfId="0" applyNumberFormat="1" applyFont="1" applyFill="1" applyBorder="1" applyAlignment="1" applyProtection="1">
      <alignment horizontal="center" vertical="center" wrapText="1"/>
    </xf>
    <xf numFmtId="49" fontId="7" fillId="1204" borderId="2429" xfId="0" applyNumberFormat="1" applyFont="1" applyFill="1" applyBorder="1" applyAlignment="1" applyProtection="1">
      <alignment horizontal="center" vertical="center" wrapText="1"/>
    </xf>
    <xf numFmtId="0" fontId="7" fillId="1212" borderId="2437" xfId="0" applyNumberFormat="1" applyFont="1" applyFill="1" applyBorder="1" applyAlignment="1" applyProtection="1">
      <alignment horizontal="center" vertical="center" wrapText="1"/>
    </xf>
    <xf numFmtId="0" fontId="7" fillId="1220" borderId="2445" xfId="0" applyNumberFormat="1" applyFont="1" applyFill="1" applyBorder="1" applyAlignment="1" applyProtection="1">
      <alignment horizontal="center" vertical="center" wrapText="1"/>
    </xf>
    <xf numFmtId="0" fontId="7" fillId="1234" borderId="2459" xfId="0" applyNumberFormat="1" applyFont="1" applyFill="1" applyBorder="1" applyAlignment="1" applyProtection="1">
      <alignment horizontal="center" vertical="center" wrapText="1"/>
    </xf>
    <xf numFmtId="0" fontId="7" fillId="1248" borderId="2473" xfId="0" applyNumberFormat="1" applyFont="1" applyFill="1" applyBorder="1" applyAlignment="1" applyProtection="1">
      <alignment horizontal="center" vertical="center" wrapText="1"/>
    </xf>
    <xf numFmtId="49" fontId="7" fillId="1262" borderId="2487" xfId="0" applyNumberFormat="1" applyFont="1" applyFill="1" applyBorder="1" applyAlignment="1" applyProtection="1">
      <alignment horizontal="center" vertical="center" wrapText="1"/>
    </xf>
    <xf numFmtId="49" fontId="7" fillId="1276" borderId="2501" xfId="0" applyNumberFormat="1" applyFont="1" applyFill="1" applyBorder="1" applyAlignment="1" applyProtection="1">
      <alignment horizontal="center" vertical="center" wrapText="1"/>
    </xf>
    <xf numFmtId="49" fontId="7" fillId="1290" borderId="2515" xfId="0" applyNumberFormat="1" applyFont="1" applyFill="1" applyBorder="1" applyAlignment="1" applyProtection="1">
      <alignment horizontal="center" vertical="center" wrapText="1"/>
    </xf>
    <xf numFmtId="49" fontId="7" fillId="1304" borderId="2529" xfId="0" applyNumberFormat="1" applyFont="1" applyFill="1" applyBorder="1" applyAlignment="1" applyProtection="1">
      <alignment horizontal="center" vertical="center" wrapText="1"/>
    </xf>
    <xf numFmtId="49" fontId="7" fillId="1320" borderId="2545" xfId="0" applyNumberFormat="1" applyFont="1" applyFill="1" applyBorder="1" applyAlignment="1" applyProtection="1">
      <alignment horizontal="center" vertical="center" wrapText="1"/>
    </xf>
    <xf numFmtId="0" fontId="7" fillId="1336" borderId="2561" xfId="0" applyNumberFormat="1" applyFont="1" applyFill="1" applyBorder="1" applyAlignment="1" applyProtection="1">
      <alignment horizontal="center" vertical="center" wrapText="1"/>
    </xf>
    <xf numFmtId="0" fontId="7" fillId="1429" borderId="2654" xfId="0" applyNumberFormat="1" applyFont="1" applyFill="1" applyBorder="1" applyAlignment="1" applyProtection="1">
      <alignment horizontal="center" vertical="center" wrapText="1"/>
    </xf>
    <xf numFmtId="0" fontId="7" fillId="1434" borderId="2659" xfId="0" applyNumberFormat="1" applyFont="1" applyFill="1" applyBorder="1" applyAlignment="1" applyProtection="1">
      <alignment horizontal="center" vertical="center" wrapText="1"/>
    </xf>
    <xf numFmtId="0" fontId="7" fillId="1436" borderId="2661" xfId="0" applyNumberFormat="1" applyFont="1" applyFill="1" applyBorder="1" applyAlignment="1" applyProtection="1">
      <alignment horizontal="center" vertical="center" wrapText="1"/>
    </xf>
    <xf numFmtId="49" fontId="7" fillId="1438" borderId="2663" xfId="0" applyNumberFormat="1" applyFont="1" applyFill="1" applyBorder="1" applyAlignment="1" applyProtection="1">
      <alignment horizontal="center" vertical="center" wrapText="1"/>
    </xf>
    <xf numFmtId="49" fontId="7" fillId="1452" borderId="2677" xfId="0" applyNumberFormat="1" applyFont="1" applyFill="1" applyBorder="1" applyAlignment="1" applyProtection="1">
      <alignment horizontal="center" vertical="center" wrapText="1"/>
    </xf>
    <xf numFmtId="49" fontId="7" fillId="1456" borderId="2681" xfId="0" applyNumberFormat="1" applyFont="1" applyFill="1" applyBorder="1" applyAlignment="1" applyProtection="1">
      <alignment horizontal="center" vertical="center" wrapText="1"/>
    </xf>
    <xf numFmtId="49" fontId="7" fillId="1458" borderId="2683" xfId="0" applyNumberFormat="1" applyFont="1" applyFill="1" applyBorder="1" applyAlignment="1" applyProtection="1">
      <alignment horizontal="center" vertical="center" wrapText="1"/>
    </xf>
    <xf numFmtId="0" fontId="7" fillId="1460" borderId="2685" xfId="0" applyNumberFormat="1" applyFont="1" applyFill="1" applyBorder="1" applyAlignment="1" applyProtection="1">
      <alignment horizontal="center" vertical="center" wrapText="1"/>
    </xf>
    <xf numFmtId="0" fontId="7" fillId="1476" borderId="2701" xfId="0" applyNumberFormat="1" applyFont="1" applyFill="1" applyBorder="1" applyAlignment="1" applyProtection="1">
      <alignment horizontal="center" vertical="center" wrapText="1"/>
    </xf>
    <xf numFmtId="0" fontId="7" fillId="1485" borderId="2710" xfId="0" applyNumberFormat="1" applyFont="1" applyFill="1" applyBorder="1" applyAlignment="1" applyProtection="1">
      <alignment horizontal="center" vertical="center" wrapText="1"/>
    </xf>
    <xf numFmtId="0" fontId="7" fillId="1494" borderId="2719" xfId="0" applyNumberFormat="1" applyFont="1" applyFill="1" applyBorder="1" applyAlignment="1" applyProtection="1">
      <alignment horizontal="center" vertical="center" wrapText="1"/>
    </xf>
    <xf numFmtId="49" fontId="7" fillId="1503" borderId="2728" xfId="0" applyNumberFormat="1" applyFont="1" applyFill="1" applyBorder="1" applyAlignment="1" applyProtection="1">
      <alignment horizontal="center" vertical="center" wrapText="1"/>
    </xf>
    <xf numFmtId="49" fontId="7" fillId="1512" borderId="2737" xfId="0" applyNumberFormat="1" applyFont="1" applyFill="1" applyBorder="1" applyAlignment="1" applyProtection="1">
      <alignment horizontal="center" vertical="center" wrapText="1"/>
    </xf>
    <xf numFmtId="49" fontId="7" fillId="1521" borderId="2746" xfId="0" applyNumberFormat="1" applyFont="1" applyFill="1" applyBorder="1" applyAlignment="1" applyProtection="1">
      <alignment horizontal="center" vertical="center" wrapText="1"/>
    </xf>
    <xf numFmtId="49" fontId="7" fillId="1530" borderId="2755" xfId="0" applyNumberFormat="1" applyFont="1" applyFill="1" applyBorder="1" applyAlignment="1" applyProtection="1">
      <alignment horizontal="center" vertical="center" wrapText="1"/>
    </xf>
    <xf numFmtId="49" fontId="7" fillId="1539" borderId="2764" xfId="0" applyNumberFormat="1" applyFont="1" applyFill="1" applyBorder="1" applyAlignment="1" applyProtection="1">
      <alignment horizontal="center" vertical="center" wrapText="1"/>
    </xf>
    <xf numFmtId="0" fontId="7" fillId="1548" borderId="2773" xfId="0" applyNumberFormat="1" applyFont="1" applyFill="1" applyBorder="1" applyAlignment="1" applyProtection="1">
      <alignment horizontal="center" vertical="center" wrapText="1"/>
    </xf>
    <xf numFmtId="164" fontId="16" fillId="1971" borderId="3196" xfId="0" applyNumberFormat="1" applyFont="1" applyFill="1" applyBorder="1" applyAlignment="1" applyProtection="1">
      <alignment horizontal="center" vertical="center" wrapText="1"/>
    </xf>
    <xf numFmtId="164" fontId="16" fillId="1982" borderId="3207" xfId="0" applyNumberFormat="1" applyFont="1" applyFill="1" applyBorder="1" applyAlignment="1" applyProtection="1">
      <alignment horizontal="center" vertical="center" wrapText="1"/>
    </xf>
    <xf numFmtId="17" fontId="16" fillId="1995" borderId="3220" xfId="0" applyNumberFormat="1" applyFont="1" applyFill="1" applyBorder="1" applyAlignment="1" applyProtection="1">
      <alignment horizontal="center" vertical="center" wrapText="1"/>
    </xf>
    <xf numFmtId="17" fontId="16" fillId="2008" borderId="3233" xfId="0" applyNumberFormat="1" applyFont="1" applyFill="1" applyBorder="1" applyAlignment="1" applyProtection="1">
      <alignment horizontal="center" vertical="center" wrapText="1"/>
    </xf>
    <xf numFmtId="17" fontId="16" fillId="2021" borderId="3246" xfId="0" applyNumberFormat="1" applyFont="1" applyFill="1" applyBorder="1" applyAlignment="1" applyProtection="1">
      <alignment horizontal="center" vertical="center" wrapText="1"/>
    </xf>
    <xf numFmtId="17" fontId="16" fillId="2034" borderId="3259" xfId="0" applyNumberFormat="1" applyFont="1" applyFill="1" applyBorder="1" applyAlignment="1" applyProtection="1">
      <alignment horizontal="center" vertical="center" wrapText="1"/>
    </xf>
    <xf numFmtId="17" fontId="16" fillId="2050" borderId="3275" xfId="0" applyNumberFormat="1" applyFont="1" applyFill="1" applyBorder="1" applyAlignment="1" applyProtection="1">
      <alignment horizontal="center" vertical="center" wrapText="1"/>
    </xf>
    <xf numFmtId="17" fontId="16" fillId="2066" borderId="3291" xfId="0" applyNumberFormat="1" applyFont="1" applyFill="1" applyBorder="1" applyAlignment="1" applyProtection="1">
      <alignment horizontal="center" vertical="center" wrapText="1"/>
    </xf>
    <xf numFmtId="0" fontId="16" fillId="1908" borderId="3133" xfId="0" applyNumberFormat="1" applyFont="1" applyFill="1" applyBorder="1" applyAlignment="1" applyProtection="1">
      <alignment horizontal="center" vertical="center" wrapText="1"/>
    </xf>
    <xf numFmtId="164" fontId="16" fillId="1915" borderId="3140" xfId="0" applyNumberFormat="1" applyFont="1" applyFill="1" applyBorder="1" applyAlignment="1" applyProtection="1">
      <alignment horizontal="center" vertical="center" wrapText="1"/>
    </xf>
    <xf numFmtId="0" fontId="16" fillId="1922" borderId="3147" xfId="0" applyNumberFormat="1" applyFont="1" applyFill="1" applyBorder="1" applyAlignment="1" applyProtection="1">
      <alignment horizontal="center" vertical="center" wrapText="1"/>
    </xf>
    <xf numFmtId="17" fontId="16" fillId="1929" borderId="3154" xfId="0" applyNumberFormat="1" applyFont="1" applyFill="1" applyBorder="1" applyAlignment="1" applyProtection="1">
      <alignment horizontal="center" vertical="center" wrapText="1"/>
    </xf>
    <xf numFmtId="17" fontId="16" fillId="1936" borderId="3161" xfId="0" applyNumberFormat="1" applyFont="1" applyFill="1" applyBorder="1" applyAlignment="1" applyProtection="1">
      <alignment horizontal="center" vertical="center" wrapText="1"/>
    </xf>
    <xf numFmtId="17" fontId="16" fillId="1943" borderId="3168" xfId="0" applyNumberFormat="1" applyFont="1" applyFill="1" applyBorder="1" applyAlignment="1" applyProtection="1">
      <alignment horizontal="center" vertical="center" wrapText="1"/>
    </xf>
    <xf numFmtId="17" fontId="16" fillId="1950" borderId="3175" xfId="0" applyNumberFormat="1" applyFont="1" applyFill="1" applyBorder="1" applyAlignment="1" applyProtection="1">
      <alignment horizontal="center" vertical="center" wrapText="1"/>
    </xf>
    <xf numFmtId="17" fontId="16" fillId="1957" borderId="3182" xfId="0" applyNumberFormat="1" applyFont="1" applyFill="1" applyBorder="1" applyAlignment="1" applyProtection="1">
      <alignment horizontal="center" vertical="center" wrapText="1"/>
    </xf>
    <xf numFmtId="17" fontId="16" fillId="1964" borderId="3189" xfId="0" applyNumberFormat="1" applyFont="1" applyFill="1" applyBorder="1" applyAlignment="1" applyProtection="1">
      <alignment horizontal="center" vertical="center" wrapText="1"/>
    </xf>
    <xf numFmtId="0" fontId="16" fillId="1726" borderId="2951" xfId="0" applyNumberFormat="1" applyFont="1" applyFill="1" applyBorder="1" applyAlignment="1" applyProtection="1">
      <alignment horizontal="center" vertical="center" wrapText="1"/>
    </xf>
    <xf numFmtId="0" fontId="16" fillId="1733" borderId="2958" xfId="0" applyNumberFormat="1" applyFont="1" applyFill="1" applyBorder="1" applyAlignment="1" applyProtection="1">
      <alignment horizontal="center" vertical="center" wrapText="1"/>
    </xf>
    <xf numFmtId="0" fontId="16" fillId="1740" borderId="2965" xfId="0" applyNumberFormat="1" applyFont="1" applyFill="1" applyBorder="1" applyAlignment="1" applyProtection="1">
      <alignment horizontal="center" vertical="center" wrapText="1"/>
    </xf>
    <xf numFmtId="0" fontId="16" fillId="1747" borderId="2972" xfId="0" applyNumberFormat="1" applyFont="1" applyFill="1" applyBorder="1" applyAlignment="1" applyProtection="1">
      <alignment horizontal="center" vertical="center" wrapText="1"/>
    </xf>
    <xf numFmtId="0" fontId="16" fillId="1754" borderId="2979" xfId="0" applyNumberFormat="1" applyFont="1" applyFill="1" applyBorder="1" applyAlignment="1" applyProtection="1">
      <alignment horizontal="center" vertical="center" wrapText="1"/>
    </xf>
    <xf numFmtId="0" fontId="16" fillId="1761" borderId="2986" xfId="0" applyNumberFormat="1" applyFont="1" applyFill="1" applyBorder="1" applyAlignment="1" applyProtection="1">
      <alignment horizontal="center" vertical="center" wrapText="1"/>
    </xf>
    <xf numFmtId="17" fontId="16" fillId="1768" borderId="2993" xfId="0" applyNumberFormat="1" applyFont="1" applyFill="1" applyBorder="1" applyAlignment="1" applyProtection="1">
      <alignment horizontal="center" vertical="center" wrapText="1"/>
    </xf>
    <xf numFmtId="17" fontId="16" fillId="1775" borderId="3000" xfId="0" applyNumberFormat="1" applyFont="1" applyFill="1" applyBorder="1" applyAlignment="1" applyProtection="1">
      <alignment horizontal="center" vertical="center" wrapText="1"/>
    </xf>
    <xf numFmtId="17" fontId="16" fillId="1782" borderId="3007" xfId="0" applyNumberFormat="1" applyFont="1" applyFill="1" applyBorder="1" applyAlignment="1" applyProtection="1">
      <alignment horizontal="center" vertical="center" wrapText="1"/>
    </xf>
    <xf numFmtId="49" fontId="7" fillId="1711" borderId="2936" xfId="0" applyNumberFormat="1" applyFont="1" applyFill="1" applyBorder="1" applyAlignment="1" applyProtection="1">
      <alignment horizontal="center" vertical="center" wrapText="1"/>
    </xf>
    <xf numFmtId="0" fontId="16" fillId="1789" borderId="3014" xfId="0" applyNumberFormat="1" applyFont="1" applyFill="1" applyBorder="1" applyAlignment="1" applyProtection="1">
      <alignment horizontal="center" vertical="center" wrapText="1"/>
    </xf>
    <xf numFmtId="164" fontId="16" fillId="1800" borderId="3025" xfId="0" applyNumberFormat="1" applyFont="1" applyFill="1" applyBorder="1" applyAlignment="1" applyProtection="1">
      <alignment horizontal="center" vertical="center" wrapText="1"/>
    </xf>
    <xf numFmtId="0" fontId="16" fillId="1811" borderId="3036" xfId="0" applyNumberFormat="1" applyFont="1" applyFill="1" applyBorder="1" applyAlignment="1" applyProtection="1">
      <alignment horizontal="center" vertical="center" wrapText="1"/>
    </xf>
    <xf numFmtId="0" fontId="16" fillId="1822" borderId="3047" xfId="0" applyNumberFormat="1" applyFont="1" applyFill="1" applyBorder="1" applyAlignment="1" applyProtection="1">
      <alignment horizontal="center" vertical="center" wrapText="1"/>
    </xf>
    <xf numFmtId="0" fontId="16" fillId="1835" borderId="3060" xfId="0" applyNumberFormat="1" applyFont="1" applyFill="1" applyBorder="1" applyAlignment="1" applyProtection="1">
      <alignment horizontal="center" vertical="center" wrapText="1"/>
    </xf>
    <xf numFmtId="0" fontId="16" fillId="1848" borderId="3073" xfId="0" applyNumberFormat="1" applyFont="1" applyFill="1" applyBorder="1" applyAlignment="1" applyProtection="1">
      <alignment horizontal="center" vertical="center" wrapText="1"/>
    </xf>
    <xf numFmtId="17" fontId="16" fillId="1861" borderId="3086" xfId="0" applyNumberFormat="1" applyFont="1" applyFill="1" applyBorder="1" applyAlignment="1" applyProtection="1">
      <alignment horizontal="center" vertical="center" wrapText="1"/>
    </xf>
    <xf numFmtId="17" fontId="16" fillId="1876" borderId="3101" xfId="0" applyNumberFormat="1" applyFont="1" applyFill="1" applyBorder="1" applyAlignment="1" applyProtection="1">
      <alignment horizontal="center" vertical="center" wrapText="1"/>
    </xf>
    <xf numFmtId="17" fontId="16" fillId="1892" borderId="3117" xfId="0" applyNumberFormat="1" applyFont="1" applyFill="1" applyBorder="1" applyAlignment="1" applyProtection="1">
      <alignment horizontal="center" vertical="center" wrapText="1"/>
    </xf>
    <xf numFmtId="164" fontId="14" fillId="1797" borderId="3022" xfId="0" applyNumberFormat="1" applyFont="1" applyFill="1" applyBorder="1" applyAlignment="1" applyProtection="1">
      <alignment horizontal="center" vertical="center"/>
    </xf>
    <xf numFmtId="164" fontId="14" fillId="259" borderId="1490" xfId="0" applyNumberFormat="1" applyFont="1" applyFill="1" applyBorder="1" applyAlignment="1" applyProtection="1">
      <alignment horizontal="center" vertical="center"/>
    </xf>
    <xf numFmtId="0" fontId="7" fillId="2143" borderId="3368" xfId="0" applyNumberFormat="1" applyFont="1" applyFill="1" applyBorder="1" applyAlignment="1" applyProtection="1">
      <alignment horizontal="center" vertical="center" wrapText="1"/>
    </xf>
    <xf numFmtId="0" fontId="7" fillId="2091" borderId="3316" xfId="0" applyNumberFormat="1" applyFont="1" applyFill="1" applyBorder="1" applyAlignment="1" applyProtection="1">
      <alignment horizontal="center" vertical="center" wrapText="1"/>
    </xf>
    <xf numFmtId="49" fontId="7" fillId="2121" borderId="3346" xfId="0" applyNumberFormat="1" applyFont="1" applyFill="1" applyBorder="1" applyAlignment="1" applyProtection="1">
      <alignment horizontal="center" vertical="center" wrapText="1"/>
    </xf>
    <xf numFmtId="49" fontId="7" fillId="2195" borderId="3426" xfId="0" applyNumberFormat="1" applyFont="1" applyFill="1" applyBorder="1" applyAlignment="1" applyProtection="1">
      <alignment horizontal="center" vertical="center" wrapText="1"/>
    </xf>
    <xf numFmtId="49" fontId="7" fillId="2312" borderId="3543" xfId="0" applyNumberFormat="1" applyFont="1" applyFill="1" applyBorder="1" applyAlignment="1" applyProtection="1">
      <alignment horizontal="center" vertical="center" wrapText="1"/>
    </xf>
    <xf numFmtId="0" fontId="7" fillId="2781" borderId="4033" xfId="0" applyNumberFormat="1"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E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E0"/>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2"/>
  <sheetViews>
    <sheetView zoomScaleNormal="100" workbookViewId="0"/>
  </sheetViews>
  <sheetFormatPr defaultRowHeight="15" x14ac:dyDescent="0.2"/>
  <cols>
    <col min="1" max="1" width="9.140625" style="39"/>
    <col min="2" max="2" width="44.7109375" style="39" customWidth="1"/>
    <col min="3" max="3" width="24.85546875" style="39" customWidth="1"/>
    <col min="4" max="9" width="6.42578125" style="39" customWidth="1"/>
    <col min="10" max="16384" width="9.140625" style="39"/>
  </cols>
  <sheetData>
    <row r="2" spans="2:9" ht="27" customHeight="1" x14ac:dyDescent="0.2">
      <c r="B2" s="164" t="s">
        <v>16</v>
      </c>
      <c r="C2" s="3989" t="s">
        <v>17</v>
      </c>
      <c r="D2" s="3989"/>
      <c r="E2" s="3989"/>
      <c r="F2" s="3989"/>
      <c r="G2" s="3989"/>
      <c r="H2" s="3989"/>
      <c r="I2" s="3989"/>
    </row>
    <row r="3" spans="2:9" ht="78" customHeight="1" x14ac:dyDescent="0.2">
      <c r="B3" s="59" t="s">
        <v>229</v>
      </c>
      <c r="C3" s="3992" t="s">
        <v>114</v>
      </c>
      <c r="D3" s="3992"/>
      <c r="E3" s="3992"/>
      <c r="F3" s="3992"/>
      <c r="G3" s="3992"/>
      <c r="H3" s="3992"/>
      <c r="I3" s="3992"/>
    </row>
    <row r="4" spans="2:9" ht="78" customHeight="1" x14ac:dyDescent="0.2">
      <c r="B4" s="59" t="s">
        <v>307</v>
      </c>
      <c r="C4" s="3992" t="s">
        <v>308</v>
      </c>
      <c r="D4" s="3992"/>
      <c r="E4" s="3992"/>
      <c r="F4" s="3992"/>
      <c r="G4" s="3992"/>
      <c r="H4" s="3992"/>
      <c r="I4" s="3992"/>
    </row>
    <row r="5" spans="2:9" ht="78" customHeight="1" x14ac:dyDescent="0.2">
      <c r="B5" s="59" t="s">
        <v>105</v>
      </c>
      <c r="C5" s="3992" t="s">
        <v>126</v>
      </c>
      <c r="D5" s="3992"/>
      <c r="E5" s="3992"/>
      <c r="F5" s="3992"/>
      <c r="G5" s="3992"/>
      <c r="H5" s="3992"/>
      <c r="I5" s="3992"/>
    </row>
    <row r="6" spans="2:9" ht="78" customHeight="1" x14ac:dyDescent="0.2">
      <c r="B6" s="59" t="s">
        <v>230</v>
      </c>
      <c r="C6" s="3992" t="s">
        <v>115</v>
      </c>
      <c r="D6" s="3992"/>
      <c r="E6" s="3992"/>
      <c r="F6" s="3992"/>
      <c r="G6" s="3992"/>
      <c r="H6" s="3992"/>
      <c r="I6" s="3992"/>
    </row>
    <row r="7" spans="2:9" ht="78" customHeight="1" x14ac:dyDescent="0.2">
      <c r="B7" s="63" t="s">
        <v>231</v>
      </c>
      <c r="C7" s="3991" t="s">
        <v>116</v>
      </c>
      <c r="D7" s="3991"/>
      <c r="E7" s="3991"/>
      <c r="F7" s="3991"/>
      <c r="G7" s="3991"/>
      <c r="H7" s="3991"/>
      <c r="I7" s="3991"/>
    </row>
    <row r="8" spans="2:9" s="64" customFormat="1" ht="27" customHeight="1" x14ac:dyDescent="0.25">
      <c r="B8" s="3989" t="s">
        <v>18</v>
      </c>
      <c r="C8" s="3989"/>
      <c r="D8" s="3989"/>
      <c r="E8" s="3989"/>
      <c r="F8" s="3989"/>
      <c r="G8" s="3989"/>
      <c r="H8" s="3989"/>
      <c r="I8" s="3989"/>
    </row>
    <row r="9" spans="2:9" ht="78" customHeight="1" x14ac:dyDescent="0.2">
      <c r="B9" s="3990" t="s">
        <v>228</v>
      </c>
      <c r="C9" s="3990"/>
      <c r="D9" s="3990"/>
      <c r="E9" s="3990"/>
      <c r="F9" s="3990"/>
      <c r="G9" s="3990"/>
      <c r="H9" s="3990"/>
      <c r="I9" s="3990"/>
    </row>
    <row r="10" spans="2:9" x14ac:dyDescent="0.2">
      <c r="B10" s="61"/>
      <c r="C10" s="61"/>
      <c r="D10" s="61"/>
      <c r="E10" s="61"/>
      <c r="F10" s="61"/>
      <c r="G10" s="61"/>
      <c r="H10" s="61"/>
      <c r="I10" s="61"/>
    </row>
    <row r="11" spans="2:9" x14ac:dyDescent="0.2">
      <c r="B11" s="61"/>
      <c r="C11" s="61"/>
      <c r="D11" s="61"/>
      <c r="E11" s="61"/>
      <c r="F11" s="61"/>
      <c r="G11" s="61"/>
      <c r="H11" s="61"/>
      <c r="I11" s="61"/>
    </row>
    <row r="12" spans="2:9" x14ac:dyDescent="0.2">
      <c r="B12" s="61"/>
      <c r="C12" s="62"/>
      <c r="D12" s="62"/>
      <c r="E12" s="62"/>
      <c r="F12" s="62"/>
      <c r="G12" s="62"/>
      <c r="H12" s="62"/>
      <c r="I12" s="62"/>
    </row>
    <row r="13" spans="2:9" x14ac:dyDescent="0.2">
      <c r="B13" s="61"/>
      <c r="C13" s="61"/>
      <c r="D13" s="61"/>
      <c r="E13" s="61"/>
      <c r="F13" s="61"/>
      <c r="G13" s="61"/>
      <c r="H13" s="61"/>
      <c r="I13" s="61"/>
    </row>
    <row r="14" spans="2:9" x14ac:dyDescent="0.2">
      <c r="B14" s="61"/>
      <c r="C14" s="61"/>
      <c r="D14" s="61"/>
      <c r="E14" s="61"/>
      <c r="F14" s="61"/>
      <c r="G14" s="61"/>
      <c r="H14" s="61"/>
      <c r="I14" s="61"/>
    </row>
    <row r="15" spans="2:9" x14ac:dyDescent="0.2">
      <c r="B15" s="61"/>
      <c r="C15" s="61"/>
      <c r="D15" s="61"/>
      <c r="E15" s="61"/>
      <c r="F15" s="61"/>
      <c r="G15" s="61"/>
      <c r="H15" s="61"/>
      <c r="I15" s="61"/>
    </row>
    <row r="16" spans="2:9" x14ac:dyDescent="0.2">
      <c r="B16" s="60"/>
      <c r="C16" s="61"/>
      <c r="D16" s="61"/>
      <c r="E16" s="61"/>
      <c r="F16" s="61"/>
      <c r="G16" s="61"/>
      <c r="H16" s="61"/>
      <c r="I16" s="61"/>
    </row>
    <row r="17" spans="2:16" x14ac:dyDescent="0.2">
      <c r="B17" s="61"/>
      <c r="C17" s="61"/>
      <c r="D17" s="61"/>
      <c r="E17" s="61"/>
      <c r="F17" s="61"/>
      <c r="G17" s="61"/>
      <c r="H17" s="61"/>
      <c r="I17" s="61"/>
    </row>
    <row r="18" spans="2:16" x14ac:dyDescent="0.2">
      <c r="B18" s="61"/>
      <c r="C18" s="61"/>
      <c r="D18" s="61"/>
      <c r="E18" s="61"/>
      <c r="F18" s="61"/>
      <c r="G18" s="61"/>
      <c r="H18" s="61"/>
      <c r="I18" s="61"/>
    </row>
    <row r="19" spans="2:16" x14ac:dyDescent="0.2">
      <c r="B19" s="61"/>
      <c r="C19" s="61"/>
      <c r="D19" s="61"/>
      <c r="E19" s="61"/>
      <c r="F19" s="61"/>
      <c r="G19" s="61"/>
      <c r="H19" s="61"/>
      <c r="I19" s="61"/>
    </row>
    <row r="20" spans="2:16" x14ac:dyDescent="0.2">
      <c r="B20" s="61"/>
      <c r="C20" s="61"/>
      <c r="D20" s="61"/>
      <c r="E20" s="61"/>
      <c r="F20" s="61"/>
      <c r="G20" s="61"/>
      <c r="H20" s="61"/>
      <c r="I20" s="61"/>
    </row>
    <row r="21" spans="2:16" x14ac:dyDescent="0.2">
      <c r="B21" s="61"/>
      <c r="C21" s="61"/>
      <c r="D21" s="61"/>
      <c r="E21" s="61"/>
      <c r="F21" s="61"/>
      <c r="G21" s="61"/>
      <c r="H21" s="61"/>
      <c r="I21" s="61"/>
      <c r="P21" s="49"/>
    </row>
    <row r="22" spans="2:16" x14ac:dyDescent="0.2">
      <c r="B22" s="61"/>
      <c r="C22" s="61"/>
      <c r="D22" s="61"/>
      <c r="E22" s="61"/>
      <c r="F22" s="61"/>
      <c r="G22" s="61"/>
      <c r="H22" s="61"/>
      <c r="I22" s="61"/>
    </row>
    <row r="23" spans="2:16" x14ac:dyDescent="0.2">
      <c r="B23" s="61"/>
      <c r="C23" s="61"/>
      <c r="D23" s="61"/>
      <c r="E23" s="61"/>
      <c r="F23" s="61"/>
      <c r="G23" s="61"/>
      <c r="H23" s="61"/>
      <c r="I23" s="61"/>
      <c r="P23" s="49"/>
    </row>
    <row r="24" spans="2:16" x14ac:dyDescent="0.2">
      <c r="B24" s="61"/>
      <c r="C24" s="61"/>
      <c r="D24" s="61"/>
      <c r="E24" s="61"/>
      <c r="F24" s="61"/>
      <c r="G24" s="61"/>
      <c r="H24" s="61"/>
      <c r="I24" s="61"/>
    </row>
    <row r="25" spans="2:16" x14ac:dyDescent="0.2">
      <c r="B25" s="61"/>
      <c r="C25" s="61"/>
      <c r="D25" s="61"/>
      <c r="E25" s="61"/>
      <c r="F25" s="61"/>
      <c r="G25" s="61"/>
      <c r="H25" s="61"/>
      <c r="I25" s="61"/>
    </row>
    <row r="26" spans="2:16" x14ac:dyDescent="0.2">
      <c r="B26" s="61"/>
      <c r="C26" s="61"/>
      <c r="D26" s="61"/>
      <c r="E26" s="61"/>
      <c r="F26" s="61"/>
      <c r="G26" s="61"/>
      <c r="H26" s="61"/>
      <c r="I26" s="61"/>
    </row>
    <row r="27" spans="2:16" x14ac:dyDescent="0.2">
      <c r="B27" s="61"/>
      <c r="C27" s="61"/>
      <c r="D27" s="61"/>
      <c r="E27" s="61"/>
      <c r="F27" s="61"/>
      <c r="G27" s="61"/>
      <c r="H27" s="61"/>
      <c r="I27" s="61"/>
      <c r="P27" s="49"/>
    </row>
    <row r="28" spans="2:16" x14ac:dyDescent="0.2">
      <c r="B28" s="61"/>
      <c r="C28" s="61"/>
      <c r="D28" s="61"/>
      <c r="E28" s="61"/>
      <c r="F28" s="61"/>
      <c r="G28" s="61"/>
      <c r="H28" s="61"/>
      <c r="I28" s="61"/>
    </row>
    <row r="29" spans="2:16" x14ac:dyDescent="0.2">
      <c r="B29" s="61"/>
      <c r="C29" s="61"/>
      <c r="D29" s="61"/>
      <c r="E29" s="61"/>
      <c r="F29" s="61"/>
      <c r="G29" s="61"/>
      <c r="H29" s="61"/>
      <c r="I29" s="61"/>
    </row>
    <row r="30" spans="2:16" x14ac:dyDescent="0.2">
      <c r="B30" s="61"/>
      <c r="C30" s="61"/>
      <c r="D30" s="61"/>
      <c r="E30" s="61"/>
      <c r="F30" s="61"/>
      <c r="G30" s="61"/>
      <c r="H30" s="61"/>
      <c r="I30" s="61"/>
    </row>
    <row r="31" spans="2:16" x14ac:dyDescent="0.2">
      <c r="B31" s="61"/>
      <c r="C31" s="61"/>
      <c r="D31" s="61"/>
      <c r="E31" s="61"/>
      <c r="F31" s="61"/>
      <c r="G31" s="61"/>
      <c r="H31" s="61"/>
      <c r="I31" s="61"/>
    </row>
    <row r="32" spans="2:16" x14ac:dyDescent="0.2">
      <c r="B32" s="61"/>
      <c r="C32" s="61"/>
      <c r="D32" s="61"/>
      <c r="E32" s="61"/>
      <c r="F32" s="61"/>
      <c r="G32" s="61"/>
      <c r="H32" s="61"/>
      <c r="I32" s="61"/>
    </row>
  </sheetData>
  <customSheetViews>
    <customSheetView guid="{7EF82753-02B8-45F0-B902-289ED738BA44}">
      <selection activeCell="Q8" sqref="Q8"/>
      <pageMargins left="0.7" right="0.7" top="0.75" bottom="0.75" header="0.3" footer="0.3"/>
      <pageSetup paperSize="9" orientation="portrait" r:id="rId1"/>
    </customSheetView>
    <customSheetView guid="{9DB946FE-DA9D-405D-B499-76643A0ECD4F}">
      <selection activeCell="P6" sqref="P6"/>
      <pageMargins left="0.7" right="0.7" top="0.75" bottom="0.75" header="0.3" footer="0.3"/>
      <pageSetup paperSize="9" orientation="portrait" r:id="rId2"/>
    </customSheetView>
  </customSheetViews>
  <mergeCells count="8">
    <mergeCell ref="B8:I8"/>
    <mergeCell ref="B9:I9"/>
    <mergeCell ref="C7:I7"/>
    <mergeCell ref="C2:I2"/>
    <mergeCell ref="C3:I3"/>
    <mergeCell ref="C4:I4"/>
    <mergeCell ref="C5:I5"/>
    <mergeCell ref="C6:I6"/>
  </mergeCell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7"/>
  <sheetViews>
    <sheetView tabSelected="1" zoomScale="85" zoomScaleNormal="85" workbookViewId="0">
      <selection activeCell="O1" sqref="O1"/>
    </sheetView>
  </sheetViews>
  <sheetFormatPr defaultRowHeight="15" x14ac:dyDescent="0.2"/>
  <cols>
    <col min="1" max="1" width="12.7109375" style="6" customWidth="1"/>
    <col min="2" max="2" width="30.7109375" style="10" customWidth="1"/>
    <col min="3" max="5" width="12.7109375" style="10" customWidth="1"/>
    <col min="6" max="6" width="12.7109375" style="101" customWidth="1"/>
    <col min="7" max="7" width="12.7109375" style="9" customWidth="1"/>
    <col min="8" max="8" width="12.7109375" style="132" customWidth="1"/>
    <col min="9" max="9" width="12.7109375" style="14" customWidth="1"/>
    <col min="10" max="10" width="12.7109375" style="401" customWidth="1"/>
    <col min="11" max="11" width="12.7109375" style="14" customWidth="1"/>
    <col min="12" max="12" width="9.140625" style="6"/>
    <col min="13" max="16384" width="9.140625" style="10"/>
  </cols>
  <sheetData>
    <row r="1" spans="1:12" x14ac:dyDescent="0.2">
      <c r="A1" s="9"/>
      <c r="L1" s="9"/>
    </row>
    <row r="2" spans="1:12" x14ac:dyDescent="0.2">
      <c r="A2" s="9"/>
      <c r="L2" s="9"/>
    </row>
    <row r="3" spans="1:12" x14ac:dyDescent="0.2">
      <c r="A3" s="9"/>
      <c r="L3" s="9"/>
    </row>
    <row r="4" spans="1:12" s="11" customFormat="1" x14ac:dyDescent="0.2">
      <c r="A4" s="22"/>
      <c r="B4" s="23"/>
      <c r="C4" s="23"/>
      <c r="D4" s="23"/>
      <c r="E4" s="23"/>
      <c r="F4" s="102"/>
      <c r="G4" s="105"/>
      <c r="H4" s="133"/>
      <c r="I4" s="122"/>
      <c r="J4" s="406"/>
      <c r="K4" s="404"/>
      <c r="L4" s="9"/>
    </row>
    <row r="5" spans="1:12" s="377" customFormat="1" ht="63" customHeight="1" x14ac:dyDescent="0.2">
      <c r="A5" s="25" t="s">
        <v>34</v>
      </c>
      <c r="B5" s="3993" t="s">
        <v>127</v>
      </c>
      <c r="C5" s="3994"/>
      <c r="D5" s="3994"/>
      <c r="E5" s="3994"/>
      <c r="F5" s="3994"/>
      <c r="G5" s="3994"/>
      <c r="H5" s="3994"/>
      <c r="I5" s="3994"/>
      <c r="J5" s="3995"/>
      <c r="K5" s="3996"/>
      <c r="L5" s="15"/>
    </row>
    <row r="6" spans="1:12" ht="63" customHeight="1" x14ac:dyDescent="0.2">
      <c r="A6" s="7"/>
      <c r="B6" s="82" t="s">
        <v>72</v>
      </c>
      <c r="C6" s="4091" t="s">
        <v>6</v>
      </c>
      <c r="D6" s="4092" t="s">
        <v>7</v>
      </c>
      <c r="E6" s="4093" t="s">
        <v>8</v>
      </c>
      <c r="F6" s="4094" t="s">
        <v>148</v>
      </c>
      <c r="G6" s="4095" t="s">
        <v>188</v>
      </c>
      <c r="H6" s="4096" t="s">
        <v>242</v>
      </c>
      <c r="I6" s="4097" t="s">
        <v>256</v>
      </c>
      <c r="J6" s="4098" t="s">
        <v>315</v>
      </c>
      <c r="K6" s="4099" t="s">
        <v>374</v>
      </c>
    </row>
    <row r="7" spans="1:12" ht="31.5" customHeight="1" x14ac:dyDescent="0.2">
      <c r="A7" s="27"/>
      <c r="B7" s="71" t="s">
        <v>73</v>
      </c>
      <c r="C7" s="4100" t="s">
        <v>74</v>
      </c>
      <c r="D7" s="4101" t="s">
        <v>71</v>
      </c>
      <c r="E7" s="4102" t="s">
        <v>70</v>
      </c>
      <c r="F7" s="4103" t="s">
        <v>69</v>
      </c>
      <c r="G7" s="4104" t="s">
        <v>68</v>
      </c>
      <c r="H7" s="4105" t="s">
        <v>149</v>
      </c>
      <c r="I7" s="4106" t="s">
        <v>190</v>
      </c>
      <c r="J7" s="4107" t="s">
        <v>243</v>
      </c>
      <c r="K7" s="4108" t="s">
        <v>316</v>
      </c>
    </row>
    <row r="8" spans="1:12" x14ac:dyDescent="0.2">
      <c r="A8" s="13"/>
      <c r="B8" s="83" t="s">
        <v>0</v>
      </c>
      <c r="C8" s="1544">
        <v>10.888</v>
      </c>
      <c r="D8" s="1552">
        <v>11.958</v>
      </c>
      <c r="E8" s="1560">
        <v>9.5250000000000004</v>
      </c>
      <c r="F8" s="1568">
        <v>16.237000000000002</v>
      </c>
      <c r="G8" s="1576">
        <v>14.835000000000001</v>
      </c>
      <c r="H8" s="1584">
        <v>11.057</v>
      </c>
      <c r="I8" s="1592">
        <v>15.135</v>
      </c>
      <c r="J8" s="1600">
        <v>12.544</v>
      </c>
      <c r="K8" s="1608">
        <v>12.616</v>
      </c>
      <c r="L8" s="163"/>
    </row>
    <row r="9" spans="1:12" x14ac:dyDescent="0.2">
      <c r="A9" s="85"/>
      <c r="B9" s="84" t="str">
        <f>"≥-5% to 0%"</f>
        <v>≥-5% to 0%</v>
      </c>
      <c r="C9" s="1545">
        <v>10.043000000000001</v>
      </c>
      <c r="D9" s="1553">
        <v>4.8570000000000002</v>
      </c>
      <c r="E9" s="1561">
        <v>9.761000000000001</v>
      </c>
      <c r="F9" s="1569">
        <v>7.8879999999999999</v>
      </c>
      <c r="G9" s="1577">
        <v>9.5410000000000004</v>
      </c>
      <c r="H9" s="1585">
        <v>10.747</v>
      </c>
      <c r="I9" s="1593">
        <v>12.849</v>
      </c>
      <c r="J9" s="1601">
        <v>12.816000000000001</v>
      </c>
      <c r="K9" s="1609">
        <v>11.635</v>
      </c>
      <c r="L9" s="163"/>
    </row>
    <row r="10" spans="1:12" x14ac:dyDescent="0.2">
      <c r="A10" s="68"/>
      <c r="B10" s="84" t="str">
        <f>"≥0% to 2.5%"</f>
        <v>≥0% to 2.5%</v>
      </c>
      <c r="C10" s="1546">
        <v>15.753</v>
      </c>
      <c r="D10" s="1554">
        <v>15.534000000000001</v>
      </c>
      <c r="E10" s="1562">
        <v>10.963000000000001</v>
      </c>
      <c r="F10" s="1570">
        <v>13.92</v>
      </c>
      <c r="G10" s="1578">
        <v>14.287000000000001</v>
      </c>
      <c r="H10" s="1586">
        <v>16.184000000000001</v>
      </c>
      <c r="I10" s="1594">
        <v>14.503</v>
      </c>
      <c r="J10" s="1602">
        <v>12.589</v>
      </c>
      <c r="K10" s="1610">
        <v>14.030000000000001</v>
      </c>
      <c r="L10" s="163"/>
    </row>
    <row r="11" spans="1:12" x14ac:dyDescent="0.2">
      <c r="A11" s="13"/>
      <c r="B11" s="84" t="str">
        <f>"≥2.5% to 5%"</f>
        <v>≥2.5% to 5%</v>
      </c>
      <c r="C11" s="1547">
        <v>7.6480000000000006</v>
      </c>
      <c r="D11" s="1555">
        <v>8.4440000000000008</v>
      </c>
      <c r="E11" s="1563">
        <v>13.412000000000001</v>
      </c>
      <c r="F11" s="1571">
        <v>9.3320000000000007</v>
      </c>
      <c r="G11" s="1579">
        <v>10.391999999999999</v>
      </c>
      <c r="H11" s="1587">
        <v>13.036</v>
      </c>
      <c r="I11" s="1595">
        <v>10.906000000000001</v>
      </c>
      <c r="J11" s="1603">
        <v>10.716000000000001</v>
      </c>
      <c r="K11" s="1611">
        <v>11.077</v>
      </c>
      <c r="L11" s="163"/>
    </row>
    <row r="12" spans="1:12" x14ac:dyDescent="0.2">
      <c r="A12" s="13"/>
      <c r="B12" s="84" t="s">
        <v>132</v>
      </c>
      <c r="C12" s="1548">
        <v>27.565999999999999</v>
      </c>
      <c r="D12" s="1556">
        <v>13.766</v>
      </c>
      <c r="E12" s="1564">
        <v>18.525000000000002</v>
      </c>
      <c r="F12" s="1572">
        <v>17.440999999999999</v>
      </c>
      <c r="G12" s="1580">
        <v>20.914000000000001</v>
      </c>
      <c r="H12" s="1588">
        <v>16.954000000000001</v>
      </c>
      <c r="I12" s="1596">
        <v>17.891000000000002</v>
      </c>
      <c r="J12" s="1604">
        <v>20.407</v>
      </c>
      <c r="K12" s="1612">
        <v>18.568000000000001</v>
      </c>
      <c r="L12" s="163"/>
    </row>
    <row r="13" spans="1:12" x14ac:dyDescent="0.2">
      <c r="A13" s="13"/>
      <c r="B13" s="84" t="s">
        <v>133</v>
      </c>
      <c r="C13" s="1549">
        <v>11.095000000000001</v>
      </c>
      <c r="D13" s="1557">
        <v>21.318999999999999</v>
      </c>
      <c r="E13" s="1565">
        <v>12.021000000000001</v>
      </c>
      <c r="F13" s="1573">
        <v>11.457000000000001</v>
      </c>
      <c r="G13" s="1581">
        <v>13.227</v>
      </c>
      <c r="H13" s="1589">
        <v>13.531000000000001</v>
      </c>
      <c r="I13" s="1597">
        <v>9.3360000000000003</v>
      </c>
      <c r="J13" s="1605">
        <v>12.364000000000001</v>
      </c>
      <c r="K13" s="1613">
        <v>14.566000000000001</v>
      </c>
      <c r="L13" s="163"/>
    </row>
    <row r="14" spans="1:12" x14ac:dyDescent="0.2">
      <c r="A14" s="13"/>
      <c r="B14" s="84" t="s">
        <v>134</v>
      </c>
      <c r="C14" s="1550">
        <v>5.8719999999999999</v>
      </c>
      <c r="D14" s="1558">
        <v>6.2949999999999999</v>
      </c>
      <c r="E14" s="1566">
        <v>8.673</v>
      </c>
      <c r="F14" s="1574">
        <v>9.343</v>
      </c>
      <c r="G14" s="1582">
        <v>5.3979999999999997</v>
      </c>
      <c r="H14" s="1590">
        <v>5.4459999999999997</v>
      </c>
      <c r="I14" s="1598">
        <v>7.2050000000000001</v>
      </c>
      <c r="J14" s="1606">
        <v>5.7460000000000004</v>
      </c>
      <c r="K14" s="1614">
        <v>5</v>
      </c>
      <c r="L14" s="163"/>
    </row>
    <row r="15" spans="1:12" s="16" customFormat="1" x14ac:dyDescent="0.2">
      <c r="A15" s="85"/>
      <c r="B15" s="89" t="s">
        <v>1</v>
      </c>
      <c r="C15" s="1551">
        <v>11.135</v>
      </c>
      <c r="D15" s="1559">
        <v>17.827000000000002</v>
      </c>
      <c r="E15" s="1567">
        <v>17.119</v>
      </c>
      <c r="F15" s="1575">
        <v>14.382</v>
      </c>
      <c r="G15" s="1583">
        <v>11.406000000000001</v>
      </c>
      <c r="H15" s="1591">
        <v>13.044</v>
      </c>
      <c r="I15" s="1599">
        <v>12.175000000000001</v>
      </c>
      <c r="J15" s="1607">
        <v>12.818</v>
      </c>
      <c r="K15" s="1615">
        <v>12.509</v>
      </c>
      <c r="L15" s="408"/>
    </row>
    <row r="16" spans="1:12" s="16" customFormat="1" ht="3" customHeight="1" x14ac:dyDescent="0.2">
      <c r="B16" s="20"/>
      <c r="C16" s="29"/>
      <c r="D16" s="29"/>
      <c r="E16" s="29"/>
      <c r="F16" s="338"/>
      <c r="G16" s="11"/>
      <c r="H16" s="134"/>
      <c r="I16" s="123"/>
      <c r="J16" s="407"/>
      <c r="K16" s="403"/>
    </row>
    <row r="17" spans="1:12" s="26" customFormat="1" ht="63" customHeight="1" x14ac:dyDescent="0.25">
      <c r="B17" s="3997" t="s">
        <v>180</v>
      </c>
      <c r="C17" s="3998"/>
      <c r="D17" s="3998"/>
      <c r="E17" s="3998"/>
      <c r="F17" s="3998"/>
      <c r="G17" s="3998"/>
      <c r="H17" s="3998"/>
      <c r="I17" s="3998"/>
      <c r="J17" s="3999"/>
      <c r="K17" s="3998"/>
    </row>
    <row r="18" spans="1:12" s="26" customFormat="1" x14ac:dyDescent="0.2">
      <c r="B18" s="28"/>
      <c r="C18" s="28"/>
      <c r="D18" s="28"/>
      <c r="E18" s="28"/>
      <c r="F18" s="103"/>
      <c r="G18" s="105"/>
      <c r="H18" s="133"/>
      <c r="I18" s="122"/>
      <c r="J18" s="406"/>
      <c r="K18" s="404"/>
    </row>
    <row r="19" spans="1:12" s="378" customFormat="1" ht="63" customHeight="1" x14ac:dyDescent="0.2">
      <c r="A19" s="24" t="s">
        <v>35</v>
      </c>
      <c r="B19" s="3993" t="s">
        <v>67</v>
      </c>
      <c r="C19" s="3994"/>
      <c r="D19" s="3994"/>
      <c r="E19" s="3994"/>
      <c r="F19" s="3994"/>
      <c r="G19" s="3994"/>
      <c r="H19" s="3994"/>
      <c r="I19" s="3994"/>
      <c r="J19" s="3995"/>
      <c r="K19" s="3996"/>
      <c r="L19" s="19"/>
    </row>
    <row r="20" spans="1:12" s="379" customFormat="1" ht="63" customHeight="1" x14ac:dyDescent="0.2">
      <c r="A20" s="21"/>
      <c r="B20" s="82" t="s">
        <v>72</v>
      </c>
      <c r="C20" s="4091" t="s">
        <v>6</v>
      </c>
      <c r="D20" s="4092" t="s">
        <v>7</v>
      </c>
      <c r="E20" s="4093" t="s">
        <v>8</v>
      </c>
      <c r="F20" s="4094" t="s">
        <v>148</v>
      </c>
      <c r="G20" s="4095" t="s">
        <v>188</v>
      </c>
      <c r="H20" s="4096" t="s">
        <v>242</v>
      </c>
      <c r="I20" s="4097" t="s">
        <v>256</v>
      </c>
      <c r="J20" s="4098" t="s">
        <v>315</v>
      </c>
      <c r="K20" s="4099" t="s">
        <v>374</v>
      </c>
      <c r="L20" s="405"/>
    </row>
    <row r="21" spans="1:12" ht="31.5" customHeight="1" x14ac:dyDescent="0.2">
      <c r="A21" s="86"/>
      <c r="B21" s="71" t="s">
        <v>73</v>
      </c>
      <c r="C21" s="4128" t="s">
        <v>74</v>
      </c>
      <c r="D21" s="4129" t="s">
        <v>71</v>
      </c>
      <c r="E21" s="4130" t="s">
        <v>70</v>
      </c>
      <c r="F21" s="4131" t="s">
        <v>69</v>
      </c>
      <c r="G21" s="4132" t="s">
        <v>68</v>
      </c>
      <c r="H21" s="4133" t="s">
        <v>149</v>
      </c>
      <c r="I21" s="4134" t="s">
        <v>190</v>
      </c>
      <c r="J21" s="4135" t="s">
        <v>243</v>
      </c>
      <c r="K21" s="4127" t="s">
        <v>316</v>
      </c>
    </row>
    <row r="22" spans="1:12" s="9" customFormat="1" x14ac:dyDescent="0.2">
      <c r="A22" s="13"/>
      <c r="B22" s="394" t="s">
        <v>350</v>
      </c>
      <c r="C22" s="1616">
        <v>6.4050000000000002</v>
      </c>
      <c r="D22" s="1628">
        <v>9.6460000000000008</v>
      </c>
      <c r="E22" s="1640">
        <v>10.43</v>
      </c>
      <c r="F22" s="1652">
        <v>9.8960000000000008</v>
      </c>
      <c r="G22" s="1664">
        <v>5.6989999999999998</v>
      </c>
      <c r="H22" s="1676">
        <v>6.1269999999999998</v>
      </c>
      <c r="I22" s="1688">
        <v>3.282</v>
      </c>
      <c r="J22" s="1702">
        <v>4.2949999999999999</v>
      </c>
      <c r="K22" s="1716">
        <v>4.3550000000000004</v>
      </c>
      <c r="L22" s="401"/>
    </row>
    <row r="23" spans="1:12" s="9" customFormat="1" x14ac:dyDescent="0.2">
      <c r="A23" s="13"/>
      <c r="B23" s="395" t="s">
        <v>351</v>
      </c>
      <c r="C23" s="4335" t="s">
        <v>10</v>
      </c>
      <c r="D23" s="4335" t="s">
        <v>10</v>
      </c>
      <c r="E23" s="4335" t="s">
        <v>10</v>
      </c>
      <c r="F23" s="4335" t="s">
        <v>10</v>
      </c>
      <c r="G23" s="4335" t="s">
        <v>10</v>
      </c>
      <c r="H23" s="4335" t="s">
        <v>10</v>
      </c>
      <c r="I23" s="1689">
        <v>-5.9550000000000001</v>
      </c>
      <c r="J23" s="1703">
        <v>7.5120000000000005</v>
      </c>
      <c r="K23" s="1717">
        <v>5.1080000000000005</v>
      </c>
      <c r="L23" s="401"/>
    </row>
    <row r="24" spans="1:12" s="9" customFormat="1" x14ac:dyDescent="0.2">
      <c r="A24" s="13"/>
      <c r="B24" s="395" t="s">
        <v>352</v>
      </c>
      <c r="C24" s="1617">
        <v>5.4270000000000005</v>
      </c>
      <c r="D24" s="1629">
        <v>7.5270000000000001</v>
      </c>
      <c r="E24" s="1641">
        <v>6.7549999999999999</v>
      </c>
      <c r="F24" s="1653">
        <v>6.8010000000000002</v>
      </c>
      <c r="G24" s="1665">
        <v>2.4700000000000002</v>
      </c>
      <c r="H24" s="1677">
        <v>7.2679999999999998</v>
      </c>
      <c r="I24" s="1690">
        <v>1.341</v>
      </c>
      <c r="J24" s="1704">
        <v>3.8090000000000002</v>
      </c>
      <c r="K24" s="1718">
        <v>4.298</v>
      </c>
      <c r="L24" s="401"/>
    </row>
    <row r="25" spans="1:12" s="9" customFormat="1" x14ac:dyDescent="0.2">
      <c r="A25" s="13"/>
      <c r="B25" s="395" t="s">
        <v>353</v>
      </c>
      <c r="C25" s="1618">
        <v>5.6890000000000001</v>
      </c>
      <c r="D25" s="1630">
        <v>9.7959999999999994</v>
      </c>
      <c r="E25" s="1642">
        <v>11.581</v>
      </c>
      <c r="F25" s="1654">
        <v>6.1980000000000004</v>
      </c>
      <c r="G25" s="1666">
        <v>5.0110000000000001</v>
      </c>
      <c r="H25" s="1678">
        <v>5.3920000000000003</v>
      </c>
      <c r="I25" s="1691">
        <v>1.6360000000000001</v>
      </c>
      <c r="J25" s="1705">
        <v>5.202</v>
      </c>
      <c r="K25" s="1719">
        <v>3.4340000000000002</v>
      </c>
      <c r="L25" s="401"/>
    </row>
    <row r="26" spans="1:12" s="9" customFormat="1" x14ac:dyDescent="0.2">
      <c r="A26" s="13"/>
      <c r="B26" s="395" t="s">
        <v>354</v>
      </c>
      <c r="C26" s="1619">
        <v>10.065</v>
      </c>
      <c r="D26" s="1631">
        <v>7.585</v>
      </c>
      <c r="E26" s="1643">
        <v>12.182</v>
      </c>
      <c r="F26" s="1655">
        <v>11.175000000000001</v>
      </c>
      <c r="G26" s="1667">
        <v>9.9320000000000004</v>
      </c>
      <c r="H26" s="1679">
        <v>10.875999999999999</v>
      </c>
      <c r="I26" s="1692">
        <v>6.4089999999999998</v>
      </c>
      <c r="J26" s="1706">
        <v>5.7229999999999999</v>
      </c>
      <c r="K26" s="1720">
        <v>6.375</v>
      </c>
      <c r="L26" s="401"/>
    </row>
    <row r="27" spans="1:12" s="9" customFormat="1" x14ac:dyDescent="0.2">
      <c r="A27" s="13"/>
      <c r="B27" s="395" t="s">
        <v>355</v>
      </c>
      <c r="C27" s="1620">
        <v>4.2919999999999998</v>
      </c>
      <c r="D27" s="1632">
        <v>8.1349999999999998</v>
      </c>
      <c r="E27" s="1644">
        <v>3.524</v>
      </c>
      <c r="F27" s="1656">
        <v>1.272</v>
      </c>
      <c r="G27" s="1668">
        <v>4.327</v>
      </c>
      <c r="H27" s="1680">
        <v>4.1500000000000004</v>
      </c>
      <c r="I27" s="1693">
        <v>6.9770000000000003</v>
      </c>
      <c r="J27" s="1707">
        <v>5.5060000000000002</v>
      </c>
      <c r="K27" s="1721">
        <v>4.7210000000000001</v>
      </c>
      <c r="L27" s="401"/>
    </row>
    <row r="28" spans="1:12" s="9" customFormat="1" x14ac:dyDescent="0.2">
      <c r="A28" s="13"/>
      <c r="B28" s="395" t="s">
        <v>356</v>
      </c>
      <c r="C28" s="1621">
        <v>2.282</v>
      </c>
      <c r="D28" s="1633">
        <v>5.3029999999999999</v>
      </c>
      <c r="E28" s="1645">
        <v>4.8260000000000005</v>
      </c>
      <c r="F28" s="1657">
        <v>4.6070000000000002</v>
      </c>
      <c r="G28" s="1669">
        <v>1.3940000000000001</v>
      </c>
      <c r="H28" s="1681">
        <v>6.2229999999999999</v>
      </c>
      <c r="I28" s="1694">
        <v>8.9740000000000002</v>
      </c>
      <c r="J28" s="1708">
        <v>7.41</v>
      </c>
      <c r="K28" s="1722">
        <v>6.6779999999999999</v>
      </c>
      <c r="L28" s="401"/>
    </row>
    <row r="29" spans="1:12" s="9" customFormat="1" x14ac:dyDescent="0.2">
      <c r="A29" s="13"/>
      <c r="B29" s="395" t="s">
        <v>357</v>
      </c>
      <c r="C29" s="4335" t="s">
        <v>10</v>
      </c>
      <c r="D29" s="4335" t="s">
        <v>10</v>
      </c>
      <c r="E29" s="4335" t="s">
        <v>10</v>
      </c>
      <c r="F29" s="4335" t="s">
        <v>10</v>
      </c>
      <c r="G29" s="4335" t="s">
        <v>10</v>
      </c>
      <c r="H29" s="4335" t="s">
        <v>10</v>
      </c>
      <c r="I29" s="1695">
        <v>7.0030000000000001</v>
      </c>
      <c r="J29" s="1709">
        <v>6.0910000000000002</v>
      </c>
      <c r="K29" s="1723">
        <v>8.3930000000000007</v>
      </c>
      <c r="L29" s="401"/>
    </row>
    <row r="30" spans="1:12" s="9" customFormat="1" x14ac:dyDescent="0.2">
      <c r="A30" s="13"/>
      <c r="B30" s="395" t="s">
        <v>358</v>
      </c>
      <c r="C30" s="1622">
        <v>2.3410000000000002</v>
      </c>
      <c r="D30" s="1634">
        <v>6.9610000000000003</v>
      </c>
      <c r="E30" s="1646">
        <v>1.3140000000000001</v>
      </c>
      <c r="F30" s="1658">
        <v>6.0810000000000004</v>
      </c>
      <c r="G30" s="1670">
        <v>5.806</v>
      </c>
      <c r="H30" s="1682">
        <v>4.3689999999999998</v>
      </c>
      <c r="I30" s="1696">
        <v>3.665</v>
      </c>
      <c r="J30" s="1710">
        <v>4.5270000000000001</v>
      </c>
      <c r="K30" s="1724">
        <v>4.5730000000000004</v>
      </c>
      <c r="L30" s="401"/>
    </row>
    <row r="31" spans="1:12" s="9" customFormat="1" x14ac:dyDescent="0.2">
      <c r="A31" s="13"/>
      <c r="B31" s="395" t="s">
        <v>359</v>
      </c>
      <c r="C31" s="1623">
        <v>4.6680000000000001</v>
      </c>
      <c r="D31" s="1635">
        <v>6.343</v>
      </c>
      <c r="E31" s="1647">
        <v>5.1219999999999999</v>
      </c>
      <c r="F31" s="1659">
        <v>1.603</v>
      </c>
      <c r="G31" s="1671">
        <v>3.395</v>
      </c>
      <c r="H31" s="1683">
        <v>5.7279999999999998</v>
      </c>
      <c r="I31" s="1697">
        <v>6.4240000000000004</v>
      </c>
      <c r="J31" s="1711">
        <v>6.1820000000000004</v>
      </c>
      <c r="K31" s="1725">
        <v>7.1000000000000005</v>
      </c>
      <c r="L31" s="401"/>
    </row>
    <row r="32" spans="1:12" s="9" customFormat="1" x14ac:dyDescent="0.2">
      <c r="A32" s="13"/>
      <c r="B32" s="395" t="s">
        <v>360</v>
      </c>
      <c r="C32" s="1624">
        <v>7.08</v>
      </c>
      <c r="D32" s="1636">
        <v>7.7080000000000002</v>
      </c>
      <c r="E32" s="1648">
        <v>6.2570000000000006</v>
      </c>
      <c r="F32" s="1660">
        <v>6.2530000000000001</v>
      </c>
      <c r="G32" s="1672">
        <v>5.657</v>
      </c>
      <c r="H32" s="1684">
        <v>7.1269999999999998</v>
      </c>
      <c r="I32" s="1698">
        <v>8.359</v>
      </c>
      <c r="J32" s="1712">
        <v>8.2159999999999993</v>
      </c>
      <c r="K32" s="1726">
        <v>8.6129999999999995</v>
      </c>
      <c r="L32" s="401"/>
    </row>
    <row r="33" spans="1:12" s="9" customFormat="1" x14ac:dyDescent="0.2">
      <c r="A33" s="13"/>
      <c r="B33" s="395" t="s">
        <v>361</v>
      </c>
      <c r="C33" s="1625">
        <v>3.3460000000000001</v>
      </c>
      <c r="D33" s="1637">
        <v>4.2969999999999997</v>
      </c>
      <c r="E33" s="1649">
        <v>5.6980000000000004</v>
      </c>
      <c r="F33" s="1661">
        <v>5.4830000000000005</v>
      </c>
      <c r="G33" s="1673">
        <v>1.958</v>
      </c>
      <c r="H33" s="1685">
        <v>2.0680000000000001</v>
      </c>
      <c r="I33" s="1699">
        <v>2.6890000000000001</v>
      </c>
      <c r="J33" s="1713">
        <v>0.98599999999999999</v>
      </c>
      <c r="K33" s="1727">
        <v>5.2530000000000001</v>
      </c>
      <c r="L33" s="401"/>
    </row>
    <row r="34" spans="1:12" s="9" customFormat="1" x14ac:dyDescent="0.2">
      <c r="A34" s="13"/>
      <c r="B34" s="396" t="s">
        <v>362</v>
      </c>
      <c r="C34" s="1626">
        <v>5.4980000000000002</v>
      </c>
      <c r="D34" s="1638">
        <v>3.8320000000000003</v>
      </c>
      <c r="E34" s="1650">
        <v>2.726</v>
      </c>
      <c r="F34" s="1662">
        <v>3.6950000000000003</v>
      </c>
      <c r="G34" s="1674">
        <v>4.2090000000000005</v>
      </c>
      <c r="H34" s="1686">
        <v>4.3479999999999999</v>
      </c>
      <c r="I34" s="1700">
        <v>2.7109999999999999</v>
      </c>
      <c r="J34" s="1714">
        <v>4.6040000000000001</v>
      </c>
      <c r="K34" s="1728">
        <v>4.4400000000000004</v>
      </c>
      <c r="L34" s="401"/>
    </row>
    <row r="35" spans="1:12" s="9" customFormat="1" ht="31.5" customHeight="1" x14ac:dyDescent="0.2">
      <c r="A35" s="27"/>
      <c r="B35" s="98" t="s">
        <v>9</v>
      </c>
      <c r="C35" s="1627">
        <v>5.4930000000000003</v>
      </c>
      <c r="D35" s="1639">
        <v>7.827</v>
      </c>
      <c r="E35" s="1651">
        <v>7.6749999999999998</v>
      </c>
      <c r="F35" s="1663">
        <v>5.8740000000000006</v>
      </c>
      <c r="G35" s="1675">
        <v>4.758</v>
      </c>
      <c r="H35" s="1687">
        <v>5.851</v>
      </c>
      <c r="I35" s="1701">
        <v>4.524</v>
      </c>
      <c r="J35" s="1715">
        <v>5.4720000000000004</v>
      </c>
      <c r="K35" s="1729">
        <v>5.5049999999999999</v>
      </c>
    </row>
    <row r="36" spans="1:12" s="9" customFormat="1" ht="3" customHeight="1" x14ac:dyDescent="0.2">
      <c r="B36" s="17"/>
      <c r="C36" s="397"/>
      <c r="D36" s="315"/>
      <c r="E36" s="315"/>
      <c r="F36" s="104"/>
      <c r="G36" s="11"/>
      <c r="H36" s="132"/>
      <c r="I36" s="14"/>
      <c r="J36" s="401"/>
      <c r="K36" s="402"/>
    </row>
    <row r="37" spans="1:12" s="12" customFormat="1" ht="63" customHeight="1" x14ac:dyDescent="0.2">
      <c r="B37" s="4000" t="s">
        <v>181</v>
      </c>
      <c r="C37" s="4001"/>
      <c r="D37" s="4002"/>
      <c r="E37" s="4002"/>
      <c r="F37" s="4002"/>
      <c r="G37" s="4002"/>
      <c r="H37" s="4002"/>
      <c r="I37" s="4002"/>
      <c r="J37" s="4002"/>
      <c r="K37" s="4002"/>
    </row>
    <row r="38" spans="1:12" s="11" customFormat="1" x14ac:dyDescent="0.2">
      <c r="A38" s="30"/>
      <c r="B38" s="398"/>
      <c r="C38" s="399"/>
      <c r="D38" s="398"/>
      <c r="E38" s="398"/>
      <c r="F38" s="398"/>
      <c r="G38" s="398"/>
      <c r="H38" s="398"/>
      <c r="I38" s="398"/>
      <c r="J38" s="407"/>
      <c r="K38" s="403"/>
      <c r="L38" s="9"/>
    </row>
    <row r="39" spans="1:12" s="22" customFormat="1" ht="63" customHeight="1" x14ac:dyDescent="0.2">
      <c r="A39" s="31" t="s">
        <v>36</v>
      </c>
      <c r="B39" s="3993" t="s">
        <v>75</v>
      </c>
      <c r="C39" s="4003">
        <v>7.0220000000000002</v>
      </c>
      <c r="D39" s="4004"/>
      <c r="E39" s="4004"/>
      <c r="F39" s="4004"/>
      <c r="G39" s="4004"/>
      <c r="H39" s="4004"/>
      <c r="I39" s="4004"/>
      <c r="J39" s="3995"/>
      <c r="K39" s="4005"/>
      <c r="L39" s="163"/>
    </row>
    <row r="40" spans="1:12" ht="63" customHeight="1" x14ac:dyDescent="0.2">
      <c r="A40" s="7"/>
      <c r="B40" s="106" t="s">
        <v>72</v>
      </c>
      <c r="C40" s="4091" t="s">
        <v>6</v>
      </c>
      <c r="D40" s="4092" t="s">
        <v>7</v>
      </c>
      <c r="E40" s="4093" t="s">
        <v>8</v>
      </c>
      <c r="F40" s="4094" t="s">
        <v>148</v>
      </c>
      <c r="G40" s="4095" t="s">
        <v>188</v>
      </c>
      <c r="H40" s="4096" t="s">
        <v>242</v>
      </c>
      <c r="I40" s="4097" t="s">
        <v>256</v>
      </c>
      <c r="J40" s="4098" t="s">
        <v>315</v>
      </c>
      <c r="K40" s="4099" t="s">
        <v>374</v>
      </c>
    </row>
    <row r="41" spans="1:12" ht="31.5" customHeight="1" x14ac:dyDescent="0.2">
      <c r="A41" s="27"/>
      <c r="B41" s="71" t="s">
        <v>73</v>
      </c>
      <c r="C41" s="4136" t="s">
        <v>74</v>
      </c>
      <c r="D41" s="4137" t="s">
        <v>71</v>
      </c>
      <c r="E41" s="4138" t="s">
        <v>70</v>
      </c>
      <c r="F41" s="4139" t="s">
        <v>69</v>
      </c>
      <c r="G41" s="4140" t="s">
        <v>68</v>
      </c>
      <c r="H41" s="4141" t="s">
        <v>149</v>
      </c>
      <c r="I41" s="4142" t="s">
        <v>190</v>
      </c>
      <c r="J41" s="4143" t="s">
        <v>243</v>
      </c>
      <c r="K41" s="4127" t="s">
        <v>316</v>
      </c>
    </row>
    <row r="42" spans="1:12" x14ac:dyDescent="0.2">
      <c r="A42" s="13"/>
      <c r="B42" s="69" t="s">
        <v>0</v>
      </c>
      <c r="C42" s="1730">
        <v>4.2880000000000003</v>
      </c>
      <c r="D42" s="1738">
        <v>4.1970000000000001</v>
      </c>
      <c r="E42" s="1746">
        <v>5.9910000000000005</v>
      </c>
      <c r="F42" s="1754">
        <v>6.16</v>
      </c>
      <c r="G42" s="1762">
        <v>5.7720000000000002</v>
      </c>
      <c r="H42" s="1770">
        <v>5.4750000000000005</v>
      </c>
      <c r="I42" s="1778">
        <v>5.3410000000000002</v>
      </c>
      <c r="J42" s="1786">
        <v>5.758</v>
      </c>
      <c r="K42" s="1794">
        <v>6.8900000000000006</v>
      </c>
      <c r="L42" s="163"/>
    </row>
    <row r="43" spans="1:12" x14ac:dyDescent="0.2">
      <c r="A43" s="13"/>
      <c r="B43" s="90" t="s">
        <v>135</v>
      </c>
      <c r="C43" s="1731">
        <v>6.9950000000000001</v>
      </c>
      <c r="D43" s="1739">
        <v>6.9009999999999998</v>
      </c>
      <c r="E43" s="1747">
        <v>7.0590000000000002</v>
      </c>
      <c r="F43" s="1755">
        <v>9.3279999999999994</v>
      </c>
      <c r="G43" s="1763">
        <v>8.8659999999999997</v>
      </c>
      <c r="H43" s="1771">
        <v>8.7050000000000001</v>
      </c>
      <c r="I43" s="1779">
        <v>7.7380000000000004</v>
      </c>
      <c r="J43" s="1787">
        <v>8.9550000000000001</v>
      </c>
      <c r="K43" s="1795">
        <v>8.1650000000000009</v>
      </c>
      <c r="L43" s="163"/>
    </row>
    <row r="44" spans="1:12" x14ac:dyDescent="0.2">
      <c r="A44" s="13"/>
      <c r="B44" s="90" t="s">
        <v>136</v>
      </c>
      <c r="C44" s="1732">
        <v>26.804000000000002</v>
      </c>
      <c r="D44" s="1740">
        <v>27.356000000000002</v>
      </c>
      <c r="E44" s="1748">
        <v>24.740000000000002</v>
      </c>
      <c r="F44" s="1756">
        <v>25.123000000000001</v>
      </c>
      <c r="G44" s="1764">
        <v>26.43</v>
      </c>
      <c r="H44" s="1772">
        <v>24.46</v>
      </c>
      <c r="I44" s="1780">
        <v>26.245000000000001</v>
      </c>
      <c r="J44" s="1788">
        <v>24.698</v>
      </c>
      <c r="K44" s="1796">
        <v>25.654</v>
      </c>
      <c r="L44" s="163"/>
    </row>
    <row r="45" spans="1:12" x14ac:dyDescent="0.2">
      <c r="A45" s="13"/>
      <c r="B45" s="90" t="s">
        <v>137</v>
      </c>
      <c r="C45" s="1733">
        <v>16.283999999999999</v>
      </c>
      <c r="D45" s="1741">
        <v>15.321</v>
      </c>
      <c r="E45" s="1749">
        <v>14.872</v>
      </c>
      <c r="F45" s="1757">
        <v>12.978</v>
      </c>
      <c r="G45" s="1765">
        <v>13.459</v>
      </c>
      <c r="H45" s="1773">
        <v>15.502000000000001</v>
      </c>
      <c r="I45" s="1781">
        <v>16.510000000000002</v>
      </c>
      <c r="J45" s="1789">
        <v>13.556000000000001</v>
      </c>
      <c r="K45" s="1797">
        <v>13.681000000000001</v>
      </c>
      <c r="L45" s="163"/>
    </row>
    <row r="46" spans="1:12" x14ac:dyDescent="0.2">
      <c r="A46" s="13"/>
      <c r="B46" s="90" t="s">
        <v>132</v>
      </c>
      <c r="C46" s="1734">
        <v>19.556000000000001</v>
      </c>
      <c r="D46" s="1742">
        <v>20.988</v>
      </c>
      <c r="E46" s="1750">
        <v>22.876000000000001</v>
      </c>
      <c r="F46" s="1758">
        <v>22.79</v>
      </c>
      <c r="G46" s="1766">
        <v>24.115000000000002</v>
      </c>
      <c r="H46" s="1774">
        <v>22.032</v>
      </c>
      <c r="I46" s="1782">
        <v>23.054000000000002</v>
      </c>
      <c r="J46" s="1790">
        <v>21.393000000000001</v>
      </c>
      <c r="K46" s="1798">
        <v>22.126000000000001</v>
      </c>
      <c r="L46" s="163"/>
    </row>
    <row r="47" spans="1:12" x14ac:dyDescent="0.2">
      <c r="A47" s="13"/>
      <c r="B47" s="90" t="s">
        <v>133</v>
      </c>
      <c r="C47" s="1735">
        <v>12.568</v>
      </c>
      <c r="D47" s="1743">
        <v>12.417</v>
      </c>
      <c r="E47" s="1751">
        <v>12.275</v>
      </c>
      <c r="F47" s="1759">
        <v>11.743</v>
      </c>
      <c r="G47" s="1767">
        <v>11.225</v>
      </c>
      <c r="H47" s="1775">
        <v>12.425000000000001</v>
      </c>
      <c r="I47" s="1783">
        <v>9.8719999999999999</v>
      </c>
      <c r="J47" s="1791">
        <v>10.866</v>
      </c>
      <c r="K47" s="1799">
        <v>10.956</v>
      </c>
      <c r="L47" s="163"/>
    </row>
    <row r="48" spans="1:12" x14ac:dyDescent="0.2">
      <c r="A48" s="13"/>
      <c r="B48" s="90" t="s">
        <v>134</v>
      </c>
      <c r="C48" s="1736">
        <v>4.766</v>
      </c>
      <c r="D48" s="1744">
        <v>5.2370000000000001</v>
      </c>
      <c r="E48" s="1752">
        <v>4.5510000000000002</v>
      </c>
      <c r="F48" s="1760">
        <v>4.84</v>
      </c>
      <c r="G48" s="1768">
        <v>3.58</v>
      </c>
      <c r="H48" s="1776">
        <v>4.7380000000000004</v>
      </c>
      <c r="I48" s="1784">
        <v>4.3920000000000003</v>
      </c>
      <c r="J48" s="1792">
        <v>4.9619999999999997</v>
      </c>
      <c r="K48" s="1800">
        <v>4.7480000000000002</v>
      </c>
      <c r="L48" s="163"/>
    </row>
    <row r="49" spans="1:12" x14ac:dyDescent="0.2">
      <c r="A49" s="13"/>
      <c r="B49" s="91" t="s">
        <v>1</v>
      </c>
      <c r="C49" s="1737">
        <v>8.4849999999999994</v>
      </c>
      <c r="D49" s="1745">
        <v>7.5150000000000006</v>
      </c>
      <c r="E49" s="1753">
        <v>7.5339999999999998</v>
      </c>
      <c r="F49" s="1761">
        <v>6.992</v>
      </c>
      <c r="G49" s="1769">
        <v>6.4859999999999998</v>
      </c>
      <c r="H49" s="1777">
        <v>6.47</v>
      </c>
      <c r="I49" s="1785">
        <v>6.7640000000000002</v>
      </c>
      <c r="J49" s="1793">
        <v>9.6150000000000002</v>
      </c>
      <c r="K49" s="1801">
        <v>7.7370000000000001</v>
      </c>
      <c r="L49" s="163"/>
    </row>
    <row r="50" spans="1:12" ht="3" customHeight="1" x14ac:dyDescent="0.2">
      <c r="B50" s="32"/>
      <c r="C50" s="339"/>
      <c r="D50" s="340"/>
      <c r="E50" s="341"/>
      <c r="F50" s="342"/>
      <c r="G50" s="11"/>
      <c r="H50" s="135"/>
      <c r="I50" s="110"/>
      <c r="J50" s="401">
        <v>8.0000000000000002E-3</v>
      </c>
      <c r="K50" s="402"/>
    </row>
    <row r="51" spans="1:12" s="380" customFormat="1" ht="63" customHeight="1" x14ac:dyDescent="0.25">
      <c r="A51" s="35"/>
      <c r="B51" s="4000" t="s">
        <v>182</v>
      </c>
      <c r="C51" s="4002"/>
      <c r="D51" s="4002"/>
      <c r="E51" s="4002"/>
      <c r="F51" s="4002"/>
      <c r="G51" s="4002"/>
      <c r="H51" s="4002"/>
      <c r="I51" s="4002"/>
      <c r="J51" s="4002"/>
      <c r="K51" s="4002"/>
      <c r="L51" s="35"/>
    </row>
    <row r="52" spans="1:12" s="11" customFormat="1" x14ac:dyDescent="0.2">
      <c r="A52" s="34"/>
      <c r="B52" s="105"/>
      <c r="C52" s="105"/>
      <c r="D52" s="105"/>
      <c r="E52" s="105"/>
      <c r="F52" s="105"/>
      <c r="G52" s="105"/>
      <c r="H52" s="133"/>
      <c r="I52" s="122"/>
      <c r="J52" s="406"/>
      <c r="K52" s="404"/>
      <c r="L52" s="6"/>
    </row>
    <row r="53" spans="1:12" s="9" customFormat="1" ht="63" customHeight="1" x14ac:dyDescent="0.2">
      <c r="A53" s="33" t="s">
        <v>37</v>
      </c>
      <c r="B53" s="3993" t="s">
        <v>76</v>
      </c>
      <c r="C53" s="3994"/>
      <c r="D53" s="3994"/>
      <c r="E53" s="3994"/>
      <c r="F53" s="3994"/>
      <c r="G53" s="3994"/>
      <c r="H53" s="3994"/>
      <c r="I53" s="3994"/>
      <c r="J53" s="3995"/>
      <c r="K53" s="3996"/>
      <c r="L53" s="6"/>
    </row>
    <row r="54" spans="1:12" s="9" customFormat="1" ht="63" customHeight="1" x14ac:dyDescent="0.2">
      <c r="A54" s="21"/>
      <c r="B54" s="106" t="s">
        <v>72</v>
      </c>
      <c r="C54" s="4091" t="s">
        <v>6</v>
      </c>
      <c r="D54" s="4092" t="s">
        <v>7</v>
      </c>
      <c r="E54" s="4093" t="s">
        <v>8</v>
      </c>
      <c r="F54" s="4094" t="s">
        <v>148</v>
      </c>
      <c r="G54" s="4095" t="s">
        <v>188</v>
      </c>
      <c r="H54" s="4096" t="s">
        <v>242</v>
      </c>
      <c r="I54" s="4097" t="s">
        <v>256</v>
      </c>
      <c r="J54" s="4098" t="s">
        <v>315</v>
      </c>
      <c r="K54" s="4099" t="s">
        <v>374</v>
      </c>
      <c r="L54" s="6"/>
    </row>
    <row r="55" spans="1:12" ht="31.5" customHeight="1" x14ac:dyDescent="0.2">
      <c r="A55" s="68"/>
      <c r="B55" s="88" t="s">
        <v>73</v>
      </c>
      <c r="C55" s="4136" t="s">
        <v>74</v>
      </c>
      <c r="D55" s="4137" t="s">
        <v>71</v>
      </c>
      <c r="E55" s="4138" t="s">
        <v>70</v>
      </c>
      <c r="F55" s="4139" t="s">
        <v>69</v>
      </c>
      <c r="G55" s="4140" t="s">
        <v>68</v>
      </c>
      <c r="H55" s="4141" t="s">
        <v>149</v>
      </c>
      <c r="I55" s="4142" t="s">
        <v>190</v>
      </c>
      <c r="J55" s="4143" t="s">
        <v>243</v>
      </c>
      <c r="K55" s="4127" t="s">
        <v>316</v>
      </c>
    </row>
    <row r="56" spans="1:12" s="9" customFormat="1" x14ac:dyDescent="0.2">
      <c r="A56" s="13"/>
      <c r="B56" s="394" t="s">
        <v>350</v>
      </c>
      <c r="C56" s="1802">
        <v>6.7050000000000001</v>
      </c>
      <c r="D56" s="1814">
        <v>6.3479999999999999</v>
      </c>
      <c r="E56" s="1826">
        <v>5.476</v>
      </c>
      <c r="F56" s="1838">
        <v>5.0730000000000004</v>
      </c>
      <c r="G56" s="1850">
        <v>4.7010000000000005</v>
      </c>
      <c r="H56" s="1862">
        <v>6.306</v>
      </c>
      <c r="I56" s="1874">
        <v>4.4260000000000002</v>
      </c>
      <c r="J56" s="1888">
        <v>4.9169999999999998</v>
      </c>
      <c r="K56" s="1902">
        <v>4.71</v>
      </c>
      <c r="L56" s="163"/>
    </row>
    <row r="57" spans="1:12" s="9" customFormat="1" x14ac:dyDescent="0.2">
      <c r="A57" s="13"/>
      <c r="B57" s="395" t="s">
        <v>351</v>
      </c>
      <c r="C57" s="4335" t="s">
        <v>10</v>
      </c>
      <c r="D57" s="4335" t="s">
        <v>10</v>
      </c>
      <c r="E57" s="4335" t="s">
        <v>10</v>
      </c>
      <c r="F57" s="4335" t="s">
        <v>10</v>
      </c>
      <c r="G57" s="4335" t="s">
        <v>10</v>
      </c>
      <c r="H57" s="4335" t="s">
        <v>10</v>
      </c>
      <c r="I57" s="1875">
        <v>3.3479999999999999</v>
      </c>
      <c r="J57" s="1889">
        <v>5.2</v>
      </c>
      <c r="K57" s="1903">
        <v>3.8490000000000002</v>
      </c>
      <c r="L57" s="163"/>
    </row>
    <row r="58" spans="1:12" s="9" customFormat="1" x14ac:dyDescent="0.2">
      <c r="A58" s="13"/>
      <c r="B58" s="395" t="s">
        <v>352</v>
      </c>
      <c r="C58" s="1803">
        <v>6.7969999999999997</v>
      </c>
      <c r="D58" s="1815">
        <v>8.4390000000000001</v>
      </c>
      <c r="E58" s="1827">
        <v>4.4980000000000002</v>
      </c>
      <c r="F58" s="1839">
        <v>8.2880000000000003</v>
      </c>
      <c r="G58" s="1851">
        <v>5.8780000000000001</v>
      </c>
      <c r="H58" s="1863">
        <v>4.8680000000000003</v>
      </c>
      <c r="I58" s="1876">
        <v>6.6320000000000006</v>
      </c>
      <c r="J58" s="1890">
        <v>4.6660000000000004</v>
      </c>
      <c r="K58" s="1904">
        <v>5.2220000000000004</v>
      </c>
      <c r="L58" s="163"/>
    </row>
    <row r="59" spans="1:12" s="9" customFormat="1" x14ac:dyDescent="0.2">
      <c r="A59" s="13"/>
      <c r="B59" s="395" t="s">
        <v>353</v>
      </c>
      <c r="C59" s="1804">
        <v>5.5520000000000005</v>
      </c>
      <c r="D59" s="1816">
        <v>5.5019999999999998</v>
      </c>
      <c r="E59" s="1828">
        <v>4.306</v>
      </c>
      <c r="F59" s="1840">
        <v>4.1340000000000003</v>
      </c>
      <c r="G59" s="1852">
        <v>4.6360000000000001</v>
      </c>
      <c r="H59" s="1864">
        <v>3.6659999999999999</v>
      </c>
      <c r="I59" s="1877">
        <v>2.9489999999999998</v>
      </c>
      <c r="J59" s="1891">
        <v>3.74</v>
      </c>
      <c r="K59" s="1905">
        <v>3.048</v>
      </c>
      <c r="L59" s="163"/>
    </row>
    <row r="60" spans="1:12" s="9" customFormat="1" x14ac:dyDescent="0.2">
      <c r="A60" s="13"/>
      <c r="B60" s="395" t="s">
        <v>354</v>
      </c>
      <c r="C60" s="1805">
        <v>5.4390000000000001</v>
      </c>
      <c r="D60" s="1817">
        <v>7.577</v>
      </c>
      <c r="E60" s="1829">
        <v>5.4089999999999998</v>
      </c>
      <c r="F60" s="1841">
        <v>5.2489999999999997</v>
      </c>
      <c r="G60" s="1853">
        <v>4.8940000000000001</v>
      </c>
      <c r="H60" s="1865">
        <v>4.9790000000000001</v>
      </c>
      <c r="I60" s="1878">
        <v>4.3239999999999998</v>
      </c>
      <c r="J60" s="1892">
        <v>4.7069999999999999</v>
      </c>
      <c r="K60" s="1906">
        <v>3.891</v>
      </c>
      <c r="L60" s="163"/>
    </row>
    <row r="61" spans="1:12" s="9" customFormat="1" x14ac:dyDescent="0.2">
      <c r="A61" s="13"/>
      <c r="B61" s="395" t="s">
        <v>355</v>
      </c>
      <c r="C61" s="1806">
        <v>2.7960000000000003</v>
      </c>
      <c r="D61" s="1818">
        <v>2.6070000000000002</v>
      </c>
      <c r="E61" s="1830">
        <v>3.4039999999999999</v>
      </c>
      <c r="F61" s="1842">
        <v>3.516</v>
      </c>
      <c r="G61" s="1854">
        <v>1.486</v>
      </c>
      <c r="H61" s="1866">
        <v>1.4670000000000001</v>
      </c>
      <c r="I61" s="1879">
        <v>3.5449999999999999</v>
      </c>
      <c r="J61" s="1893">
        <v>8.0389999999999997</v>
      </c>
      <c r="K61" s="1907">
        <v>4.5860000000000003</v>
      </c>
      <c r="L61" s="163"/>
    </row>
    <row r="62" spans="1:12" s="9" customFormat="1" x14ac:dyDescent="0.2">
      <c r="A62" s="13"/>
      <c r="B62" s="395" t="s">
        <v>356</v>
      </c>
      <c r="C62" s="1807">
        <v>6.51</v>
      </c>
      <c r="D62" s="1819">
        <v>5.3180000000000005</v>
      </c>
      <c r="E62" s="1831">
        <v>4.9370000000000003</v>
      </c>
      <c r="F62" s="1843">
        <v>4.9050000000000002</v>
      </c>
      <c r="G62" s="1855">
        <v>4.2889999999999997</v>
      </c>
      <c r="H62" s="1867">
        <v>9.4130000000000003</v>
      </c>
      <c r="I62" s="1880">
        <v>10.079000000000001</v>
      </c>
      <c r="J62" s="1894">
        <v>9.3369999999999997</v>
      </c>
      <c r="K62" s="1908">
        <v>3.7360000000000002</v>
      </c>
      <c r="L62" s="163"/>
    </row>
    <row r="63" spans="1:12" s="9" customFormat="1" x14ac:dyDescent="0.2">
      <c r="A63" s="13"/>
      <c r="B63" s="395" t="s">
        <v>357</v>
      </c>
      <c r="C63" s="4335" t="s">
        <v>10</v>
      </c>
      <c r="D63" s="4335" t="s">
        <v>10</v>
      </c>
      <c r="E63" s="4335" t="s">
        <v>10</v>
      </c>
      <c r="F63" s="4335" t="s">
        <v>10</v>
      </c>
      <c r="G63" s="4335" t="s">
        <v>10</v>
      </c>
      <c r="H63" s="4335" t="s">
        <v>10</v>
      </c>
      <c r="I63" s="1881">
        <v>8.6479999999999997</v>
      </c>
      <c r="J63" s="1895">
        <v>4.9110000000000005</v>
      </c>
      <c r="K63" s="1909">
        <v>7.5910000000000002</v>
      </c>
      <c r="L63" s="163"/>
    </row>
    <row r="64" spans="1:12" s="9" customFormat="1" x14ac:dyDescent="0.2">
      <c r="A64" s="13"/>
      <c r="B64" s="395" t="s">
        <v>358</v>
      </c>
      <c r="C64" s="1808">
        <v>3.536</v>
      </c>
      <c r="D64" s="1820">
        <v>3.109</v>
      </c>
      <c r="E64" s="1832">
        <v>2.9590000000000001</v>
      </c>
      <c r="F64" s="1844">
        <v>4.0410000000000004</v>
      </c>
      <c r="G64" s="1856">
        <v>3.589</v>
      </c>
      <c r="H64" s="1868">
        <v>5.734</v>
      </c>
      <c r="I64" s="1882">
        <v>3.7160000000000002</v>
      </c>
      <c r="J64" s="1896">
        <v>4.2320000000000002</v>
      </c>
      <c r="K64" s="1910">
        <v>3.8730000000000002</v>
      </c>
      <c r="L64" s="163"/>
    </row>
    <row r="65" spans="1:12" s="9" customFormat="1" x14ac:dyDescent="0.2">
      <c r="A65" s="13"/>
      <c r="B65" s="395" t="s">
        <v>359</v>
      </c>
      <c r="C65" s="1809">
        <v>5.8769999999999998</v>
      </c>
      <c r="D65" s="1821">
        <v>7.6260000000000003</v>
      </c>
      <c r="E65" s="1833">
        <v>7.5190000000000001</v>
      </c>
      <c r="F65" s="1845">
        <v>6.7160000000000002</v>
      </c>
      <c r="G65" s="1857">
        <v>4.4110000000000005</v>
      </c>
      <c r="H65" s="1869">
        <v>5.7010000000000005</v>
      </c>
      <c r="I65" s="1883">
        <v>4.8920000000000003</v>
      </c>
      <c r="J65" s="1897">
        <v>5.484</v>
      </c>
      <c r="K65" s="1911">
        <v>5.5140000000000002</v>
      </c>
      <c r="L65" s="163"/>
    </row>
    <row r="66" spans="1:12" s="9" customFormat="1" x14ac:dyDescent="0.2">
      <c r="A66" s="13"/>
      <c r="B66" s="395" t="s">
        <v>360</v>
      </c>
      <c r="C66" s="1810">
        <v>5.3380000000000001</v>
      </c>
      <c r="D66" s="1822">
        <v>7.24</v>
      </c>
      <c r="E66" s="1834">
        <v>8.7919999999999998</v>
      </c>
      <c r="F66" s="1846">
        <v>6.1980000000000004</v>
      </c>
      <c r="G66" s="1858">
        <v>4.91</v>
      </c>
      <c r="H66" s="1870">
        <v>4.3680000000000003</v>
      </c>
      <c r="I66" s="1884">
        <v>4.7460000000000004</v>
      </c>
      <c r="J66" s="1898">
        <v>6.8170000000000002</v>
      </c>
      <c r="K66" s="1912">
        <v>6.2010000000000005</v>
      </c>
      <c r="L66" s="163"/>
    </row>
    <row r="67" spans="1:12" s="9" customFormat="1" x14ac:dyDescent="0.2">
      <c r="A67" s="13"/>
      <c r="B67" s="395" t="s">
        <v>361</v>
      </c>
      <c r="C67" s="1811">
        <v>5.9750000000000005</v>
      </c>
      <c r="D67" s="1823">
        <v>3.4340000000000002</v>
      </c>
      <c r="E67" s="1835">
        <v>4.3529999999999998</v>
      </c>
      <c r="F67" s="1847">
        <v>2.4980000000000002</v>
      </c>
      <c r="G67" s="1859">
        <v>6.2640000000000002</v>
      </c>
      <c r="H67" s="1871">
        <v>5.9550000000000001</v>
      </c>
      <c r="I67" s="1885">
        <v>5.3810000000000002</v>
      </c>
      <c r="J67" s="1899">
        <v>3.4620000000000002</v>
      </c>
      <c r="K67" s="1913">
        <v>5.7069999999999999</v>
      </c>
      <c r="L67" s="163"/>
    </row>
    <row r="68" spans="1:12" s="9" customFormat="1" x14ac:dyDescent="0.2">
      <c r="A68" s="13"/>
      <c r="B68" s="396" t="s">
        <v>362</v>
      </c>
      <c r="C68" s="1812">
        <v>6.3230000000000004</v>
      </c>
      <c r="D68" s="1824">
        <v>3.1310000000000002</v>
      </c>
      <c r="E68" s="1836">
        <v>3.274</v>
      </c>
      <c r="F68" s="1848">
        <v>3.2309999999999999</v>
      </c>
      <c r="G68" s="1860">
        <v>3.1110000000000002</v>
      </c>
      <c r="H68" s="1872">
        <v>3.8240000000000003</v>
      </c>
      <c r="I68" s="1886">
        <v>3.3370000000000002</v>
      </c>
      <c r="J68" s="1900">
        <v>3.7389999999999999</v>
      </c>
      <c r="K68" s="1914">
        <v>3.4929999999999999</v>
      </c>
      <c r="L68" s="163"/>
    </row>
    <row r="69" spans="1:12" s="9" customFormat="1" ht="31.5" customHeight="1" x14ac:dyDescent="0.2">
      <c r="A69" s="13"/>
      <c r="B69" s="97" t="s">
        <v>9</v>
      </c>
      <c r="C69" s="1813">
        <v>5.28</v>
      </c>
      <c r="D69" s="1825">
        <v>5.5209999999999999</v>
      </c>
      <c r="E69" s="1837">
        <v>5.2519999999999998</v>
      </c>
      <c r="F69" s="1849">
        <v>4.8289999999999997</v>
      </c>
      <c r="G69" s="1861">
        <v>4.4180000000000001</v>
      </c>
      <c r="H69" s="1873">
        <v>4.7330000000000005</v>
      </c>
      <c r="I69" s="1887">
        <v>4.6310000000000002</v>
      </c>
      <c r="J69" s="1901">
        <v>5.3049999999999997</v>
      </c>
      <c r="K69" s="1915">
        <v>4.6429999999999998</v>
      </c>
      <c r="L69" s="6"/>
    </row>
    <row r="70" spans="1:12" s="9" customFormat="1" ht="3" customHeight="1" x14ac:dyDescent="0.2">
      <c r="B70" s="36"/>
      <c r="C70" s="313"/>
      <c r="D70" s="314"/>
      <c r="E70" s="315"/>
      <c r="F70" s="104"/>
      <c r="G70" s="11"/>
      <c r="H70" s="132"/>
      <c r="I70" s="14"/>
      <c r="J70" s="401"/>
      <c r="K70" s="402"/>
      <c r="L70" s="6"/>
    </row>
    <row r="71" spans="1:12" s="9" customFormat="1" ht="63" customHeight="1" x14ac:dyDescent="0.2">
      <c r="A71" s="12"/>
      <c r="B71" s="4000" t="s">
        <v>183</v>
      </c>
      <c r="C71" s="4002"/>
      <c r="D71" s="4002"/>
      <c r="E71" s="4002"/>
      <c r="F71" s="4002"/>
      <c r="G71" s="4002"/>
      <c r="H71" s="4002"/>
      <c r="I71" s="4002"/>
      <c r="J71" s="4002"/>
      <c r="K71" s="4002"/>
      <c r="L71" s="6"/>
    </row>
    <row r="72" spans="1:12" s="22" customFormat="1" x14ac:dyDescent="0.2">
      <c r="B72" s="105"/>
      <c r="C72" s="105"/>
      <c r="D72" s="105"/>
      <c r="E72" s="105"/>
      <c r="F72" s="105"/>
      <c r="G72" s="105"/>
      <c r="H72" s="133"/>
      <c r="I72" s="122"/>
      <c r="J72" s="406"/>
      <c r="K72" s="404"/>
      <c r="L72" s="6"/>
    </row>
    <row r="73" spans="1:12" ht="63" customHeight="1" x14ac:dyDescent="0.2">
      <c r="A73" s="24" t="s">
        <v>61</v>
      </c>
      <c r="B73" s="3993" t="s">
        <v>128</v>
      </c>
      <c r="C73" s="3994"/>
      <c r="D73" s="3994"/>
      <c r="E73" s="3994"/>
      <c r="F73" s="3994"/>
      <c r="G73" s="3994"/>
      <c r="H73" s="3994"/>
      <c r="I73" s="3994"/>
      <c r="J73" s="3995"/>
      <c r="K73" s="3996"/>
    </row>
    <row r="74" spans="1:12" ht="63" customHeight="1" x14ac:dyDescent="0.2">
      <c r="A74" s="7"/>
      <c r="B74" s="82" t="s">
        <v>72</v>
      </c>
      <c r="C74" s="4091" t="s">
        <v>6</v>
      </c>
      <c r="D74" s="4092" t="s">
        <v>7</v>
      </c>
      <c r="E74" s="4093" t="s">
        <v>8</v>
      </c>
      <c r="F74" s="4094" t="s">
        <v>148</v>
      </c>
      <c r="G74" s="4095" t="s">
        <v>188</v>
      </c>
      <c r="H74" s="4096" t="s">
        <v>242</v>
      </c>
      <c r="I74" s="4097" t="s">
        <v>256</v>
      </c>
      <c r="J74" s="4098" t="s">
        <v>315</v>
      </c>
      <c r="K74" s="4099" t="s">
        <v>374</v>
      </c>
    </row>
    <row r="75" spans="1:12" ht="31.5" customHeight="1" x14ac:dyDescent="0.2">
      <c r="A75" s="27"/>
      <c r="B75" s="71" t="s">
        <v>73</v>
      </c>
      <c r="C75" s="4109" t="s">
        <v>71</v>
      </c>
      <c r="D75" s="4110" t="s">
        <v>70</v>
      </c>
      <c r="E75" s="4111" t="s">
        <v>69</v>
      </c>
      <c r="F75" s="4112" t="s">
        <v>68</v>
      </c>
      <c r="G75" s="4113" t="s">
        <v>149</v>
      </c>
      <c r="H75" s="4114" t="s">
        <v>190</v>
      </c>
      <c r="I75" s="4115" t="s">
        <v>243</v>
      </c>
      <c r="J75" s="4116" t="s">
        <v>316</v>
      </c>
      <c r="K75" s="4117" t="s">
        <v>375</v>
      </c>
    </row>
    <row r="76" spans="1:12" x14ac:dyDescent="0.2">
      <c r="A76" s="13"/>
      <c r="B76" s="90" t="s">
        <v>125</v>
      </c>
      <c r="C76" s="1916">
        <v>9.4190000000000005</v>
      </c>
      <c r="D76" s="1923">
        <v>6.9870000000000001</v>
      </c>
      <c r="E76" s="1930">
        <v>7.7069999999999999</v>
      </c>
      <c r="F76" s="1937">
        <v>8.5619999999999994</v>
      </c>
      <c r="G76" s="1944">
        <v>7.2370000000000001</v>
      </c>
      <c r="H76" s="1951">
        <v>5.351</v>
      </c>
      <c r="I76" s="1958">
        <v>6.375</v>
      </c>
      <c r="J76" s="1965">
        <v>9.5530000000000008</v>
      </c>
      <c r="K76" s="1972">
        <v>8.0990000000000002</v>
      </c>
      <c r="L76" s="163"/>
    </row>
    <row r="77" spans="1:12" x14ac:dyDescent="0.2">
      <c r="A77" s="13"/>
      <c r="B77" s="90" t="str">
        <f>"≥0% to 2%"</f>
        <v>≥0% to 2%</v>
      </c>
      <c r="C77" s="1917">
        <v>31.568999999999999</v>
      </c>
      <c r="D77" s="1924">
        <v>31.342000000000002</v>
      </c>
      <c r="E77" s="1931">
        <v>30.38</v>
      </c>
      <c r="F77" s="1938">
        <v>30.063000000000002</v>
      </c>
      <c r="G77" s="1945">
        <v>28.413</v>
      </c>
      <c r="H77" s="1952">
        <v>23.428000000000001</v>
      </c>
      <c r="I77" s="1959">
        <v>29.265000000000001</v>
      </c>
      <c r="J77" s="1966">
        <v>28.646000000000001</v>
      </c>
      <c r="K77" s="1973">
        <v>28.474</v>
      </c>
      <c r="L77" s="163"/>
    </row>
    <row r="78" spans="1:12" x14ac:dyDescent="0.2">
      <c r="A78" s="13"/>
      <c r="B78" s="90" t="str">
        <f>"≥2% to 4%"</f>
        <v>≥2% to 4%</v>
      </c>
      <c r="C78" s="1918">
        <v>38.048999999999999</v>
      </c>
      <c r="D78" s="1925">
        <v>37.46</v>
      </c>
      <c r="E78" s="1932">
        <v>29.574000000000002</v>
      </c>
      <c r="F78" s="1939">
        <v>24.77</v>
      </c>
      <c r="G78" s="1946">
        <v>32.416000000000004</v>
      </c>
      <c r="H78" s="1953">
        <v>41.158999999999999</v>
      </c>
      <c r="I78" s="1960">
        <v>36.054000000000002</v>
      </c>
      <c r="J78" s="1967">
        <v>35.927999999999997</v>
      </c>
      <c r="K78" s="1974">
        <v>38.72</v>
      </c>
      <c r="L78" s="163"/>
    </row>
    <row r="79" spans="1:12" x14ac:dyDescent="0.2">
      <c r="A79" s="13"/>
      <c r="B79" s="90" t="str">
        <f>"≥4% to 6%"</f>
        <v>≥4% to 6%</v>
      </c>
      <c r="C79" s="1919">
        <v>8.9160000000000004</v>
      </c>
      <c r="D79" s="1926">
        <v>12.257</v>
      </c>
      <c r="E79" s="1933">
        <v>19.331</v>
      </c>
      <c r="F79" s="1940">
        <v>21.113</v>
      </c>
      <c r="G79" s="1947">
        <v>16.172000000000001</v>
      </c>
      <c r="H79" s="1954">
        <v>14.41</v>
      </c>
      <c r="I79" s="1961">
        <v>18.045999999999999</v>
      </c>
      <c r="J79" s="1968">
        <v>14.883000000000001</v>
      </c>
      <c r="K79" s="1975">
        <v>13.758000000000001</v>
      </c>
      <c r="L79" s="163"/>
    </row>
    <row r="80" spans="1:12" x14ac:dyDescent="0.2">
      <c r="A80" s="13"/>
      <c r="B80" s="90" t="s">
        <v>138</v>
      </c>
      <c r="C80" s="1920">
        <v>3.5720000000000001</v>
      </c>
      <c r="D80" s="1927">
        <v>2.9580000000000002</v>
      </c>
      <c r="E80" s="1934">
        <v>2.5500000000000003</v>
      </c>
      <c r="F80" s="1941">
        <v>4.9560000000000004</v>
      </c>
      <c r="G80" s="1948">
        <v>4.7220000000000004</v>
      </c>
      <c r="H80" s="1955">
        <v>3.8530000000000002</v>
      </c>
      <c r="I80" s="1962">
        <v>3.2240000000000002</v>
      </c>
      <c r="J80" s="1969">
        <v>3.5990000000000002</v>
      </c>
      <c r="K80" s="1976">
        <v>4.0289999999999999</v>
      </c>
      <c r="L80" s="163"/>
    </row>
    <row r="81" spans="1:12" x14ac:dyDescent="0.2">
      <c r="A81" s="13"/>
      <c r="B81" s="90" t="s">
        <v>139</v>
      </c>
      <c r="C81" s="1921">
        <v>0.85199999999999998</v>
      </c>
      <c r="D81" s="1928">
        <v>1.214</v>
      </c>
      <c r="E81" s="1935">
        <v>2.3170000000000002</v>
      </c>
      <c r="F81" s="1942">
        <v>2.4500000000000002</v>
      </c>
      <c r="G81" s="1949">
        <v>3.008</v>
      </c>
      <c r="H81" s="1956">
        <v>4.4240000000000004</v>
      </c>
      <c r="I81" s="1963">
        <v>3.12</v>
      </c>
      <c r="J81" s="1970">
        <v>1.871</v>
      </c>
      <c r="K81" s="1977">
        <v>1.744</v>
      </c>
      <c r="L81" s="163"/>
    </row>
    <row r="82" spans="1:12" x14ac:dyDescent="0.2">
      <c r="A82" s="13"/>
      <c r="B82" s="91" t="s">
        <v>3</v>
      </c>
      <c r="C82" s="1922">
        <v>7.6230000000000002</v>
      </c>
      <c r="D82" s="1929">
        <v>7.7830000000000004</v>
      </c>
      <c r="E82" s="1936">
        <v>8.141</v>
      </c>
      <c r="F82" s="1943">
        <v>8.0850000000000009</v>
      </c>
      <c r="G82" s="1950">
        <v>8.0310000000000006</v>
      </c>
      <c r="H82" s="1957">
        <v>7.375</v>
      </c>
      <c r="I82" s="1964">
        <v>3.9170000000000003</v>
      </c>
      <c r="J82" s="1971">
        <v>5.5190000000000001</v>
      </c>
      <c r="K82" s="1978">
        <v>5.1770000000000005</v>
      </c>
      <c r="L82" s="163"/>
    </row>
    <row r="83" spans="1:12" ht="3" customHeight="1" x14ac:dyDescent="0.2">
      <c r="B83" s="5"/>
      <c r="C83" s="343"/>
      <c r="D83" s="344"/>
      <c r="E83" s="345"/>
      <c r="F83" s="99"/>
      <c r="G83" s="11"/>
      <c r="J83" s="402"/>
      <c r="K83" s="110">
        <v>1.718</v>
      </c>
    </row>
    <row r="84" spans="1:12" ht="63" customHeight="1" x14ac:dyDescent="0.2">
      <c r="B84" s="4000" t="s">
        <v>343</v>
      </c>
      <c r="C84" s="4002"/>
      <c r="D84" s="4002"/>
      <c r="E84" s="4002"/>
      <c r="F84" s="4002"/>
      <c r="G84" s="4002"/>
      <c r="H84" s="4002"/>
      <c r="I84" s="4002"/>
      <c r="J84" s="4002"/>
      <c r="K84" s="4006">
        <v>2.8690000000000002</v>
      </c>
    </row>
    <row r="85" spans="1:12" x14ac:dyDescent="0.2">
      <c r="A85" s="8"/>
      <c r="B85" s="105"/>
      <c r="C85" s="105"/>
      <c r="D85" s="105"/>
      <c r="E85" s="105"/>
      <c r="F85" s="105"/>
      <c r="G85" s="105"/>
      <c r="H85" s="133"/>
      <c r="I85" s="122"/>
      <c r="J85" s="406"/>
      <c r="K85" s="400"/>
    </row>
    <row r="86" spans="1:12" ht="63" customHeight="1" x14ac:dyDescent="0.2">
      <c r="A86" s="24" t="s">
        <v>63</v>
      </c>
      <c r="B86" s="3993" t="s">
        <v>77</v>
      </c>
      <c r="C86" s="3994"/>
      <c r="D86" s="3994"/>
      <c r="E86" s="3994"/>
      <c r="F86" s="3994"/>
      <c r="G86" s="3994"/>
      <c r="H86" s="3994"/>
      <c r="I86" s="3994"/>
      <c r="J86" s="4007"/>
      <c r="K86" s="4008">
        <v>2.9359999999999999</v>
      </c>
    </row>
    <row r="87" spans="1:12" ht="63" customHeight="1" x14ac:dyDescent="0.2">
      <c r="A87" s="21"/>
      <c r="B87" s="82" t="s">
        <v>72</v>
      </c>
      <c r="C87" s="4091" t="s">
        <v>6</v>
      </c>
      <c r="D87" s="4092" t="s">
        <v>7</v>
      </c>
      <c r="E87" s="4093" t="s">
        <v>8</v>
      </c>
      <c r="F87" s="4094" t="s">
        <v>148</v>
      </c>
      <c r="G87" s="4095" t="s">
        <v>188</v>
      </c>
      <c r="H87" s="4096" t="s">
        <v>242</v>
      </c>
      <c r="I87" s="4097" t="s">
        <v>256</v>
      </c>
      <c r="J87" s="4098" t="s">
        <v>315</v>
      </c>
      <c r="K87" s="4099" t="s">
        <v>374</v>
      </c>
    </row>
    <row r="88" spans="1:12" ht="31.5" customHeight="1" x14ac:dyDescent="0.2">
      <c r="A88" s="68"/>
      <c r="B88" s="88" t="s">
        <v>73</v>
      </c>
      <c r="C88" s="4109" t="s">
        <v>71</v>
      </c>
      <c r="D88" s="4110" t="s">
        <v>70</v>
      </c>
      <c r="E88" s="4111" t="s">
        <v>69</v>
      </c>
      <c r="F88" s="4112" t="s">
        <v>68</v>
      </c>
      <c r="G88" s="4113" t="s">
        <v>149</v>
      </c>
      <c r="H88" s="4114" t="s">
        <v>190</v>
      </c>
      <c r="I88" s="4115" t="s">
        <v>243</v>
      </c>
      <c r="J88" s="4116" t="s">
        <v>316</v>
      </c>
      <c r="K88" s="4117" t="s">
        <v>375</v>
      </c>
    </row>
    <row r="89" spans="1:12" x14ac:dyDescent="0.2">
      <c r="A89" s="13"/>
      <c r="B89" s="394" t="s">
        <v>350</v>
      </c>
      <c r="C89" s="1979">
        <v>1.556</v>
      </c>
      <c r="D89" s="1991">
        <v>2.13</v>
      </c>
      <c r="E89" s="2003">
        <v>3.5540000000000003</v>
      </c>
      <c r="F89" s="2015">
        <v>3.512</v>
      </c>
      <c r="G89" s="2027">
        <v>2.61</v>
      </c>
      <c r="H89" s="2038">
        <v>3.6160000000000001</v>
      </c>
      <c r="I89" s="2050">
        <v>2.839</v>
      </c>
      <c r="J89" s="2064">
        <v>2.1179999999999999</v>
      </c>
      <c r="K89" s="2078">
        <v>2.7650000000000001</v>
      </c>
      <c r="L89" s="163"/>
    </row>
    <row r="90" spans="1:12" x14ac:dyDescent="0.2">
      <c r="A90" s="13"/>
      <c r="B90" s="395" t="s">
        <v>351</v>
      </c>
      <c r="C90" s="4335" t="s">
        <v>10</v>
      </c>
      <c r="D90" s="4335" t="s">
        <v>10</v>
      </c>
      <c r="E90" s="4335" t="s">
        <v>10</v>
      </c>
      <c r="F90" s="4335" t="s">
        <v>10</v>
      </c>
      <c r="G90" s="4335" t="s">
        <v>10</v>
      </c>
      <c r="H90" s="4335" t="s">
        <v>10</v>
      </c>
      <c r="I90" s="2051">
        <v>4.1879999999999997</v>
      </c>
      <c r="J90" s="2065">
        <v>3.04</v>
      </c>
      <c r="K90" s="2079">
        <v>3.931</v>
      </c>
      <c r="L90" s="163"/>
    </row>
    <row r="91" spans="1:12" x14ac:dyDescent="0.2">
      <c r="A91" s="13"/>
      <c r="B91" s="395" t="s">
        <v>352</v>
      </c>
      <c r="C91" s="1980">
        <v>3.4159999999999999</v>
      </c>
      <c r="D91" s="1992">
        <v>2.93</v>
      </c>
      <c r="E91" s="2004">
        <v>2.2989999999999999</v>
      </c>
      <c r="F91" s="2016">
        <v>3.6930000000000001</v>
      </c>
      <c r="G91" s="2028">
        <v>3.5150000000000001</v>
      </c>
      <c r="H91" s="2039">
        <v>2.8660000000000001</v>
      </c>
      <c r="I91" s="2052">
        <v>2.0150000000000001</v>
      </c>
      <c r="J91" s="2066">
        <v>1.718</v>
      </c>
      <c r="K91" s="2080">
        <v>1.891</v>
      </c>
      <c r="L91" s="163"/>
    </row>
    <row r="92" spans="1:12" x14ac:dyDescent="0.2">
      <c r="A92" s="13"/>
      <c r="B92" s="395" t="s">
        <v>353</v>
      </c>
      <c r="C92" s="1981">
        <v>4.1509999999999998</v>
      </c>
      <c r="D92" s="1993">
        <v>3.4239999999999999</v>
      </c>
      <c r="E92" s="2005">
        <v>3.6539999999999999</v>
      </c>
      <c r="F92" s="2017">
        <v>3.6480000000000001</v>
      </c>
      <c r="G92" s="2029">
        <v>4.5680000000000005</v>
      </c>
      <c r="H92" s="2040">
        <v>3.923</v>
      </c>
      <c r="I92" s="2053">
        <v>2.2280000000000002</v>
      </c>
      <c r="J92" s="2067">
        <v>2.8690000000000002</v>
      </c>
      <c r="K92" s="2081">
        <v>2.3050000000000002</v>
      </c>
      <c r="L92" s="163"/>
    </row>
    <row r="93" spans="1:12" x14ac:dyDescent="0.2">
      <c r="A93" s="13"/>
      <c r="B93" s="395" t="s">
        <v>354</v>
      </c>
      <c r="C93" s="1982">
        <v>-8.6000000000000007E-2</v>
      </c>
      <c r="D93" s="1994">
        <v>2.2970000000000002</v>
      </c>
      <c r="E93" s="2006">
        <v>2.7160000000000002</v>
      </c>
      <c r="F93" s="2018">
        <v>5.5629999999999997</v>
      </c>
      <c r="G93" s="2030">
        <v>2.923</v>
      </c>
      <c r="H93" s="2041">
        <v>2.8159999999999998</v>
      </c>
      <c r="I93" s="2054">
        <v>1.5980000000000001</v>
      </c>
      <c r="J93" s="2068">
        <v>2.0619999999999998</v>
      </c>
      <c r="K93" s="2082">
        <v>2.48</v>
      </c>
      <c r="L93" s="163"/>
    </row>
    <row r="94" spans="1:12" x14ac:dyDescent="0.2">
      <c r="A94" s="13"/>
      <c r="B94" s="395" t="s">
        <v>355</v>
      </c>
      <c r="C94" s="1983">
        <v>2.39</v>
      </c>
      <c r="D94" s="1995">
        <v>3.008</v>
      </c>
      <c r="E94" s="2007">
        <v>3.1970000000000001</v>
      </c>
      <c r="F94" s="2019">
        <v>3.8519999999999999</v>
      </c>
      <c r="G94" s="4335" t="s">
        <v>10</v>
      </c>
      <c r="H94" s="2042">
        <v>3.6280000000000001</v>
      </c>
      <c r="I94" s="2055">
        <v>2.6890000000000001</v>
      </c>
      <c r="J94" s="2069">
        <v>2.9359999999999999</v>
      </c>
      <c r="K94" s="2083">
        <v>3.3639999999999999</v>
      </c>
      <c r="L94" s="163"/>
    </row>
    <row r="95" spans="1:12" x14ac:dyDescent="0.2">
      <c r="A95" s="13"/>
      <c r="B95" s="395" t="s">
        <v>356</v>
      </c>
      <c r="C95" s="1984">
        <v>2.4130000000000003</v>
      </c>
      <c r="D95" s="1996">
        <v>2.4159999999999999</v>
      </c>
      <c r="E95" s="2008">
        <v>2.39</v>
      </c>
      <c r="F95" s="2020">
        <v>-0.73699999999999999</v>
      </c>
      <c r="G95" s="2031">
        <v>-0.38600000000000001</v>
      </c>
      <c r="H95" s="2043">
        <v>0.98199999999999998</v>
      </c>
      <c r="I95" s="2056">
        <v>2.0020000000000002</v>
      </c>
      <c r="J95" s="2070">
        <v>1.8460000000000001</v>
      </c>
      <c r="K95" s="2084">
        <v>0.99399999999999999</v>
      </c>
      <c r="L95" s="163"/>
    </row>
    <row r="96" spans="1:12" x14ac:dyDescent="0.2">
      <c r="A96" s="13"/>
      <c r="B96" s="395" t="s">
        <v>357</v>
      </c>
      <c r="C96" s="4335" t="s">
        <v>10</v>
      </c>
      <c r="D96" s="4335" t="s">
        <v>10</v>
      </c>
      <c r="E96" s="4335" t="s">
        <v>10</v>
      </c>
      <c r="F96" s="4335" t="s">
        <v>10</v>
      </c>
      <c r="G96" s="4335" t="s">
        <v>10</v>
      </c>
      <c r="H96" s="4335" t="s">
        <v>10</v>
      </c>
      <c r="I96" s="2057">
        <v>3.1760000000000002</v>
      </c>
      <c r="J96" s="2071">
        <v>0.115</v>
      </c>
      <c r="K96" s="2085">
        <v>1.365</v>
      </c>
      <c r="L96" s="163"/>
    </row>
    <row r="97" spans="1:12" x14ac:dyDescent="0.2">
      <c r="A97" s="13"/>
      <c r="B97" s="395" t="s">
        <v>358</v>
      </c>
      <c r="C97" s="1985">
        <v>1.399</v>
      </c>
      <c r="D97" s="1997">
        <v>2.3570000000000002</v>
      </c>
      <c r="E97" s="2009">
        <v>2.8980000000000001</v>
      </c>
      <c r="F97" s="2021">
        <v>1.5549999999999999</v>
      </c>
      <c r="G97" s="2032">
        <v>1.0010000000000001</v>
      </c>
      <c r="H97" s="2044">
        <v>1.7650000000000001</v>
      </c>
      <c r="I97" s="2058">
        <v>1.103</v>
      </c>
      <c r="J97" s="2072">
        <v>1.0050000000000001</v>
      </c>
      <c r="K97" s="2086">
        <v>1.3900000000000001</v>
      </c>
      <c r="L97" s="163"/>
    </row>
    <row r="98" spans="1:12" x14ac:dyDescent="0.2">
      <c r="A98" s="13"/>
      <c r="B98" s="395" t="s">
        <v>359</v>
      </c>
      <c r="C98" s="1986">
        <v>2.0009999999999999</v>
      </c>
      <c r="D98" s="1998">
        <v>1.486</v>
      </c>
      <c r="E98" s="2010">
        <v>2.2989999999999999</v>
      </c>
      <c r="F98" s="2022">
        <v>1.478</v>
      </c>
      <c r="G98" s="2033">
        <v>2.984</v>
      </c>
      <c r="H98" s="2045">
        <v>3.3210000000000002</v>
      </c>
      <c r="I98" s="2059">
        <v>2.694</v>
      </c>
      <c r="J98" s="2073">
        <v>2.5619999999999998</v>
      </c>
      <c r="K98" s="2087">
        <v>2.9449999999999998</v>
      </c>
      <c r="L98" s="163"/>
    </row>
    <row r="99" spans="1:12" x14ac:dyDescent="0.2">
      <c r="A99" s="13"/>
      <c r="B99" s="395" t="s">
        <v>360</v>
      </c>
      <c r="C99" s="1987">
        <v>2.36</v>
      </c>
      <c r="D99" s="1999">
        <v>-0.41100000000000003</v>
      </c>
      <c r="E99" s="2011">
        <v>0.41200000000000003</v>
      </c>
      <c r="F99" s="2023">
        <v>2.0150000000000001</v>
      </c>
      <c r="G99" s="2034">
        <v>1.7430000000000001</v>
      </c>
      <c r="H99" s="2046">
        <v>2.0369999999999999</v>
      </c>
      <c r="I99" s="2060">
        <v>1.9570000000000001</v>
      </c>
      <c r="J99" s="2074">
        <v>1.998</v>
      </c>
      <c r="K99" s="2088">
        <v>2.0710000000000002</v>
      </c>
      <c r="L99" s="163"/>
    </row>
    <row r="100" spans="1:12" x14ac:dyDescent="0.2">
      <c r="A100" s="13"/>
      <c r="B100" s="395" t="s">
        <v>361</v>
      </c>
      <c r="C100" s="1988">
        <v>1.679</v>
      </c>
      <c r="D100" s="2000">
        <v>1.198</v>
      </c>
      <c r="E100" s="2012">
        <v>1.7170000000000001</v>
      </c>
      <c r="F100" s="2024">
        <v>2.1160000000000001</v>
      </c>
      <c r="G100" s="2035">
        <v>2.0680000000000001</v>
      </c>
      <c r="H100" s="2047">
        <v>3.0720000000000001</v>
      </c>
      <c r="I100" s="2061">
        <v>2.3439999999999999</v>
      </c>
      <c r="J100" s="2075">
        <v>3.2450000000000001</v>
      </c>
      <c r="K100" s="2089">
        <v>3.0840000000000001</v>
      </c>
      <c r="L100" s="163"/>
    </row>
    <row r="101" spans="1:12" x14ac:dyDescent="0.2">
      <c r="A101" s="13"/>
      <c r="B101" s="396" t="s">
        <v>362</v>
      </c>
      <c r="C101" s="1989">
        <v>2.08</v>
      </c>
      <c r="D101" s="2001">
        <v>2.5460000000000003</v>
      </c>
      <c r="E101" s="2013">
        <v>2.1960000000000002</v>
      </c>
      <c r="F101" s="2025">
        <v>2.6779999999999999</v>
      </c>
      <c r="G101" s="2037">
        <v>2.5540000000000003</v>
      </c>
      <c r="H101" s="2048">
        <v>2.7120000000000002</v>
      </c>
      <c r="I101" s="2062">
        <v>2.4590000000000001</v>
      </c>
      <c r="J101" s="2076">
        <v>2.339</v>
      </c>
      <c r="K101" s="2090">
        <v>2.508</v>
      </c>
      <c r="L101" s="163"/>
    </row>
    <row r="102" spans="1:12" ht="31.5" customHeight="1" x14ac:dyDescent="0.2">
      <c r="A102" s="13"/>
      <c r="B102" s="97" t="s">
        <v>9</v>
      </c>
      <c r="C102" s="1990">
        <v>2.4790000000000001</v>
      </c>
      <c r="D102" s="2002">
        <v>2.1970000000000001</v>
      </c>
      <c r="E102" s="2014">
        <v>2.6920000000000002</v>
      </c>
      <c r="F102" s="2026">
        <v>2.944</v>
      </c>
      <c r="G102" s="2036">
        <v>2.984</v>
      </c>
      <c r="H102" s="2049">
        <v>3.1219999999999999</v>
      </c>
      <c r="I102" s="2063">
        <v>2.4119999999999999</v>
      </c>
      <c r="J102" s="2077">
        <v>2.339</v>
      </c>
      <c r="K102" s="2091">
        <v>2.4860000000000002</v>
      </c>
    </row>
    <row r="103" spans="1:12" ht="3" customHeight="1" x14ac:dyDescent="0.2">
      <c r="A103" s="9"/>
      <c r="B103" s="36"/>
      <c r="C103" s="313"/>
      <c r="D103" s="314"/>
      <c r="E103" s="315"/>
      <c r="F103" s="104"/>
      <c r="G103" s="11"/>
    </row>
    <row r="104" spans="1:12" ht="63" customHeight="1" x14ac:dyDescent="0.2">
      <c r="A104" s="12"/>
      <c r="B104" s="4000" t="s">
        <v>344</v>
      </c>
      <c r="C104" s="4002"/>
      <c r="D104" s="4002"/>
      <c r="E104" s="4002"/>
      <c r="F104" s="4002"/>
      <c r="G104" s="4002"/>
      <c r="H104" s="4002"/>
      <c r="I104" s="4002"/>
      <c r="J104" s="4002"/>
      <c r="K104" s="4002"/>
    </row>
    <row r="105" spans="1:12" x14ac:dyDescent="0.2">
      <c r="A105" s="34"/>
      <c r="B105" s="105"/>
      <c r="C105" s="105"/>
      <c r="D105" s="105"/>
      <c r="E105" s="105"/>
      <c r="F105" s="105"/>
      <c r="G105" s="105"/>
      <c r="H105" s="133"/>
      <c r="I105" s="122"/>
      <c r="J105" s="406"/>
      <c r="K105" s="404"/>
    </row>
    <row r="106" spans="1:12" ht="63" customHeight="1" x14ac:dyDescent="0.2">
      <c r="A106" s="33" t="s">
        <v>64</v>
      </c>
      <c r="B106" s="3993" t="s">
        <v>78</v>
      </c>
      <c r="C106" s="3994"/>
      <c r="D106" s="3994"/>
      <c r="E106" s="3994"/>
      <c r="F106" s="3994"/>
      <c r="G106" s="3994"/>
      <c r="H106" s="3994"/>
      <c r="I106" s="3994"/>
      <c r="J106" s="3995"/>
      <c r="K106" s="3996"/>
    </row>
    <row r="107" spans="1:12" ht="63" customHeight="1" x14ac:dyDescent="0.2">
      <c r="A107" s="7"/>
      <c r="B107" s="82" t="s">
        <v>72</v>
      </c>
      <c r="C107" s="4091" t="s">
        <v>6</v>
      </c>
      <c r="D107" s="4092" t="s">
        <v>7</v>
      </c>
      <c r="E107" s="4093" t="s">
        <v>8</v>
      </c>
      <c r="F107" s="4094" t="s">
        <v>148</v>
      </c>
      <c r="G107" s="4095" t="s">
        <v>188</v>
      </c>
      <c r="H107" s="4096" t="s">
        <v>242</v>
      </c>
      <c r="I107" s="4097" t="s">
        <v>256</v>
      </c>
      <c r="J107" s="4098" t="s">
        <v>315</v>
      </c>
      <c r="K107" s="4099" t="s">
        <v>374</v>
      </c>
    </row>
    <row r="108" spans="1:12" ht="31.5" customHeight="1" x14ac:dyDescent="0.2">
      <c r="A108" s="27"/>
      <c r="B108" s="71" t="s">
        <v>73</v>
      </c>
      <c r="C108" s="4109" t="s">
        <v>71</v>
      </c>
      <c r="D108" s="4110" t="s">
        <v>70</v>
      </c>
      <c r="E108" s="4111" t="s">
        <v>69</v>
      </c>
      <c r="F108" s="4112" t="s">
        <v>68</v>
      </c>
      <c r="G108" s="4113" t="s">
        <v>149</v>
      </c>
      <c r="H108" s="4114" t="s">
        <v>190</v>
      </c>
      <c r="I108" s="4115" t="s">
        <v>243</v>
      </c>
      <c r="J108" s="4116" t="s">
        <v>316</v>
      </c>
      <c r="K108" s="4117" t="s">
        <v>375</v>
      </c>
    </row>
    <row r="109" spans="1:12" x14ac:dyDescent="0.2">
      <c r="A109" s="13"/>
      <c r="B109" s="90" t="s">
        <v>125</v>
      </c>
      <c r="C109" s="2092">
        <v>6.915</v>
      </c>
      <c r="D109" s="2099">
        <v>5.5620000000000003</v>
      </c>
      <c r="E109" s="2106">
        <v>6.8280000000000003</v>
      </c>
      <c r="F109" s="2113">
        <v>7.718</v>
      </c>
      <c r="G109" s="2120">
        <v>8.6769999999999996</v>
      </c>
      <c r="H109" s="2127">
        <v>8.0809999999999995</v>
      </c>
      <c r="I109" s="2134">
        <v>6.5890000000000004</v>
      </c>
      <c r="J109" s="2141">
        <v>6.57</v>
      </c>
      <c r="K109" s="2148">
        <v>7.8310000000000004</v>
      </c>
      <c r="L109" s="163"/>
    </row>
    <row r="110" spans="1:12" x14ac:dyDescent="0.2">
      <c r="A110" s="13"/>
      <c r="B110" s="90" t="s">
        <v>140</v>
      </c>
      <c r="C110" s="2093">
        <v>31.135999999999999</v>
      </c>
      <c r="D110" s="2100">
        <v>30.086000000000002</v>
      </c>
      <c r="E110" s="2107">
        <v>31.326000000000001</v>
      </c>
      <c r="F110" s="2114">
        <v>32.792000000000002</v>
      </c>
      <c r="G110" s="2121">
        <v>30.895</v>
      </c>
      <c r="H110" s="2128">
        <v>31.128</v>
      </c>
      <c r="I110" s="2135">
        <v>35.457000000000001</v>
      </c>
      <c r="J110" s="2142">
        <v>34.26</v>
      </c>
      <c r="K110" s="2149">
        <v>32.057000000000002</v>
      </c>
      <c r="L110" s="163"/>
    </row>
    <row r="111" spans="1:12" x14ac:dyDescent="0.2">
      <c r="A111" s="13"/>
      <c r="B111" s="90" t="s">
        <v>141</v>
      </c>
      <c r="C111" s="2094">
        <v>33.399000000000001</v>
      </c>
      <c r="D111" s="2101">
        <v>30.032</v>
      </c>
      <c r="E111" s="2108">
        <v>33.51</v>
      </c>
      <c r="F111" s="2115">
        <v>31.698</v>
      </c>
      <c r="G111" s="2122">
        <v>32.411000000000001</v>
      </c>
      <c r="H111" s="2129">
        <v>36.21</v>
      </c>
      <c r="I111" s="2136">
        <v>33.994</v>
      </c>
      <c r="J111" s="2143">
        <v>34.393000000000001</v>
      </c>
      <c r="K111" s="2150">
        <v>34.472000000000001</v>
      </c>
      <c r="L111" s="163"/>
    </row>
    <row r="112" spans="1:12" x14ac:dyDescent="0.2">
      <c r="A112" s="13"/>
      <c r="B112" s="90" t="s">
        <v>142</v>
      </c>
      <c r="C112" s="2095">
        <v>15.333</v>
      </c>
      <c r="D112" s="2102">
        <v>23.148</v>
      </c>
      <c r="E112" s="2109">
        <v>18.28</v>
      </c>
      <c r="F112" s="2116">
        <v>17.068000000000001</v>
      </c>
      <c r="G112" s="2123">
        <v>15.385</v>
      </c>
      <c r="H112" s="2130">
        <v>15.02</v>
      </c>
      <c r="I112" s="2137">
        <v>15.259</v>
      </c>
      <c r="J112" s="2144">
        <v>15.587</v>
      </c>
      <c r="K112" s="2151">
        <v>15.711</v>
      </c>
      <c r="L112" s="163"/>
    </row>
    <row r="113" spans="1:12" x14ac:dyDescent="0.2">
      <c r="A113" s="13"/>
      <c r="B113" s="90" t="s">
        <v>138</v>
      </c>
      <c r="C113" s="2096">
        <v>3.0540000000000003</v>
      </c>
      <c r="D113" s="2103">
        <v>4.5730000000000004</v>
      </c>
      <c r="E113" s="2110">
        <v>4.1310000000000002</v>
      </c>
      <c r="F113" s="2117">
        <v>3.9729999999999999</v>
      </c>
      <c r="G113" s="2124">
        <v>6.468</v>
      </c>
      <c r="H113" s="2131">
        <v>3.5510000000000002</v>
      </c>
      <c r="I113" s="2138">
        <v>3.7149999999999999</v>
      </c>
      <c r="J113" s="2145">
        <v>3.714</v>
      </c>
      <c r="K113" s="2152">
        <v>4.21</v>
      </c>
      <c r="L113" s="163"/>
    </row>
    <row r="114" spans="1:12" x14ac:dyDescent="0.2">
      <c r="A114" s="13"/>
      <c r="B114" s="90" t="s">
        <v>139</v>
      </c>
      <c r="C114" s="2097">
        <v>2.2410000000000001</v>
      </c>
      <c r="D114" s="2104">
        <v>1.8069999999999999</v>
      </c>
      <c r="E114" s="2111">
        <v>1.1000000000000001</v>
      </c>
      <c r="F114" s="2118">
        <v>1.2550000000000001</v>
      </c>
      <c r="G114" s="2125">
        <v>1.228</v>
      </c>
      <c r="H114" s="2132">
        <v>1.3960000000000001</v>
      </c>
      <c r="I114" s="2139">
        <v>0.96099999999999997</v>
      </c>
      <c r="J114" s="2146">
        <v>1.036</v>
      </c>
      <c r="K114" s="2153">
        <v>1.0030000000000001</v>
      </c>
      <c r="L114" s="163"/>
    </row>
    <row r="115" spans="1:12" x14ac:dyDescent="0.2">
      <c r="A115" s="13"/>
      <c r="B115" s="91" t="s">
        <v>3</v>
      </c>
      <c r="C115" s="2098">
        <v>7.8280000000000003</v>
      </c>
      <c r="D115" s="2105">
        <v>4.7720000000000002</v>
      </c>
      <c r="E115" s="2112">
        <v>4.7130000000000001</v>
      </c>
      <c r="F115" s="2119">
        <v>5.484</v>
      </c>
      <c r="G115" s="2126">
        <v>4.9110000000000005</v>
      </c>
      <c r="H115" s="2133">
        <v>4.5129999999999999</v>
      </c>
      <c r="I115" s="2140">
        <v>3.9410000000000003</v>
      </c>
      <c r="J115" s="2147">
        <v>4.3609999999999998</v>
      </c>
      <c r="K115" s="2154">
        <v>4.6130000000000004</v>
      </c>
      <c r="L115" s="163"/>
    </row>
    <row r="116" spans="1:12" ht="3" customHeight="1" x14ac:dyDescent="0.2">
      <c r="B116" s="5"/>
      <c r="C116" s="346"/>
      <c r="D116" s="344"/>
      <c r="E116" s="345"/>
      <c r="F116" s="99"/>
      <c r="G116" s="11"/>
      <c r="K116" s="402"/>
    </row>
    <row r="117" spans="1:12" ht="63" customHeight="1" x14ac:dyDescent="0.2">
      <c r="B117" s="4000" t="s">
        <v>345</v>
      </c>
      <c r="C117" s="4002"/>
      <c r="D117" s="4002"/>
      <c r="E117" s="4002"/>
      <c r="F117" s="4002"/>
      <c r="G117" s="4002"/>
      <c r="H117" s="4002"/>
      <c r="I117" s="4002"/>
      <c r="J117" s="4002"/>
      <c r="K117" s="4002"/>
    </row>
    <row r="118" spans="1:12" x14ac:dyDescent="0.2">
      <c r="A118" s="34"/>
      <c r="B118" s="105"/>
      <c r="C118" s="105"/>
      <c r="D118" s="105"/>
      <c r="E118" s="105"/>
      <c r="F118" s="105"/>
      <c r="G118" s="105"/>
      <c r="H118" s="133"/>
      <c r="I118" s="122"/>
      <c r="J118" s="406"/>
      <c r="K118" s="404"/>
    </row>
    <row r="119" spans="1:12" ht="63" customHeight="1" x14ac:dyDescent="0.2">
      <c r="A119" s="33" t="s">
        <v>62</v>
      </c>
      <c r="B119" s="3993" t="s">
        <v>79</v>
      </c>
      <c r="C119" s="3994"/>
      <c r="D119" s="3994"/>
      <c r="E119" s="3994"/>
      <c r="F119" s="3994"/>
      <c r="G119" s="3994"/>
      <c r="H119" s="3994"/>
      <c r="I119" s="3994"/>
      <c r="J119" s="3995"/>
      <c r="K119" s="3996"/>
    </row>
    <row r="120" spans="1:12" ht="63" customHeight="1" x14ac:dyDescent="0.2">
      <c r="A120" s="21"/>
      <c r="B120" s="82" t="s">
        <v>72</v>
      </c>
      <c r="C120" s="4091" t="s">
        <v>6</v>
      </c>
      <c r="D120" s="4092" t="s">
        <v>7</v>
      </c>
      <c r="E120" s="4093" t="s">
        <v>8</v>
      </c>
      <c r="F120" s="4094" t="s">
        <v>148</v>
      </c>
      <c r="G120" s="4095" t="s">
        <v>188</v>
      </c>
      <c r="H120" s="4096" t="s">
        <v>242</v>
      </c>
      <c r="I120" s="4097" t="s">
        <v>256</v>
      </c>
      <c r="J120" s="4098" t="s">
        <v>315</v>
      </c>
      <c r="K120" s="4099" t="s">
        <v>374</v>
      </c>
    </row>
    <row r="121" spans="1:12" ht="31.5" customHeight="1" x14ac:dyDescent="0.2">
      <c r="A121" s="86"/>
      <c r="B121" s="71" t="s">
        <v>73</v>
      </c>
      <c r="C121" s="4118" t="s">
        <v>71</v>
      </c>
      <c r="D121" s="4119" t="s">
        <v>70</v>
      </c>
      <c r="E121" s="4120" t="s">
        <v>69</v>
      </c>
      <c r="F121" s="4121" t="s">
        <v>68</v>
      </c>
      <c r="G121" s="4122" t="s">
        <v>149</v>
      </c>
      <c r="H121" s="4123" t="s">
        <v>190</v>
      </c>
      <c r="I121" s="4124" t="s">
        <v>243</v>
      </c>
      <c r="J121" s="4125" t="s">
        <v>316</v>
      </c>
      <c r="K121" s="4126" t="s">
        <v>375</v>
      </c>
    </row>
    <row r="122" spans="1:12" x14ac:dyDescent="0.2">
      <c r="A122" s="13"/>
      <c r="B122" s="394" t="s">
        <v>350</v>
      </c>
      <c r="C122" s="2155">
        <v>2.5449999999999999</v>
      </c>
      <c r="D122" s="2167">
        <v>2.4740000000000002</v>
      </c>
      <c r="E122" s="2179">
        <v>2.3250000000000002</v>
      </c>
      <c r="F122" s="2191">
        <v>2.266</v>
      </c>
      <c r="G122" s="2203">
        <v>2.4670000000000001</v>
      </c>
      <c r="H122" s="2214">
        <v>2.2890000000000001</v>
      </c>
      <c r="I122" s="2226">
        <v>2.1459999999999999</v>
      </c>
      <c r="J122" s="2240">
        <v>2.2280000000000002</v>
      </c>
      <c r="K122" s="2254">
        <v>2.4409999999999998</v>
      </c>
      <c r="L122" s="163"/>
    </row>
    <row r="123" spans="1:12" x14ac:dyDescent="0.2">
      <c r="A123" s="13"/>
      <c r="B123" s="395" t="s">
        <v>351</v>
      </c>
      <c r="C123" s="4335" t="s">
        <v>10</v>
      </c>
      <c r="D123" s="4335" t="s">
        <v>10</v>
      </c>
      <c r="E123" s="4335" t="s">
        <v>10</v>
      </c>
      <c r="F123" s="4335" t="s">
        <v>10</v>
      </c>
      <c r="G123" s="4335" t="s">
        <v>10</v>
      </c>
      <c r="H123" s="4335" t="s">
        <v>10</v>
      </c>
      <c r="I123" s="2227">
        <v>2.1779999999999999</v>
      </c>
      <c r="J123" s="2241">
        <v>2.2149999999999999</v>
      </c>
      <c r="K123" s="2255">
        <v>2.875</v>
      </c>
      <c r="L123" s="163"/>
    </row>
    <row r="124" spans="1:12" x14ac:dyDescent="0.2">
      <c r="A124" s="13"/>
      <c r="B124" s="395" t="s">
        <v>352</v>
      </c>
      <c r="C124" s="2156">
        <v>2.831</v>
      </c>
      <c r="D124" s="2168">
        <v>2.524</v>
      </c>
      <c r="E124" s="2180">
        <v>2.0750000000000002</v>
      </c>
      <c r="F124" s="2192">
        <v>2.5540000000000003</v>
      </c>
      <c r="G124" s="2204">
        <v>3.1859999999999999</v>
      </c>
      <c r="H124" s="2215">
        <v>2.7760000000000002</v>
      </c>
      <c r="I124" s="2228">
        <v>1.9060000000000001</v>
      </c>
      <c r="J124" s="2242">
        <v>1.9080000000000001</v>
      </c>
      <c r="K124" s="2256">
        <v>1.601</v>
      </c>
      <c r="L124" s="163"/>
    </row>
    <row r="125" spans="1:12" x14ac:dyDescent="0.2">
      <c r="A125" s="13"/>
      <c r="B125" s="395" t="s">
        <v>353</v>
      </c>
      <c r="C125" s="2157">
        <v>4.4800000000000004</v>
      </c>
      <c r="D125" s="2169">
        <v>2.9260000000000002</v>
      </c>
      <c r="E125" s="2181">
        <v>2.7240000000000002</v>
      </c>
      <c r="F125" s="2193">
        <v>3.0880000000000001</v>
      </c>
      <c r="G125" s="2205">
        <v>2.9239999999999999</v>
      </c>
      <c r="H125" s="2216">
        <v>2.7730000000000001</v>
      </c>
      <c r="I125" s="2229">
        <v>2.5409999999999999</v>
      </c>
      <c r="J125" s="2243">
        <v>2.7320000000000002</v>
      </c>
      <c r="K125" s="2257">
        <v>2.7069999999999999</v>
      </c>
      <c r="L125" s="163"/>
    </row>
    <row r="126" spans="1:12" x14ac:dyDescent="0.2">
      <c r="A126" s="13"/>
      <c r="B126" s="395" t="s">
        <v>354</v>
      </c>
      <c r="C126" s="2158">
        <v>1.155</v>
      </c>
      <c r="D126" s="2170">
        <v>2.258</v>
      </c>
      <c r="E126" s="2182">
        <v>2.9330000000000003</v>
      </c>
      <c r="F126" s="2194">
        <v>1.629</v>
      </c>
      <c r="G126" s="2206">
        <v>2.2960000000000003</v>
      </c>
      <c r="H126" s="2217">
        <v>2.1819999999999999</v>
      </c>
      <c r="I126" s="2230">
        <v>1.837</v>
      </c>
      <c r="J126" s="2244">
        <v>2.484</v>
      </c>
      <c r="K126" s="2258">
        <v>2.92</v>
      </c>
      <c r="L126" s="163"/>
    </row>
    <row r="127" spans="1:12" x14ac:dyDescent="0.2">
      <c r="A127" s="13"/>
      <c r="B127" s="395" t="s">
        <v>355</v>
      </c>
      <c r="C127" s="2159">
        <v>2.1030000000000002</v>
      </c>
      <c r="D127" s="2171">
        <v>3.5249999999999999</v>
      </c>
      <c r="E127" s="2183">
        <v>3.0340000000000003</v>
      </c>
      <c r="F127" s="2195">
        <v>3.6110000000000002</v>
      </c>
      <c r="G127" s="4335" t="s">
        <v>10</v>
      </c>
      <c r="H127" s="2218">
        <v>2.5609999999999999</v>
      </c>
      <c r="I127" s="2231">
        <v>2.3610000000000002</v>
      </c>
      <c r="J127" s="2245">
        <v>2.282</v>
      </c>
      <c r="K127" s="2259">
        <v>2.8860000000000001</v>
      </c>
      <c r="L127" s="163"/>
    </row>
    <row r="128" spans="1:12" x14ac:dyDescent="0.2">
      <c r="A128" s="13"/>
      <c r="B128" s="395" t="s">
        <v>356</v>
      </c>
      <c r="C128" s="2160">
        <v>1.6679999999999999</v>
      </c>
      <c r="D128" s="2172">
        <v>2.3740000000000001</v>
      </c>
      <c r="E128" s="2184">
        <v>1.7610000000000001</v>
      </c>
      <c r="F128" s="2196">
        <v>0.68700000000000006</v>
      </c>
      <c r="G128" s="2207">
        <v>1.286</v>
      </c>
      <c r="H128" s="2219">
        <v>2.214</v>
      </c>
      <c r="I128" s="2232">
        <v>2.2149999999999999</v>
      </c>
      <c r="J128" s="2246">
        <v>2.117</v>
      </c>
      <c r="K128" s="2260">
        <v>1.073</v>
      </c>
      <c r="L128" s="163"/>
    </row>
    <row r="129" spans="1:12" x14ac:dyDescent="0.2">
      <c r="A129" s="13"/>
      <c r="B129" s="395" t="s">
        <v>357</v>
      </c>
      <c r="C129" s="4335" t="s">
        <v>10</v>
      </c>
      <c r="D129" s="4335" t="s">
        <v>10</v>
      </c>
      <c r="E129" s="4335" t="s">
        <v>10</v>
      </c>
      <c r="F129" s="4335" t="s">
        <v>10</v>
      </c>
      <c r="G129" s="4335" t="s">
        <v>10</v>
      </c>
      <c r="H129" s="4335" t="s">
        <v>10</v>
      </c>
      <c r="I129" s="2233">
        <v>2.383</v>
      </c>
      <c r="J129" s="2247">
        <v>0.81200000000000006</v>
      </c>
      <c r="K129" s="2261">
        <v>1.6759999999999999</v>
      </c>
      <c r="L129" s="163"/>
    </row>
    <row r="130" spans="1:12" x14ac:dyDescent="0.2">
      <c r="A130" s="13"/>
      <c r="B130" s="395" t="s">
        <v>358</v>
      </c>
      <c r="C130" s="2161">
        <v>1.6520000000000001</v>
      </c>
      <c r="D130" s="2173">
        <v>2.7949999999999999</v>
      </c>
      <c r="E130" s="2185">
        <v>1.992</v>
      </c>
      <c r="F130" s="2197">
        <v>1.71</v>
      </c>
      <c r="G130" s="2208">
        <v>0.86699999999999999</v>
      </c>
      <c r="H130" s="2220">
        <v>2.0009999999999999</v>
      </c>
      <c r="I130" s="2234">
        <v>1.5310000000000001</v>
      </c>
      <c r="J130" s="2248">
        <v>1.2590000000000001</v>
      </c>
      <c r="K130" s="2262">
        <v>2.4060000000000001</v>
      </c>
      <c r="L130" s="163"/>
    </row>
    <row r="131" spans="1:12" x14ac:dyDescent="0.2">
      <c r="A131" s="13"/>
      <c r="B131" s="395" t="s">
        <v>359</v>
      </c>
      <c r="C131" s="2162">
        <v>2.665</v>
      </c>
      <c r="D131" s="2174">
        <v>2.5489999999999999</v>
      </c>
      <c r="E131" s="2186">
        <v>2.343</v>
      </c>
      <c r="F131" s="2198">
        <v>2.2130000000000001</v>
      </c>
      <c r="G131" s="2209">
        <v>2.6760000000000002</v>
      </c>
      <c r="H131" s="2221">
        <v>2.2730000000000001</v>
      </c>
      <c r="I131" s="2235">
        <v>2.3000000000000003</v>
      </c>
      <c r="J131" s="2249">
        <v>2.3040000000000003</v>
      </c>
      <c r="K131" s="2263">
        <v>2.161</v>
      </c>
      <c r="L131" s="163"/>
    </row>
    <row r="132" spans="1:12" x14ac:dyDescent="0.2">
      <c r="A132" s="13"/>
      <c r="B132" s="395" t="s">
        <v>360</v>
      </c>
      <c r="C132" s="2163">
        <v>2.2690000000000001</v>
      </c>
      <c r="D132" s="2175">
        <v>2.33</v>
      </c>
      <c r="E132" s="2187">
        <v>2.1080000000000001</v>
      </c>
      <c r="F132" s="2199">
        <v>1.708</v>
      </c>
      <c r="G132" s="2210">
        <v>1.7470000000000001</v>
      </c>
      <c r="H132" s="2222">
        <v>2.161</v>
      </c>
      <c r="I132" s="2236">
        <v>1.57</v>
      </c>
      <c r="J132" s="2250">
        <v>2.0939999999999999</v>
      </c>
      <c r="K132" s="2264">
        <v>2.3069999999999999</v>
      </c>
      <c r="L132" s="163"/>
    </row>
    <row r="133" spans="1:12" x14ac:dyDescent="0.2">
      <c r="A133" s="13"/>
      <c r="B133" s="395" t="s">
        <v>361</v>
      </c>
      <c r="C133" s="2164">
        <v>2.3759999999999999</v>
      </c>
      <c r="D133" s="2176">
        <v>1.843</v>
      </c>
      <c r="E133" s="2188">
        <v>1.4450000000000001</v>
      </c>
      <c r="F133" s="2200">
        <v>2.2400000000000002</v>
      </c>
      <c r="G133" s="2211">
        <v>2.085</v>
      </c>
      <c r="H133" s="2223">
        <v>3.88</v>
      </c>
      <c r="I133" s="2237">
        <v>3.3610000000000002</v>
      </c>
      <c r="J133" s="2251">
        <v>2.62</v>
      </c>
      <c r="K133" s="2265">
        <v>4.0840000000000005</v>
      </c>
      <c r="L133" s="163"/>
    </row>
    <row r="134" spans="1:12" x14ac:dyDescent="0.2">
      <c r="A134" s="13"/>
      <c r="B134" s="396" t="s">
        <v>362</v>
      </c>
      <c r="C134" s="2165">
        <v>2.786</v>
      </c>
      <c r="D134" s="2177">
        <v>2.17</v>
      </c>
      <c r="E134" s="2189">
        <v>2.1310000000000002</v>
      </c>
      <c r="F134" s="2201">
        <v>2.6619999999999999</v>
      </c>
      <c r="G134" s="2212">
        <v>2.2189999999999999</v>
      </c>
      <c r="H134" s="2224">
        <v>2.58</v>
      </c>
      <c r="I134" s="2238">
        <v>2.5950000000000002</v>
      </c>
      <c r="J134" s="2252">
        <v>2.1230000000000002</v>
      </c>
      <c r="K134" s="2266">
        <v>2.3079999999999998</v>
      </c>
      <c r="L134" s="163"/>
    </row>
    <row r="135" spans="1:12" ht="31.5" customHeight="1" x14ac:dyDescent="0.2">
      <c r="A135" s="13"/>
      <c r="B135" s="97" t="s">
        <v>9</v>
      </c>
      <c r="C135" s="2166">
        <v>2.7749999999999999</v>
      </c>
      <c r="D135" s="2178">
        <v>2.6710000000000003</v>
      </c>
      <c r="E135" s="2190">
        <v>2.4409999999999998</v>
      </c>
      <c r="F135" s="2202">
        <v>2.4090000000000003</v>
      </c>
      <c r="G135" s="2213">
        <v>2.4609999999999999</v>
      </c>
      <c r="H135" s="2225">
        <v>2.524</v>
      </c>
      <c r="I135" s="2239">
        <v>2.274</v>
      </c>
      <c r="J135" s="2253">
        <v>2.2789999999999999</v>
      </c>
      <c r="K135" s="2267">
        <v>2.5140000000000002</v>
      </c>
    </row>
    <row r="136" spans="1:12" ht="3" customHeight="1" x14ac:dyDescent="0.2">
      <c r="A136" s="9"/>
      <c r="B136" s="36"/>
      <c r="C136" s="313"/>
      <c r="D136" s="314"/>
      <c r="E136" s="315"/>
      <c r="F136" s="104"/>
      <c r="G136" s="11"/>
      <c r="K136" s="402"/>
    </row>
    <row r="137" spans="1:12" ht="63" customHeight="1" x14ac:dyDescent="0.2">
      <c r="A137" s="12"/>
      <c r="B137" s="4000" t="s">
        <v>346</v>
      </c>
      <c r="C137" s="4002"/>
      <c r="D137" s="4002"/>
      <c r="E137" s="4002"/>
      <c r="F137" s="4002"/>
      <c r="G137" s="4002"/>
      <c r="H137" s="4002"/>
      <c r="I137" s="4002"/>
      <c r="J137" s="4002"/>
      <c r="K137" s="4002"/>
    </row>
  </sheetData>
  <customSheetViews>
    <customSheetView guid="{7EF82753-02B8-45F0-B902-289ED738BA44}">
      <selection activeCell="B5" sqref="B5:F5"/>
      <pageMargins left="0.7" right="0.7" top="0.75" bottom="0.75" header="0.3" footer="0.3"/>
      <pageSetup paperSize="9" orientation="portrait" r:id="rId1"/>
    </customSheetView>
    <customSheetView guid="{9DB946FE-DA9D-405D-B499-76643A0ECD4F}" topLeftCell="A112">
      <pageMargins left="0.7" right="0.7" top="0.75" bottom="0.75" header="0.3" footer="0.3"/>
      <pageSetup paperSize="9" orientation="portrait" r:id="rId2"/>
    </customSheetView>
  </customSheetViews>
  <mergeCells count="16">
    <mergeCell ref="B137:K137"/>
    <mergeCell ref="B119:K119"/>
    <mergeCell ref="B106:K106"/>
    <mergeCell ref="B86:K86"/>
    <mergeCell ref="B73:K73"/>
    <mergeCell ref="B53:K53"/>
    <mergeCell ref="B71:K71"/>
    <mergeCell ref="B84:K84"/>
    <mergeCell ref="B104:K104"/>
    <mergeCell ref="B117:K117"/>
    <mergeCell ref="B5:K5"/>
    <mergeCell ref="B17:K17"/>
    <mergeCell ref="B37:K37"/>
    <mergeCell ref="B51:K51"/>
    <mergeCell ref="B39:K39"/>
    <mergeCell ref="B19:K19"/>
  </mergeCells>
  <phoneticPr fontId="0" type="noConversion"/>
  <pageMargins left="0.70866141732282995" right="0.70866141732282995" top="0.74803149606299002" bottom="0.74803149606299002" header="0.31496062992126" footer="0.31496062992126"/>
  <pageSetup paperSize="9" scale="80" fitToHeight="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2" width="40.7109375" style="388" customWidth="1"/>
    <col min="3" max="5" width="20.7109375" style="390" customWidth="1"/>
  </cols>
  <sheetData>
    <row r="1" spans="1:5" s="386" customFormat="1" x14ac:dyDescent="0.25">
      <c r="A1" s="387" t="s">
        <v>364</v>
      </c>
      <c r="B1" s="387" t="s">
        <v>365</v>
      </c>
      <c r="C1" s="389" t="s">
        <v>366</v>
      </c>
      <c r="D1" s="389" t="s">
        <v>367</v>
      </c>
      <c r="E1" s="389" t="s">
        <v>368</v>
      </c>
    </row>
    <row r="2" spans="1:5" x14ac:dyDescent="0.25">
      <c r="A2" s="388" t="s">
        <v>369</v>
      </c>
      <c r="B2" s="388" t="s">
        <v>370</v>
      </c>
      <c r="C2" s="391">
        <v>0.58415509259259257</v>
      </c>
      <c r="D2" s="391">
        <v>0.58416666666666661</v>
      </c>
      <c r="E2" s="390">
        <v>1060.8068000000001</v>
      </c>
    </row>
    <row r="3" spans="1:5" x14ac:dyDescent="0.25">
      <c r="A3" s="388" t="s">
        <v>371</v>
      </c>
      <c r="B3" s="388" t="s">
        <v>370</v>
      </c>
      <c r="C3" s="391">
        <v>0.61994212962962958</v>
      </c>
      <c r="D3" s="391">
        <v>0.61994212962962958</v>
      </c>
      <c r="E3" s="390">
        <v>702.00450000000001</v>
      </c>
    </row>
    <row r="4" spans="1:5" x14ac:dyDescent="0.25">
      <c r="A4" s="388" t="s">
        <v>372</v>
      </c>
      <c r="B4" s="388" t="s">
        <v>370</v>
      </c>
      <c r="C4" s="391">
        <v>0.61995370370370373</v>
      </c>
      <c r="D4" s="391">
        <v>0.61996527777777777</v>
      </c>
      <c r="E4" s="390">
        <v>312.00200000000001</v>
      </c>
    </row>
    <row r="5" spans="1:5" x14ac:dyDescent="0.25">
      <c r="A5" s="388" t="s">
        <v>373</v>
      </c>
      <c r="B5" s="388" t="s">
        <v>370</v>
      </c>
      <c r="C5" s="391">
        <v>0.74061342592592594</v>
      </c>
      <c r="D5" s="391">
        <v>0.74062499999999998</v>
      </c>
      <c r="E5" s="390">
        <v>842.40539999999999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199"/>
  <sheetViews>
    <sheetView zoomScale="85" zoomScaleNormal="85" workbookViewId="0">
      <selection activeCell="B37" sqref="B37:K37"/>
    </sheetView>
  </sheetViews>
  <sheetFormatPr defaultRowHeight="15" x14ac:dyDescent="0.2"/>
  <cols>
    <col min="1" max="1" width="12.7109375" style="37" customWidth="1"/>
    <col min="2" max="2" width="30.7109375" style="37" customWidth="1"/>
    <col min="3" max="7" width="12.7109375" style="37" customWidth="1"/>
    <col min="8" max="8" width="12.7109375" style="136" customWidth="1"/>
    <col min="9" max="9" width="12.7109375" style="154" customWidth="1"/>
    <col min="10" max="10" width="12.7109375" style="409" customWidth="1"/>
    <col min="11" max="11" width="12.7109375" style="154" customWidth="1"/>
    <col min="12" max="108" width="9.140625" style="37"/>
    <col min="109" max="16384" width="9.140625" style="1"/>
  </cols>
  <sheetData>
    <row r="1" spans="1:141" s="37" customFormat="1" x14ac:dyDescent="0.2">
      <c r="H1" s="136"/>
      <c r="I1" s="154"/>
      <c r="J1" s="409"/>
      <c r="K1" s="154"/>
    </row>
    <row r="2" spans="1:141" s="37" customFormat="1" x14ac:dyDescent="0.2">
      <c r="H2" s="136"/>
      <c r="I2" s="154"/>
      <c r="J2" s="409"/>
      <c r="K2" s="154"/>
    </row>
    <row r="3" spans="1:141" s="37" customFormat="1" x14ac:dyDescent="0.2">
      <c r="H3" s="136"/>
      <c r="I3" s="154"/>
      <c r="J3" s="409"/>
      <c r="K3" s="154"/>
    </row>
    <row r="4" spans="1:141" s="37" customFormat="1" x14ac:dyDescent="0.2">
      <c r="B4" s="111"/>
      <c r="C4" s="111"/>
      <c r="D4" s="111"/>
      <c r="E4" s="111"/>
      <c r="F4" s="111"/>
      <c r="G4" s="111"/>
      <c r="H4" s="137"/>
      <c r="I4" s="155"/>
      <c r="J4" s="410"/>
      <c r="K4" s="155"/>
    </row>
    <row r="5" spans="1:141" ht="63" customHeight="1" x14ac:dyDescent="0.2">
      <c r="A5" s="25" t="s">
        <v>38</v>
      </c>
      <c r="B5" s="3993" t="s">
        <v>129</v>
      </c>
      <c r="C5" s="3994"/>
      <c r="D5" s="3994"/>
      <c r="E5" s="3994"/>
      <c r="F5" s="3994"/>
      <c r="G5" s="3994"/>
      <c r="H5" s="3994"/>
      <c r="I5" s="3994"/>
      <c r="J5" s="3995"/>
      <c r="K5" s="3994"/>
    </row>
    <row r="6" spans="1:141" ht="63" customHeight="1" x14ac:dyDescent="0.2">
      <c r="A6" s="10"/>
      <c r="B6" s="124" t="s">
        <v>72</v>
      </c>
      <c r="C6" s="4245" t="s">
        <v>6</v>
      </c>
      <c r="D6" s="4246" t="s">
        <v>7</v>
      </c>
      <c r="E6" s="4247" t="s">
        <v>8</v>
      </c>
      <c r="F6" s="4248" t="s">
        <v>148</v>
      </c>
      <c r="G6" s="4249" t="s">
        <v>188</v>
      </c>
      <c r="H6" s="4250" t="s">
        <v>242</v>
      </c>
      <c r="I6" s="4251" t="s">
        <v>256</v>
      </c>
      <c r="J6" s="4252" t="s">
        <v>315</v>
      </c>
      <c r="K6" s="4253" t="s">
        <v>374</v>
      </c>
    </row>
    <row r="7" spans="1:141" s="67" customFormat="1" ht="31.5" customHeight="1" x14ac:dyDescent="0.2">
      <c r="A7" s="68"/>
      <c r="B7" s="88" t="s">
        <v>73</v>
      </c>
      <c r="C7" s="4236" t="s">
        <v>71</v>
      </c>
      <c r="D7" s="4237" t="s">
        <v>70</v>
      </c>
      <c r="E7" s="4238" t="s">
        <v>69</v>
      </c>
      <c r="F7" s="4239" t="s">
        <v>68</v>
      </c>
      <c r="G7" s="4240" t="s">
        <v>149</v>
      </c>
      <c r="H7" s="4241" t="s">
        <v>190</v>
      </c>
      <c r="I7" s="4242" t="s">
        <v>243</v>
      </c>
      <c r="J7" s="4243" t="s">
        <v>316</v>
      </c>
      <c r="K7" s="4244" t="s">
        <v>375</v>
      </c>
      <c r="L7" s="6"/>
      <c r="M7" s="6"/>
      <c r="N7" s="6"/>
      <c r="O7" s="6"/>
      <c r="P7" s="6"/>
      <c r="Q7" s="6"/>
      <c r="R7" s="6"/>
      <c r="S7" s="6"/>
      <c r="T7" s="6"/>
      <c r="U7" s="6"/>
      <c r="V7" s="6"/>
      <c r="W7" s="6"/>
      <c r="X7" s="6"/>
      <c r="Y7" s="6"/>
      <c r="Z7" s="6"/>
      <c r="AA7" s="6"/>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row>
    <row r="8" spans="1:141" x14ac:dyDescent="0.2">
      <c r="A8" s="92"/>
      <c r="B8" s="125" t="s">
        <v>2</v>
      </c>
      <c r="C8" s="2268">
        <v>5.8410000000000002</v>
      </c>
      <c r="D8" s="2274">
        <v>5.5060000000000002</v>
      </c>
      <c r="E8" s="2280">
        <v>6.0979999999999999</v>
      </c>
      <c r="F8" s="2286">
        <v>9.5280000000000005</v>
      </c>
      <c r="G8" s="2292">
        <v>8.1370000000000005</v>
      </c>
      <c r="H8" s="2298">
        <v>6.8029999999999999</v>
      </c>
      <c r="I8" s="2304">
        <v>7.5590000000000002</v>
      </c>
      <c r="J8" s="2310">
        <v>8.35</v>
      </c>
      <c r="K8" s="2316">
        <v>8.1829999999999998</v>
      </c>
    </row>
    <row r="9" spans="1:141" x14ac:dyDescent="0.2">
      <c r="A9" s="87"/>
      <c r="B9" s="90" t="str">
        <f>"≥-10% to -5%"</f>
        <v>≥-10% to -5%</v>
      </c>
      <c r="C9" s="2269">
        <v>5.97</v>
      </c>
      <c r="D9" s="2275">
        <v>6.4350000000000005</v>
      </c>
      <c r="E9" s="2281">
        <v>5.3929999999999998</v>
      </c>
      <c r="F9" s="2287">
        <v>6.8980000000000006</v>
      </c>
      <c r="G9" s="2293">
        <v>7.6560000000000006</v>
      </c>
      <c r="H9" s="2299">
        <v>11.309000000000001</v>
      </c>
      <c r="I9" s="2305">
        <v>9.4589999999999996</v>
      </c>
      <c r="J9" s="2311">
        <v>7.0979999999999999</v>
      </c>
      <c r="K9" s="2317">
        <v>8.0289999999999999</v>
      </c>
    </row>
    <row r="10" spans="1:141" x14ac:dyDescent="0.2">
      <c r="A10" s="87"/>
      <c r="B10" s="90" t="str">
        <f>"≥-5% to 0%"</f>
        <v>≥-5% to 0%</v>
      </c>
      <c r="C10" s="2270">
        <v>12.195</v>
      </c>
      <c r="D10" s="2276">
        <v>11.311999999999999</v>
      </c>
      <c r="E10" s="2282">
        <v>10.304</v>
      </c>
      <c r="F10" s="2288">
        <v>12.238</v>
      </c>
      <c r="G10" s="2294">
        <v>14.062000000000001</v>
      </c>
      <c r="H10" s="2300">
        <v>15.118</v>
      </c>
      <c r="I10" s="2306">
        <v>15.907999999999999</v>
      </c>
      <c r="J10" s="2312">
        <v>14.609</v>
      </c>
      <c r="K10" s="2318">
        <v>14.775</v>
      </c>
    </row>
    <row r="11" spans="1:141" x14ac:dyDescent="0.2">
      <c r="A11" s="87"/>
      <c r="B11" s="90" t="str">
        <f>"≥0% to 5%"</f>
        <v>≥0% to 5%</v>
      </c>
      <c r="C11" s="2271">
        <v>32.374000000000002</v>
      </c>
      <c r="D11" s="2277">
        <v>32.76</v>
      </c>
      <c r="E11" s="2283">
        <v>42.151000000000003</v>
      </c>
      <c r="F11" s="2289">
        <v>35.228999999999999</v>
      </c>
      <c r="G11" s="2295">
        <v>33.710999999999999</v>
      </c>
      <c r="H11" s="2301">
        <v>31.186</v>
      </c>
      <c r="I11" s="2307">
        <v>35.527999999999999</v>
      </c>
      <c r="J11" s="2313">
        <v>35.136000000000003</v>
      </c>
      <c r="K11" s="2319">
        <v>33.113999999999997</v>
      </c>
    </row>
    <row r="12" spans="1:141" x14ac:dyDescent="0.2">
      <c r="A12" s="87"/>
      <c r="B12" s="90" t="str">
        <f>"≥5% to 10%"</f>
        <v>≥5% to 10%</v>
      </c>
      <c r="C12" s="2272">
        <v>20.337</v>
      </c>
      <c r="D12" s="2278">
        <v>21.77</v>
      </c>
      <c r="E12" s="2284">
        <v>16.622</v>
      </c>
      <c r="F12" s="2290">
        <v>14.884</v>
      </c>
      <c r="G12" s="2296">
        <v>18.201000000000001</v>
      </c>
      <c r="H12" s="2302">
        <v>16.902999999999999</v>
      </c>
      <c r="I12" s="2308">
        <v>15.406000000000001</v>
      </c>
      <c r="J12" s="2314">
        <v>15.6</v>
      </c>
      <c r="K12" s="2320">
        <v>18.833000000000002</v>
      </c>
    </row>
    <row r="13" spans="1:141" x14ac:dyDescent="0.2">
      <c r="A13" s="87"/>
      <c r="B13" s="91" t="s">
        <v>3</v>
      </c>
      <c r="C13" s="2273">
        <v>23.283999999999999</v>
      </c>
      <c r="D13" s="2279">
        <v>22.218</v>
      </c>
      <c r="E13" s="2285">
        <v>19.432000000000002</v>
      </c>
      <c r="F13" s="2291">
        <v>21.222999999999999</v>
      </c>
      <c r="G13" s="2297">
        <v>18.234000000000002</v>
      </c>
      <c r="H13" s="2303">
        <v>18.68</v>
      </c>
      <c r="I13" s="2309">
        <v>16.138999999999999</v>
      </c>
      <c r="J13" s="2315">
        <v>19.207000000000001</v>
      </c>
      <c r="K13" s="2321">
        <v>17.065000000000001</v>
      </c>
    </row>
    <row r="14" spans="1:141" s="37" customFormat="1" ht="3" customHeight="1" x14ac:dyDescent="0.2">
      <c r="B14" s="32"/>
      <c r="C14" s="165"/>
      <c r="D14" s="316"/>
      <c r="E14" s="317"/>
      <c r="F14" s="38"/>
      <c r="H14" s="136"/>
      <c r="I14" s="154"/>
      <c r="J14" s="409"/>
      <c r="K14" s="154"/>
    </row>
    <row r="15" spans="1:141" s="37" customFormat="1" ht="63" customHeight="1" x14ac:dyDescent="0.2">
      <c r="B15" s="4009" t="s">
        <v>178</v>
      </c>
      <c r="C15" s="4010"/>
      <c r="D15" s="4010"/>
      <c r="E15" s="4010"/>
      <c r="F15" s="4010"/>
      <c r="G15" s="4010"/>
      <c r="H15" s="4010"/>
      <c r="I15" s="4010"/>
      <c r="J15" s="4011"/>
      <c r="K15" s="4010"/>
    </row>
    <row r="16" spans="1:141" s="37" customFormat="1" x14ac:dyDescent="0.2">
      <c r="B16" s="111"/>
      <c r="C16" s="111"/>
      <c r="D16" s="111"/>
      <c r="E16" s="111"/>
      <c r="F16" s="111"/>
      <c r="G16" s="111"/>
      <c r="H16" s="137"/>
      <c r="I16" s="155"/>
      <c r="J16" s="410"/>
      <c r="K16" s="155"/>
    </row>
    <row r="17" spans="1:141" s="67" customFormat="1" ht="63" customHeight="1" x14ac:dyDescent="0.2">
      <c r="A17" s="25" t="s">
        <v>39</v>
      </c>
      <c r="B17" s="3993" t="s">
        <v>80</v>
      </c>
      <c r="C17" s="3994"/>
      <c r="D17" s="3994"/>
      <c r="E17" s="3994"/>
      <c r="F17" s="3994"/>
      <c r="G17" s="3994"/>
      <c r="H17" s="3994"/>
      <c r="I17" s="3994"/>
      <c r="J17" s="3995"/>
      <c r="K17" s="3996"/>
      <c r="L17" s="6"/>
      <c r="M17" s="6"/>
      <c r="N17" s="6"/>
      <c r="O17" s="6"/>
      <c r="P17" s="6"/>
      <c r="Q17" s="6"/>
      <c r="R17" s="6"/>
      <c r="S17" s="6"/>
      <c r="T17" s="6"/>
      <c r="U17" s="6"/>
      <c r="V17" s="6"/>
      <c r="W17" s="6"/>
      <c r="X17" s="6"/>
      <c r="Y17" s="6"/>
      <c r="Z17" s="6"/>
      <c r="AA17" s="6"/>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row>
    <row r="18" spans="1:141" s="67" customFormat="1" ht="63" customHeight="1" x14ac:dyDescent="0.2">
      <c r="A18" s="126"/>
      <c r="B18" s="127" t="s">
        <v>72</v>
      </c>
      <c r="C18" s="4254" t="s">
        <v>6</v>
      </c>
      <c r="D18" s="4255" t="s">
        <v>7</v>
      </c>
      <c r="E18" s="4256" t="s">
        <v>8</v>
      </c>
      <c r="F18" s="4257" t="s">
        <v>148</v>
      </c>
      <c r="G18" s="4258" t="s">
        <v>188</v>
      </c>
      <c r="H18" s="4259" t="s">
        <v>242</v>
      </c>
      <c r="I18" s="4260" t="s">
        <v>256</v>
      </c>
      <c r="J18" s="4261" t="s">
        <v>315</v>
      </c>
      <c r="K18" s="4262" t="s">
        <v>374</v>
      </c>
      <c r="L18" s="163"/>
      <c r="M18" s="6"/>
      <c r="N18" s="6"/>
      <c r="O18" s="6"/>
      <c r="P18" s="6"/>
      <c r="Q18" s="6"/>
      <c r="R18" s="6"/>
      <c r="S18" s="6"/>
      <c r="T18" s="6"/>
      <c r="U18" s="6"/>
      <c r="V18" s="6"/>
      <c r="W18" s="6"/>
      <c r="X18" s="6"/>
      <c r="Y18" s="6"/>
      <c r="Z18" s="6"/>
      <c r="AA18" s="6"/>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row>
    <row r="19" spans="1:141" s="67" customFormat="1" ht="31.5" customHeight="1" x14ac:dyDescent="0.2">
      <c r="A19" s="86"/>
      <c r="B19" s="381" t="s">
        <v>73</v>
      </c>
      <c r="C19" s="4227" t="s">
        <v>71</v>
      </c>
      <c r="D19" s="4228" t="s">
        <v>70</v>
      </c>
      <c r="E19" s="4229" t="s">
        <v>69</v>
      </c>
      <c r="F19" s="4230" t="s">
        <v>68</v>
      </c>
      <c r="G19" s="4231" t="s">
        <v>149</v>
      </c>
      <c r="H19" s="4232" t="s">
        <v>190</v>
      </c>
      <c r="I19" s="4233" t="s">
        <v>243</v>
      </c>
      <c r="J19" s="4234" t="s">
        <v>316</v>
      </c>
      <c r="K19" s="4235" t="s">
        <v>375</v>
      </c>
      <c r="L19" s="6"/>
      <c r="M19" s="6"/>
      <c r="N19" s="6"/>
      <c r="O19" s="6"/>
      <c r="P19" s="6"/>
      <c r="Q19" s="6"/>
      <c r="R19" s="6"/>
      <c r="S19" s="6"/>
      <c r="T19" s="6"/>
      <c r="U19" s="6"/>
      <c r="V19" s="6"/>
      <c r="W19" s="6"/>
      <c r="X19" s="6"/>
      <c r="Y19" s="6"/>
      <c r="Z19" s="6"/>
      <c r="AA19" s="6"/>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row>
    <row r="20" spans="1:141" s="67" customFormat="1" x14ac:dyDescent="0.2">
      <c r="A20" s="13"/>
      <c r="B20" s="394" t="s">
        <v>350</v>
      </c>
      <c r="C20" s="2322">
        <v>2.6230000000000002</v>
      </c>
      <c r="D20" s="2334">
        <v>2.6670000000000003</v>
      </c>
      <c r="E20" s="2346">
        <v>2.8780000000000001</v>
      </c>
      <c r="F20" s="2358">
        <v>3.9849999999999999</v>
      </c>
      <c r="G20" s="2370">
        <v>4.1399999999999997</v>
      </c>
      <c r="H20" s="2382">
        <v>3.169</v>
      </c>
      <c r="I20" s="2394">
        <v>2.4050000000000002</v>
      </c>
      <c r="J20" s="2408">
        <v>2.0310000000000001</v>
      </c>
      <c r="K20" s="2422">
        <v>1.6970000000000001</v>
      </c>
      <c r="L20" s="163"/>
      <c r="M20" s="6"/>
      <c r="N20" s="6"/>
      <c r="O20" s="6"/>
      <c r="P20" s="6"/>
      <c r="Q20" s="6"/>
      <c r="R20" s="6"/>
      <c r="S20" s="6"/>
      <c r="T20" s="6"/>
      <c r="U20" s="6"/>
      <c r="V20" s="6"/>
      <c r="W20" s="6"/>
      <c r="X20" s="6"/>
      <c r="Y20" s="6"/>
      <c r="Z20" s="6"/>
      <c r="AA20" s="6"/>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row>
    <row r="21" spans="1:141" s="67" customFormat="1" x14ac:dyDescent="0.2">
      <c r="A21" s="13"/>
      <c r="B21" s="395" t="s">
        <v>351</v>
      </c>
      <c r="C21" s="2605" t="s">
        <v>10</v>
      </c>
      <c r="D21" s="2605" t="s">
        <v>10</v>
      </c>
      <c r="E21" s="2605" t="s">
        <v>10</v>
      </c>
      <c r="F21" s="2605" t="s">
        <v>10</v>
      </c>
      <c r="G21" s="2605" t="s">
        <v>10</v>
      </c>
      <c r="H21" s="2605" t="s">
        <v>10</v>
      </c>
      <c r="I21" s="2395">
        <v>7.5730000000000004</v>
      </c>
      <c r="J21" s="2409">
        <v>4.9320000000000004</v>
      </c>
      <c r="K21" s="2423">
        <v>2.83</v>
      </c>
      <c r="L21" s="163"/>
      <c r="M21" s="6"/>
      <c r="N21" s="6"/>
      <c r="O21" s="6"/>
      <c r="P21" s="6"/>
      <c r="Q21" s="6"/>
      <c r="R21" s="6"/>
      <c r="S21" s="6"/>
      <c r="T21" s="6"/>
      <c r="U21" s="6"/>
      <c r="V21" s="6"/>
      <c r="W21" s="6"/>
      <c r="X21" s="6"/>
      <c r="Y21" s="6"/>
      <c r="Z21" s="6"/>
      <c r="AA21" s="6"/>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row>
    <row r="22" spans="1:141" s="67" customFormat="1" x14ac:dyDescent="0.2">
      <c r="A22" s="13"/>
      <c r="B22" s="395" t="s">
        <v>352</v>
      </c>
      <c r="C22" s="2323">
        <v>4.476</v>
      </c>
      <c r="D22" s="2335">
        <v>2.657</v>
      </c>
      <c r="E22" s="2347">
        <v>4.1070000000000002</v>
      </c>
      <c r="F22" s="2359">
        <v>2.5409999999999999</v>
      </c>
      <c r="G22" s="2371">
        <v>0.28300000000000003</v>
      </c>
      <c r="H22" s="2383">
        <v>2.0009999999999999</v>
      </c>
      <c r="I22" s="2396">
        <v>2.4380000000000002</v>
      </c>
      <c r="J22" s="2410">
        <v>3.254</v>
      </c>
      <c r="K22" s="2424">
        <v>4.2229999999999999</v>
      </c>
      <c r="L22" s="163"/>
      <c r="M22" s="6"/>
      <c r="N22" s="6"/>
      <c r="O22" s="6"/>
      <c r="P22" s="6"/>
      <c r="Q22" s="6"/>
      <c r="R22" s="6"/>
      <c r="S22" s="6"/>
      <c r="T22" s="6"/>
      <c r="U22" s="6"/>
      <c r="V22" s="6"/>
      <c r="W22" s="6"/>
      <c r="X22" s="6"/>
      <c r="Y22" s="6"/>
      <c r="Z22" s="6"/>
      <c r="AA22" s="6"/>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row>
    <row r="23" spans="1:141" s="67" customFormat="1" x14ac:dyDescent="0.2">
      <c r="A23" s="13"/>
      <c r="B23" s="395" t="s">
        <v>353</v>
      </c>
      <c r="C23" s="2324">
        <v>5.4809999999999999</v>
      </c>
      <c r="D23" s="2336">
        <v>6.258</v>
      </c>
      <c r="E23" s="2348">
        <v>3.694</v>
      </c>
      <c r="F23" s="2360">
        <v>4.2729999999999997</v>
      </c>
      <c r="G23" s="2372">
        <v>3.883</v>
      </c>
      <c r="H23" s="2384">
        <v>2.15</v>
      </c>
      <c r="I23" s="2397">
        <v>3.2130000000000001</v>
      </c>
      <c r="J23" s="2411">
        <v>2.7469999999999999</v>
      </c>
      <c r="K23" s="2425">
        <v>1.9379999999999999</v>
      </c>
      <c r="L23" s="163"/>
      <c r="M23" s="6"/>
      <c r="N23" s="6"/>
      <c r="O23" s="6"/>
      <c r="P23" s="6"/>
      <c r="Q23" s="6"/>
      <c r="R23" s="6"/>
      <c r="S23" s="6"/>
      <c r="T23" s="6"/>
      <c r="U23" s="6"/>
      <c r="V23" s="6"/>
      <c r="W23" s="6"/>
      <c r="X23" s="6"/>
      <c r="Y23" s="6"/>
      <c r="Z23" s="6"/>
      <c r="AA23" s="6"/>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row>
    <row r="24" spans="1:141" s="67" customFormat="1" x14ac:dyDescent="0.2">
      <c r="A24" s="13"/>
      <c r="B24" s="395" t="s">
        <v>354</v>
      </c>
      <c r="C24" s="2325">
        <v>6.2480000000000002</v>
      </c>
      <c r="D24" s="2337">
        <v>10.403</v>
      </c>
      <c r="E24" s="2349">
        <v>6.2080000000000002</v>
      </c>
      <c r="F24" s="2361">
        <v>2.6440000000000001</v>
      </c>
      <c r="G24" s="2373">
        <v>3.3050000000000002</v>
      </c>
      <c r="H24" s="2385">
        <v>0.89100000000000001</v>
      </c>
      <c r="I24" s="2398">
        <v>2.9210000000000003</v>
      </c>
      <c r="J24" s="2412">
        <v>2.6459999999999999</v>
      </c>
      <c r="K24" s="2426">
        <v>1.601</v>
      </c>
      <c r="L24" s="163"/>
      <c r="M24" s="6"/>
      <c r="N24" s="6"/>
      <c r="O24" s="6"/>
      <c r="P24" s="6"/>
      <c r="Q24" s="6"/>
      <c r="R24" s="6"/>
      <c r="S24" s="6"/>
      <c r="T24" s="6"/>
      <c r="U24" s="6"/>
      <c r="V24" s="6"/>
      <c r="W24" s="6"/>
      <c r="X24" s="6"/>
      <c r="Y24" s="6"/>
      <c r="Z24" s="6"/>
      <c r="AA24" s="6"/>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row>
    <row r="25" spans="1:141" s="67" customFormat="1" x14ac:dyDescent="0.2">
      <c r="A25" s="13"/>
      <c r="B25" s="395" t="s">
        <v>355</v>
      </c>
      <c r="C25" s="2326">
        <v>4.468</v>
      </c>
      <c r="D25" s="2338">
        <v>6.5549999999999997</v>
      </c>
      <c r="E25" s="2350">
        <v>1.9650000000000001</v>
      </c>
      <c r="F25" s="2362">
        <v>-4.9619999999999997</v>
      </c>
      <c r="G25" s="2374">
        <v>-4.9379999999999997</v>
      </c>
      <c r="H25" s="2386">
        <v>-2.1840000000000002</v>
      </c>
      <c r="I25" s="2399">
        <v>-8.7000000000000008E-2</v>
      </c>
      <c r="J25" s="2413">
        <v>1.335</v>
      </c>
      <c r="K25" s="2427">
        <v>1.4350000000000001</v>
      </c>
      <c r="L25" s="163"/>
      <c r="M25" s="6"/>
      <c r="N25" s="6"/>
      <c r="O25" s="6"/>
      <c r="P25" s="6"/>
      <c r="Q25" s="6"/>
      <c r="R25" s="6"/>
      <c r="S25" s="6"/>
      <c r="T25" s="6"/>
      <c r="U25" s="6"/>
      <c r="V25" s="6"/>
      <c r="W25" s="6"/>
      <c r="X25" s="6"/>
      <c r="Y25" s="6"/>
      <c r="Z25" s="6"/>
      <c r="AA25" s="6"/>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row>
    <row r="26" spans="1:141" s="67" customFormat="1" x14ac:dyDescent="0.2">
      <c r="A26" s="13"/>
      <c r="B26" s="395" t="s">
        <v>356</v>
      </c>
      <c r="C26" s="2327">
        <v>7.7250000000000005</v>
      </c>
      <c r="D26" s="2339">
        <v>1.6340000000000001</v>
      </c>
      <c r="E26" s="2351">
        <v>2.9889999999999999</v>
      </c>
      <c r="F26" s="2363">
        <v>2.903</v>
      </c>
      <c r="G26" s="2375">
        <v>5.1850000000000005</v>
      </c>
      <c r="H26" s="2387">
        <v>2.7040000000000002</v>
      </c>
      <c r="I26" s="2400">
        <v>4.0970000000000004</v>
      </c>
      <c r="J26" s="2414">
        <v>4.7540000000000004</v>
      </c>
      <c r="K26" s="2428">
        <v>3.88</v>
      </c>
      <c r="L26" s="163"/>
      <c r="M26" s="6"/>
      <c r="N26" s="6"/>
      <c r="O26" s="6"/>
      <c r="P26" s="6"/>
      <c r="Q26" s="6"/>
      <c r="R26" s="6"/>
      <c r="S26" s="6"/>
      <c r="T26" s="6"/>
      <c r="U26" s="6"/>
      <c r="V26" s="6"/>
      <c r="W26" s="6"/>
      <c r="X26" s="6"/>
      <c r="Y26" s="6"/>
      <c r="Z26" s="6"/>
      <c r="AA26" s="6"/>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row>
    <row r="27" spans="1:141" s="67" customFormat="1" x14ac:dyDescent="0.2">
      <c r="A27" s="13"/>
      <c r="B27" s="395" t="s">
        <v>357</v>
      </c>
      <c r="C27" s="2605" t="s">
        <v>10</v>
      </c>
      <c r="D27" s="2605" t="s">
        <v>10</v>
      </c>
      <c r="E27" s="2605" t="s">
        <v>10</v>
      </c>
      <c r="F27" s="2605" t="s">
        <v>10</v>
      </c>
      <c r="G27" s="2605" t="s">
        <v>10</v>
      </c>
      <c r="H27" s="2605" t="s">
        <v>10</v>
      </c>
      <c r="I27" s="2401">
        <v>-0.60899999999999999</v>
      </c>
      <c r="J27" s="2415">
        <v>4.4119999999999999</v>
      </c>
      <c r="K27" s="2429">
        <v>5.2439999999999998</v>
      </c>
      <c r="L27" s="163"/>
      <c r="M27" s="6"/>
      <c r="N27" s="6"/>
      <c r="O27" s="6"/>
      <c r="P27" s="6"/>
      <c r="Q27" s="6"/>
      <c r="R27" s="6"/>
      <c r="S27" s="6"/>
      <c r="T27" s="6"/>
      <c r="U27" s="6"/>
      <c r="V27" s="6"/>
      <c r="W27" s="6"/>
      <c r="X27" s="6"/>
      <c r="Y27" s="6"/>
      <c r="Z27" s="6"/>
      <c r="AA27" s="6"/>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row>
    <row r="28" spans="1:141" s="67" customFormat="1" x14ac:dyDescent="0.2">
      <c r="A28" s="13"/>
      <c r="B28" s="395" t="s">
        <v>358</v>
      </c>
      <c r="C28" s="2328">
        <v>-0.97299999999999998</v>
      </c>
      <c r="D28" s="2340">
        <v>-2.4609999999999999</v>
      </c>
      <c r="E28" s="2352">
        <v>1.8109999999999999</v>
      </c>
      <c r="F28" s="2364">
        <v>1.5489999999999999</v>
      </c>
      <c r="G28" s="2376">
        <v>2.8719999999999999</v>
      </c>
      <c r="H28" s="2388">
        <v>3.4940000000000002</v>
      </c>
      <c r="I28" s="2402">
        <v>3.1419999999999999</v>
      </c>
      <c r="J28" s="2416">
        <v>4.05</v>
      </c>
      <c r="K28" s="2430">
        <v>4.5570000000000004</v>
      </c>
      <c r="L28" s="163"/>
      <c r="M28" s="6"/>
      <c r="N28" s="6"/>
      <c r="O28" s="6"/>
      <c r="P28" s="6"/>
      <c r="Q28" s="6"/>
      <c r="R28" s="6"/>
      <c r="S28" s="6"/>
      <c r="T28" s="6"/>
      <c r="U28" s="6"/>
      <c r="V28" s="6"/>
      <c r="W28" s="6"/>
      <c r="X28" s="6"/>
      <c r="Y28" s="6"/>
      <c r="Z28" s="6"/>
      <c r="AA28" s="6"/>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row>
    <row r="29" spans="1:141" s="67" customFormat="1" x14ac:dyDescent="0.2">
      <c r="A29" s="13"/>
      <c r="B29" s="395" t="s">
        <v>359</v>
      </c>
      <c r="C29" s="2329">
        <v>4.117</v>
      </c>
      <c r="D29" s="2341">
        <v>3.9279999999999999</v>
      </c>
      <c r="E29" s="2353">
        <v>3.8260000000000001</v>
      </c>
      <c r="F29" s="2365">
        <v>1.41</v>
      </c>
      <c r="G29" s="2377">
        <v>1.9419999999999999</v>
      </c>
      <c r="H29" s="2389">
        <v>3.3850000000000002</v>
      </c>
      <c r="I29" s="2403">
        <v>1.397</v>
      </c>
      <c r="J29" s="2417">
        <v>2.0790000000000002</v>
      </c>
      <c r="K29" s="2431">
        <v>3.399</v>
      </c>
      <c r="L29" s="163"/>
      <c r="M29" s="6"/>
      <c r="N29" s="6"/>
      <c r="O29" s="6"/>
      <c r="P29" s="6"/>
      <c r="Q29" s="6"/>
      <c r="R29" s="6"/>
      <c r="S29" s="6"/>
      <c r="T29" s="6"/>
      <c r="U29" s="6"/>
      <c r="V29" s="6"/>
      <c r="W29" s="6"/>
      <c r="X29" s="6"/>
      <c r="Y29" s="6"/>
      <c r="Z29" s="6"/>
      <c r="AA29" s="6"/>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row>
    <row r="30" spans="1:141" s="67" customFormat="1" x14ac:dyDescent="0.2">
      <c r="A30" s="13"/>
      <c r="B30" s="395" t="s">
        <v>360</v>
      </c>
      <c r="C30" s="2330">
        <v>5.2250000000000005</v>
      </c>
      <c r="D30" s="2342">
        <v>6.6189999999999998</v>
      </c>
      <c r="E30" s="2354">
        <v>4.3890000000000002</v>
      </c>
      <c r="F30" s="2366">
        <v>6.9980000000000002</v>
      </c>
      <c r="G30" s="2378">
        <v>4.8040000000000003</v>
      </c>
      <c r="H30" s="2390">
        <v>3.6390000000000002</v>
      </c>
      <c r="I30" s="2404">
        <v>1.4630000000000001</v>
      </c>
      <c r="J30" s="2418">
        <v>4.38</v>
      </c>
      <c r="K30" s="2432">
        <v>4.3609999999999998</v>
      </c>
      <c r="L30" s="163"/>
      <c r="M30" s="6"/>
      <c r="N30" s="6"/>
      <c r="O30" s="6"/>
      <c r="P30" s="6"/>
      <c r="Q30" s="6"/>
      <c r="R30" s="6"/>
      <c r="S30" s="6"/>
      <c r="T30" s="6"/>
      <c r="U30" s="6"/>
      <c r="V30" s="6"/>
      <c r="W30" s="6"/>
      <c r="X30" s="6"/>
      <c r="Y30" s="6"/>
      <c r="Z30" s="6"/>
      <c r="AA30" s="6"/>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row>
    <row r="31" spans="1:141" s="67" customFormat="1" x14ac:dyDescent="0.2">
      <c r="A31" s="13"/>
      <c r="B31" s="395" t="s">
        <v>361</v>
      </c>
      <c r="C31" s="2331">
        <v>3.6030000000000002</v>
      </c>
      <c r="D31" s="2343">
        <v>-1.125</v>
      </c>
      <c r="E31" s="2355">
        <v>3.04</v>
      </c>
      <c r="F31" s="2367">
        <v>1.365</v>
      </c>
      <c r="G31" s="2379">
        <v>4.0549999999999997</v>
      </c>
      <c r="H31" s="2391">
        <v>3.7530000000000001</v>
      </c>
      <c r="I31" s="2405">
        <v>3.3220000000000001</v>
      </c>
      <c r="J31" s="2419">
        <v>2.903</v>
      </c>
      <c r="K31" s="2433">
        <v>1.5980000000000001</v>
      </c>
      <c r="L31" s="163"/>
      <c r="M31" s="6"/>
      <c r="N31" s="6"/>
      <c r="O31" s="6"/>
      <c r="P31" s="6"/>
      <c r="Q31" s="6"/>
      <c r="R31" s="6"/>
      <c r="S31" s="6"/>
      <c r="T31" s="6"/>
      <c r="U31" s="6"/>
      <c r="V31" s="6"/>
      <c r="W31" s="6"/>
      <c r="X31" s="6"/>
      <c r="Y31" s="6"/>
      <c r="Z31" s="6"/>
      <c r="AA31" s="6"/>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row>
    <row r="32" spans="1:141" s="67" customFormat="1" x14ac:dyDescent="0.2">
      <c r="A32" s="13"/>
      <c r="B32" s="396" t="s">
        <v>362</v>
      </c>
      <c r="C32" s="2332">
        <v>2.4700000000000002</v>
      </c>
      <c r="D32" s="2344">
        <v>2.5910000000000002</v>
      </c>
      <c r="E32" s="2356">
        <v>2.637</v>
      </c>
      <c r="F32" s="2368">
        <v>3.677</v>
      </c>
      <c r="G32" s="2380">
        <v>2.6160000000000001</v>
      </c>
      <c r="H32" s="2392">
        <v>1.173</v>
      </c>
      <c r="I32" s="2406">
        <v>3.766</v>
      </c>
      <c r="J32" s="2420">
        <v>1.972</v>
      </c>
      <c r="K32" s="2434">
        <v>1.347</v>
      </c>
      <c r="L32" s="163"/>
      <c r="M32" s="6"/>
      <c r="N32" s="6"/>
      <c r="O32" s="6"/>
      <c r="P32" s="6"/>
      <c r="Q32" s="6"/>
      <c r="R32" s="6"/>
      <c r="S32" s="6"/>
      <c r="T32" s="6"/>
      <c r="U32" s="6"/>
      <c r="V32" s="6"/>
      <c r="W32" s="6"/>
      <c r="X32" s="6"/>
      <c r="Y32" s="6"/>
      <c r="Z32" s="6"/>
      <c r="AA32" s="6"/>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row>
    <row r="33" spans="1:141" s="67" customFormat="1" ht="31.5" customHeight="1" x14ac:dyDescent="0.2">
      <c r="A33" s="13"/>
      <c r="B33" s="382" t="s">
        <v>9</v>
      </c>
      <c r="C33" s="2333">
        <v>4.5720000000000001</v>
      </c>
      <c r="D33" s="2345">
        <v>4.4560000000000004</v>
      </c>
      <c r="E33" s="2357">
        <v>3.4929999999999999</v>
      </c>
      <c r="F33" s="2369">
        <v>2.9119999999999999</v>
      </c>
      <c r="G33" s="2381">
        <v>2.6539999999999999</v>
      </c>
      <c r="H33" s="2393">
        <v>2.2130000000000001</v>
      </c>
      <c r="I33" s="2407">
        <v>2.3519999999999999</v>
      </c>
      <c r="J33" s="2421">
        <v>2.9119999999999999</v>
      </c>
      <c r="K33" s="2435">
        <v>2.6320000000000001</v>
      </c>
      <c r="L33" s="6"/>
      <c r="M33" s="6"/>
      <c r="N33" s="6"/>
      <c r="O33" s="6"/>
      <c r="P33" s="6"/>
      <c r="Q33" s="6"/>
      <c r="R33" s="6"/>
      <c r="S33" s="6"/>
      <c r="T33" s="6"/>
      <c r="U33" s="6"/>
      <c r="V33" s="6"/>
      <c r="W33" s="6"/>
      <c r="X33" s="6"/>
      <c r="Y33" s="6"/>
      <c r="Z33" s="6"/>
      <c r="AA33" s="6"/>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row>
    <row r="34" spans="1:141" s="67" customFormat="1" ht="3" customHeight="1" x14ac:dyDescent="0.2">
      <c r="A34" s="9"/>
      <c r="B34" s="36"/>
      <c r="C34" s="313"/>
      <c r="D34" s="314"/>
      <c r="E34" s="315"/>
      <c r="F34" s="18"/>
      <c r="G34" s="11"/>
      <c r="H34" s="68"/>
      <c r="I34" s="135"/>
      <c r="J34" s="135"/>
      <c r="K34" s="402"/>
      <c r="L34" s="6"/>
      <c r="M34" s="6"/>
      <c r="N34" s="6"/>
      <c r="O34" s="6"/>
      <c r="P34" s="6"/>
      <c r="Q34" s="6"/>
      <c r="R34" s="6"/>
      <c r="S34" s="6"/>
      <c r="T34" s="6"/>
      <c r="U34" s="6"/>
      <c r="V34" s="6"/>
      <c r="W34" s="6"/>
      <c r="X34" s="6"/>
      <c r="Y34" s="6"/>
      <c r="Z34" s="6"/>
      <c r="AA34" s="6"/>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row>
    <row r="35" spans="1:141" s="67" customFormat="1" ht="63" customHeight="1" x14ac:dyDescent="0.2">
      <c r="A35" s="12"/>
      <c r="B35" s="4009" t="s">
        <v>179</v>
      </c>
      <c r="C35" s="4010"/>
      <c r="D35" s="4010"/>
      <c r="E35" s="4010"/>
      <c r="F35" s="4010"/>
      <c r="G35" s="4010"/>
      <c r="H35" s="4010"/>
      <c r="I35" s="4010"/>
      <c r="J35" s="4011"/>
      <c r="K35" s="4012"/>
      <c r="L35" s="6"/>
      <c r="M35" s="6"/>
      <c r="N35" s="6"/>
      <c r="O35" s="6"/>
      <c r="P35" s="6"/>
      <c r="Q35" s="6"/>
      <c r="R35" s="6"/>
      <c r="S35" s="6"/>
      <c r="T35" s="6"/>
      <c r="U35" s="6"/>
      <c r="V35" s="6"/>
      <c r="W35" s="6"/>
      <c r="X35" s="6"/>
      <c r="Y35" s="6"/>
      <c r="Z35" s="6"/>
      <c r="AA35" s="6"/>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row>
    <row r="36" spans="1:141" x14ac:dyDescent="0.2">
      <c r="B36" s="111"/>
      <c r="C36" s="111" t="s">
        <v>349</v>
      </c>
      <c r="D36" s="111"/>
      <c r="E36" s="111"/>
      <c r="F36" s="111"/>
      <c r="G36" s="111"/>
      <c r="H36" s="137"/>
      <c r="I36" s="155"/>
      <c r="J36" s="410"/>
      <c r="K36" s="155"/>
    </row>
    <row r="37" spans="1:141" ht="63" customHeight="1" x14ac:dyDescent="0.2">
      <c r="A37" s="25" t="s">
        <v>65</v>
      </c>
      <c r="B37" s="3993" t="s">
        <v>81</v>
      </c>
      <c r="C37" s="3994"/>
      <c r="D37" s="3994"/>
      <c r="E37" s="3994"/>
      <c r="F37" s="3994"/>
      <c r="G37" s="3994"/>
      <c r="H37" s="3994"/>
      <c r="I37" s="3994"/>
      <c r="J37" s="3995"/>
      <c r="K37" s="3994"/>
    </row>
    <row r="38" spans="1:141" ht="63" customHeight="1" x14ac:dyDescent="0.2">
      <c r="A38" s="10"/>
      <c r="B38" s="124" t="s">
        <v>72</v>
      </c>
      <c r="C38" s="4263" t="s">
        <v>6</v>
      </c>
      <c r="D38" s="4264" t="s">
        <v>7</v>
      </c>
      <c r="E38" s="4265" t="s">
        <v>8</v>
      </c>
      <c r="F38" s="4266" t="s">
        <v>148</v>
      </c>
      <c r="G38" s="4267" t="s">
        <v>188</v>
      </c>
      <c r="H38" s="4268" t="s">
        <v>242</v>
      </c>
      <c r="I38" s="4269" t="s">
        <v>256</v>
      </c>
      <c r="J38" s="4270" t="s">
        <v>315</v>
      </c>
      <c r="K38" s="4271" t="s">
        <v>374</v>
      </c>
    </row>
    <row r="39" spans="1:141" s="67" customFormat="1" ht="31.5" customHeight="1" x14ac:dyDescent="0.2">
      <c r="A39" s="86"/>
      <c r="B39" s="71" t="s">
        <v>73</v>
      </c>
      <c r="C39" s="4218" t="s">
        <v>71</v>
      </c>
      <c r="D39" s="4219" t="s">
        <v>70</v>
      </c>
      <c r="E39" s="4220" t="s">
        <v>69</v>
      </c>
      <c r="F39" s="4221" t="s">
        <v>68</v>
      </c>
      <c r="G39" s="4222" t="s">
        <v>149</v>
      </c>
      <c r="H39" s="4223" t="s">
        <v>190</v>
      </c>
      <c r="I39" s="4224" t="s">
        <v>243</v>
      </c>
      <c r="J39" s="4225" t="s">
        <v>316</v>
      </c>
      <c r="K39" s="4226" t="s">
        <v>375</v>
      </c>
      <c r="L39" s="6"/>
      <c r="M39" s="6"/>
      <c r="N39" s="6"/>
      <c r="O39" s="6"/>
      <c r="P39" s="6"/>
      <c r="Q39" s="6"/>
      <c r="R39" s="6"/>
      <c r="S39" s="6"/>
      <c r="T39" s="6"/>
      <c r="U39" s="6"/>
      <c r="V39" s="6"/>
      <c r="W39" s="6"/>
      <c r="X39" s="6"/>
      <c r="Y39" s="6"/>
      <c r="Z39" s="6"/>
      <c r="AA39" s="6"/>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row>
    <row r="40" spans="1:141" x14ac:dyDescent="0.2">
      <c r="A40" s="92"/>
      <c r="B40" s="125" t="s">
        <v>2</v>
      </c>
      <c r="C40" s="2436">
        <v>7.9470000000000001</v>
      </c>
      <c r="D40" s="2442">
        <v>6.3950000000000005</v>
      </c>
      <c r="E40" s="2448">
        <v>6.5940000000000003</v>
      </c>
      <c r="F40" s="2454">
        <v>7.6390000000000002</v>
      </c>
      <c r="G40" s="2460">
        <v>6.0789999999999997</v>
      </c>
      <c r="H40" s="2466">
        <v>7.5609999999999999</v>
      </c>
      <c r="I40" s="2472">
        <v>7.548</v>
      </c>
      <c r="J40" s="2478">
        <v>8.2279999999999998</v>
      </c>
      <c r="K40" s="2484">
        <v>8.0980000000000008</v>
      </c>
    </row>
    <row r="41" spans="1:141" x14ac:dyDescent="0.2">
      <c r="A41" s="87"/>
      <c r="B41" s="90" t="s">
        <v>143</v>
      </c>
      <c r="C41" s="2437">
        <v>9.3610000000000007</v>
      </c>
      <c r="D41" s="2443">
        <v>7.54</v>
      </c>
      <c r="E41" s="2449">
        <v>7.5579999999999998</v>
      </c>
      <c r="F41" s="2455">
        <v>6.8879999999999999</v>
      </c>
      <c r="G41" s="2461">
        <v>6.891</v>
      </c>
      <c r="H41" s="2467">
        <v>7.7949999999999999</v>
      </c>
      <c r="I41" s="2473">
        <v>8.1180000000000003</v>
      </c>
      <c r="J41" s="2479">
        <v>8.3520000000000003</v>
      </c>
      <c r="K41" s="2485">
        <v>7.8470000000000004</v>
      </c>
    </row>
    <row r="42" spans="1:141" x14ac:dyDescent="0.2">
      <c r="A42" s="87"/>
      <c r="B42" s="90" t="s">
        <v>135</v>
      </c>
      <c r="C42" s="2438">
        <v>17.021000000000001</v>
      </c>
      <c r="D42" s="2444">
        <v>15.351000000000001</v>
      </c>
      <c r="E42" s="2450">
        <v>14.836</v>
      </c>
      <c r="F42" s="2456">
        <v>16.083000000000002</v>
      </c>
      <c r="G42" s="2462">
        <v>15.89</v>
      </c>
      <c r="H42" s="2468">
        <v>15.673</v>
      </c>
      <c r="I42" s="2474">
        <v>17.641999999999999</v>
      </c>
      <c r="J42" s="2480">
        <v>17.058</v>
      </c>
      <c r="K42" s="2486">
        <v>18.215</v>
      </c>
    </row>
    <row r="43" spans="1:141" x14ac:dyDescent="0.2">
      <c r="A43" s="87"/>
      <c r="B43" s="90" t="s">
        <v>144</v>
      </c>
      <c r="C43" s="2439">
        <v>45.173000000000002</v>
      </c>
      <c r="D43" s="2445">
        <v>49.511000000000003</v>
      </c>
      <c r="E43" s="2451">
        <v>49.341999999999999</v>
      </c>
      <c r="F43" s="2457">
        <v>45.09</v>
      </c>
      <c r="G43" s="2463">
        <v>48.978000000000002</v>
      </c>
      <c r="H43" s="2469">
        <v>43.779000000000003</v>
      </c>
      <c r="I43" s="2475">
        <v>43.44</v>
      </c>
      <c r="J43" s="2481">
        <v>42.177</v>
      </c>
      <c r="K43" s="2487">
        <v>40.972000000000001</v>
      </c>
    </row>
    <row r="44" spans="1:141" x14ac:dyDescent="0.2">
      <c r="A44" s="87"/>
      <c r="B44" s="90" t="s">
        <v>132</v>
      </c>
      <c r="C44" s="2440">
        <v>10.887</v>
      </c>
      <c r="D44" s="2446">
        <v>11.86</v>
      </c>
      <c r="E44" s="2452">
        <v>11.784000000000001</v>
      </c>
      <c r="F44" s="2458">
        <v>14.689</v>
      </c>
      <c r="G44" s="2464">
        <v>12.839</v>
      </c>
      <c r="H44" s="2470">
        <v>14.008000000000001</v>
      </c>
      <c r="I44" s="2476">
        <v>12.732000000000001</v>
      </c>
      <c r="J44" s="2482">
        <v>12.326000000000001</v>
      </c>
      <c r="K44" s="2488">
        <v>12.682</v>
      </c>
    </row>
    <row r="45" spans="1:141" x14ac:dyDescent="0.2">
      <c r="A45" s="87"/>
      <c r="B45" s="91" t="s">
        <v>3</v>
      </c>
      <c r="C45" s="2441">
        <v>9.604000000000001</v>
      </c>
      <c r="D45" s="2447">
        <v>9.33</v>
      </c>
      <c r="E45" s="2453">
        <v>9.7949999999999999</v>
      </c>
      <c r="F45" s="2459">
        <v>9.5679999999999996</v>
      </c>
      <c r="G45" s="2465">
        <v>9.322000000000001</v>
      </c>
      <c r="H45" s="2471">
        <v>11.176</v>
      </c>
      <c r="I45" s="2477">
        <v>10.507</v>
      </c>
      <c r="J45" s="2483">
        <v>11.852</v>
      </c>
      <c r="K45" s="2489">
        <v>12.015000000000001</v>
      </c>
    </row>
    <row r="46" spans="1:141" s="37" customFormat="1" ht="3" customHeight="1" x14ac:dyDescent="0.2">
      <c r="B46" s="32"/>
      <c r="C46" s="165"/>
      <c r="D46" s="316"/>
      <c r="E46" s="317"/>
      <c r="F46" s="38"/>
      <c r="H46" s="136"/>
      <c r="I46" s="154"/>
      <c r="J46" s="409"/>
      <c r="K46" s="154"/>
    </row>
    <row r="47" spans="1:141" s="37" customFormat="1" ht="63" customHeight="1" x14ac:dyDescent="0.2">
      <c r="B47" s="4009" t="s">
        <v>84</v>
      </c>
      <c r="C47" s="4010"/>
      <c r="D47" s="4010"/>
      <c r="E47" s="4010"/>
      <c r="F47" s="4010"/>
      <c r="G47" s="4010"/>
      <c r="H47" s="4010"/>
      <c r="I47" s="4010"/>
      <c r="J47" s="4011"/>
      <c r="K47" s="4012"/>
    </row>
    <row r="48" spans="1:141" s="37" customFormat="1" x14ac:dyDescent="0.2">
      <c r="B48" s="111"/>
      <c r="C48" s="111"/>
      <c r="D48" s="111"/>
      <c r="E48" s="111"/>
      <c r="F48" s="111"/>
      <c r="G48" s="111"/>
      <c r="H48" s="137"/>
      <c r="I48" s="155"/>
      <c r="J48" s="410"/>
      <c r="K48" s="155"/>
    </row>
    <row r="49" spans="1:141" s="37" customFormat="1" ht="63" customHeight="1" x14ac:dyDescent="0.2">
      <c r="A49" s="25" t="s">
        <v>66</v>
      </c>
      <c r="B49" s="3993" t="s">
        <v>82</v>
      </c>
      <c r="C49" s="3994"/>
      <c r="D49" s="3994"/>
      <c r="E49" s="3994"/>
      <c r="F49" s="3994"/>
      <c r="G49" s="3994"/>
      <c r="H49" s="3994"/>
      <c r="I49" s="3994"/>
      <c r="J49" s="3995"/>
      <c r="K49" s="3994"/>
    </row>
    <row r="50" spans="1:141" s="37" customFormat="1" ht="63" customHeight="1" x14ac:dyDescent="0.2">
      <c r="A50" s="126"/>
      <c r="B50" s="127" t="s">
        <v>72</v>
      </c>
      <c r="C50" s="4272" t="s">
        <v>6</v>
      </c>
      <c r="D50" s="4273" t="s">
        <v>7</v>
      </c>
      <c r="E50" s="4274" t="s">
        <v>8</v>
      </c>
      <c r="F50" s="4275" t="s">
        <v>148</v>
      </c>
      <c r="G50" s="4276" t="s">
        <v>188</v>
      </c>
      <c r="H50" s="4277" t="s">
        <v>242</v>
      </c>
      <c r="I50" s="4278" t="s">
        <v>256</v>
      </c>
      <c r="J50" s="4279" t="s">
        <v>315</v>
      </c>
      <c r="K50" s="4280" t="s">
        <v>374</v>
      </c>
    </row>
    <row r="51" spans="1:141" s="67" customFormat="1" ht="31.5" customHeight="1" x14ac:dyDescent="0.2">
      <c r="A51" s="68"/>
      <c r="B51" s="88" t="s">
        <v>73</v>
      </c>
      <c r="C51" s="4178" t="s">
        <v>71</v>
      </c>
      <c r="D51" s="4179" t="s">
        <v>70</v>
      </c>
      <c r="E51" s="4180" t="s">
        <v>69</v>
      </c>
      <c r="F51" s="4181" t="s">
        <v>68</v>
      </c>
      <c r="G51" s="4182" t="s">
        <v>149</v>
      </c>
      <c r="H51" s="4183" t="s">
        <v>190</v>
      </c>
      <c r="I51" s="4184" t="s">
        <v>243</v>
      </c>
      <c r="J51" s="4185" t="s">
        <v>316</v>
      </c>
      <c r="K51" s="4186" t="s">
        <v>375</v>
      </c>
      <c r="L51" s="6"/>
      <c r="M51" s="6"/>
      <c r="N51" s="6"/>
      <c r="O51" s="6"/>
      <c r="P51" s="6"/>
      <c r="Q51" s="6"/>
      <c r="R51" s="6"/>
      <c r="S51" s="6"/>
      <c r="T51" s="6"/>
      <c r="U51" s="6"/>
      <c r="V51" s="6"/>
      <c r="W51" s="6"/>
      <c r="X51" s="6"/>
      <c r="Y51" s="6"/>
      <c r="Z51" s="6"/>
      <c r="AA51" s="6"/>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row>
    <row r="52" spans="1:141" s="37" customFormat="1" x14ac:dyDescent="0.2">
      <c r="A52" s="13"/>
      <c r="B52" s="394" t="s">
        <v>350</v>
      </c>
      <c r="C52" s="2490">
        <v>0.28100000000000003</v>
      </c>
      <c r="D52" s="2502">
        <v>1.349</v>
      </c>
      <c r="E52" s="2514">
        <v>0.94700000000000006</v>
      </c>
      <c r="F52" s="2526">
        <v>0.21099999999999999</v>
      </c>
      <c r="G52" s="2538">
        <v>0.60399999999999998</v>
      </c>
      <c r="H52" s="2550">
        <v>0.97399999999999998</v>
      </c>
      <c r="I52" s="2562">
        <v>0.14799999999999999</v>
      </c>
      <c r="J52" s="2576">
        <v>0.125</v>
      </c>
      <c r="K52" s="2590">
        <v>-0.124</v>
      </c>
    </row>
    <row r="53" spans="1:141" s="37" customFormat="1" x14ac:dyDescent="0.2">
      <c r="A53" s="13"/>
      <c r="B53" s="395" t="s">
        <v>351</v>
      </c>
      <c r="C53" s="2605" t="s">
        <v>10</v>
      </c>
      <c r="D53" s="2605" t="s">
        <v>10</v>
      </c>
      <c r="E53" s="2605" t="s">
        <v>10</v>
      </c>
      <c r="F53" s="2605" t="s">
        <v>10</v>
      </c>
      <c r="G53" s="2605" t="s">
        <v>10</v>
      </c>
      <c r="H53" s="2605" t="s">
        <v>10</v>
      </c>
      <c r="I53" s="2563">
        <v>0.56800000000000006</v>
      </c>
      <c r="J53" s="2577">
        <v>-0.60299999999999998</v>
      </c>
      <c r="K53" s="2591">
        <v>1.9510000000000001</v>
      </c>
    </row>
    <row r="54" spans="1:141" s="37" customFormat="1" x14ac:dyDescent="0.2">
      <c r="A54" s="13"/>
      <c r="B54" s="395" t="s">
        <v>352</v>
      </c>
      <c r="C54" s="2491">
        <v>1.26</v>
      </c>
      <c r="D54" s="2503">
        <v>2.0460000000000003</v>
      </c>
      <c r="E54" s="2515">
        <v>0.73499999999999999</v>
      </c>
      <c r="F54" s="2527">
        <v>1.3009999999999999</v>
      </c>
      <c r="G54" s="2539">
        <v>1.778</v>
      </c>
      <c r="H54" s="2551">
        <v>1.3320000000000001</v>
      </c>
      <c r="I54" s="2564">
        <v>1.3720000000000001</v>
      </c>
      <c r="J54" s="2578">
        <v>-0.16900000000000001</v>
      </c>
      <c r="K54" s="2592">
        <v>-0.35499999999999998</v>
      </c>
    </row>
    <row r="55" spans="1:141" s="37" customFormat="1" x14ac:dyDescent="0.2">
      <c r="A55" s="13"/>
      <c r="B55" s="395" t="s">
        <v>353</v>
      </c>
      <c r="C55" s="2492">
        <v>-1.0980000000000001</v>
      </c>
      <c r="D55" s="2504">
        <v>0.90700000000000003</v>
      </c>
      <c r="E55" s="2516">
        <v>0.58799999999999997</v>
      </c>
      <c r="F55" s="2528">
        <v>1.4239999999999999</v>
      </c>
      <c r="G55" s="2540">
        <v>0.82200000000000006</v>
      </c>
      <c r="H55" s="2552">
        <v>0.40100000000000002</v>
      </c>
      <c r="I55" s="2565">
        <v>0.84799999999999998</v>
      </c>
      <c r="J55" s="2579">
        <v>1.347</v>
      </c>
      <c r="K55" s="2593">
        <v>-0.88100000000000001</v>
      </c>
    </row>
    <row r="56" spans="1:141" s="37" customFormat="1" x14ac:dyDescent="0.2">
      <c r="A56" s="13"/>
      <c r="B56" s="395" t="s">
        <v>354</v>
      </c>
      <c r="C56" s="2493">
        <v>1.032</v>
      </c>
      <c r="D56" s="2505">
        <v>5.0970000000000004</v>
      </c>
      <c r="E56" s="2517">
        <v>5.6920000000000002</v>
      </c>
      <c r="F56" s="2529">
        <v>2.1059999999999999</v>
      </c>
      <c r="G56" s="2541">
        <v>1.4870000000000001</v>
      </c>
      <c r="H56" s="2553">
        <v>1.5860000000000001</v>
      </c>
      <c r="I56" s="2566">
        <v>1.111</v>
      </c>
      <c r="J56" s="2580">
        <v>1.0609999999999999</v>
      </c>
      <c r="K56" s="2594">
        <v>0.48599999999999999</v>
      </c>
    </row>
    <row r="57" spans="1:141" s="37" customFormat="1" x14ac:dyDescent="0.2">
      <c r="A57" s="13"/>
      <c r="B57" s="395" t="s">
        <v>355</v>
      </c>
      <c r="C57" s="2494">
        <v>0.109</v>
      </c>
      <c r="D57" s="2506">
        <v>0.78800000000000003</v>
      </c>
      <c r="E57" s="2518">
        <v>-1.151</v>
      </c>
      <c r="F57" s="2530">
        <v>-0.60499999999999998</v>
      </c>
      <c r="G57" s="2542">
        <v>-0.72499999999999998</v>
      </c>
      <c r="H57" s="2554">
        <v>6.0350000000000001</v>
      </c>
      <c r="I57" s="2567">
        <v>1.2809999999999999</v>
      </c>
      <c r="J57" s="2581">
        <v>-0.40100000000000002</v>
      </c>
      <c r="K57" s="2595">
        <v>4.09</v>
      </c>
    </row>
    <row r="58" spans="1:141" s="37" customFormat="1" x14ac:dyDescent="0.2">
      <c r="A58" s="13"/>
      <c r="B58" s="395" t="s">
        <v>356</v>
      </c>
      <c r="C58" s="2495">
        <v>3.742</v>
      </c>
      <c r="D58" s="2507">
        <v>1.6620000000000001</v>
      </c>
      <c r="E58" s="2519">
        <v>0.29699999999999999</v>
      </c>
      <c r="F58" s="2531">
        <v>-1.569</v>
      </c>
      <c r="G58" s="2543">
        <v>4.1040000000000001</v>
      </c>
      <c r="H58" s="2555">
        <v>0.93400000000000005</v>
      </c>
      <c r="I58" s="2568">
        <v>3.1120000000000001</v>
      </c>
      <c r="J58" s="2582">
        <v>2.3930000000000002</v>
      </c>
      <c r="K58" s="2596">
        <v>5.2649999999999997</v>
      </c>
    </row>
    <row r="59" spans="1:141" s="37" customFormat="1" x14ac:dyDescent="0.2">
      <c r="A59" s="13"/>
      <c r="B59" s="395" t="s">
        <v>357</v>
      </c>
      <c r="C59" s="2605" t="s">
        <v>10</v>
      </c>
      <c r="D59" s="2605" t="s">
        <v>10</v>
      </c>
      <c r="E59" s="2605" t="s">
        <v>10</v>
      </c>
      <c r="F59" s="2605" t="s">
        <v>10</v>
      </c>
      <c r="G59" s="2605" t="s">
        <v>10</v>
      </c>
      <c r="H59" s="2605" t="s">
        <v>10</v>
      </c>
      <c r="I59" s="2569">
        <v>-3.798</v>
      </c>
      <c r="J59" s="2583">
        <v>2.1190000000000002</v>
      </c>
      <c r="K59" s="2597">
        <v>0.97099999999999997</v>
      </c>
    </row>
    <row r="60" spans="1:141" s="37" customFormat="1" x14ac:dyDescent="0.2">
      <c r="A60" s="13"/>
      <c r="B60" s="395" t="s">
        <v>358</v>
      </c>
      <c r="C60" s="2496">
        <v>-2.1670000000000003</v>
      </c>
      <c r="D60" s="2508">
        <v>-0.14799999999999999</v>
      </c>
      <c r="E60" s="2520">
        <v>-0.26300000000000001</v>
      </c>
      <c r="F60" s="2532">
        <v>0.76300000000000001</v>
      </c>
      <c r="G60" s="2544">
        <v>1.359</v>
      </c>
      <c r="H60" s="2556">
        <v>1.7989999999999999</v>
      </c>
      <c r="I60" s="2570">
        <v>2.2930000000000001</v>
      </c>
      <c r="J60" s="2584">
        <v>0.76300000000000001</v>
      </c>
      <c r="K60" s="2598">
        <v>1.8340000000000001</v>
      </c>
    </row>
    <row r="61" spans="1:141" s="37" customFormat="1" x14ac:dyDescent="0.2">
      <c r="A61" s="13"/>
      <c r="B61" s="395" t="s">
        <v>359</v>
      </c>
      <c r="C61" s="2497">
        <v>0.80800000000000005</v>
      </c>
      <c r="D61" s="2509">
        <v>0.89</v>
      </c>
      <c r="E61" s="2521">
        <v>1.8120000000000001</v>
      </c>
      <c r="F61" s="2533">
        <v>1.123</v>
      </c>
      <c r="G61" s="2545">
        <v>2.7920000000000003</v>
      </c>
      <c r="H61" s="2557">
        <v>2.3580000000000001</v>
      </c>
      <c r="I61" s="2571">
        <v>0.82800000000000007</v>
      </c>
      <c r="J61" s="2585">
        <v>1.7810000000000001</v>
      </c>
      <c r="K61" s="2599">
        <v>2.073</v>
      </c>
    </row>
    <row r="62" spans="1:141" s="37" customFormat="1" x14ac:dyDescent="0.2">
      <c r="A62" s="13"/>
      <c r="B62" s="395" t="s">
        <v>360</v>
      </c>
      <c r="C62" s="2498">
        <v>0.36299999999999999</v>
      </c>
      <c r="D62" s="2510">
        <v>1.8080000000000001</v>
      </c>
      <c r="E62" s="2522">
        <v>2.605</v>
      </c>
      <c r="F62" s="2534">
        <v>1.4950000000000001</v>
      </c>
      <c r="G62" s="2546">
        <v>2.1800000000000002</v>
      </c>
      <c r="H62" s="2558">
        <v>0.83000000000000007</v>
      </c>
      <c r="I62" s="2572">
        <v>0.63700000000000001</v>
      </c>
      <c r="J62" s="2586">
        <v>2.7090000000000001</v>
      </c>
      <c r="K62" s="2600">
        <v>3.238</v>
      </c>
    </row>
    <row r="63" spans="1:141" s="37" customFormat="1" x14ac:dyDescent="0.2">
      <c r="A63" s="13"/>
      <c r="B63" s="395" t="s">
        <v>361</v>
      </c>
      <c r="C63" s="2499">
        <v>-3.1880000000000002</v>
      </c>
      <c r="D63" s="2511">
        <v>-0.66200000000000003</v>
      </c>
      <c r="E63" s="2523">
        <v>-3.2000000000000001E-2</v>
      </c>
      <c r="F63" s="2535">
        <v>1.345</v>
      </c>
      <c r="G63" s="2547">
        <v>1.7570000000000001</v>
      </c>
      <c r="H63" s="2559">
        <v>-0.29099999999999998</v>
      </c>
      <c r="I63" s="2573">
        <v>3.2189999999999999</v>
      </c>
      <c r="J63" s="2587">
        <v>1.55</v>
      </c>
      <c r="K63" s="2601">
        <v>1.292</v>
      </c>
    </row>
    <row r="64" spans="1:141" s="37" customFormat="1" x14ac:dyDescent="0.2">
      <c r="A64" s="13"/>
      <c r="B64" s="396" t="s">
        <v>362</v>
      </c>
      <c r="C64" s="2500">
        <v>-0.35299999999999998</v>
      </c>
      <c r="D64" s="2512">
        <v>-0.85099999999999998</v>
      </c>
      <c r="E64" s="2524">
        <v>0.33</v>
      </c>
      <c r="F64" s="2536">
        <v>1.3000000000000001E-2</v>
      </c>
      <c r="G64" s="2548">
        <v>-6.7000000000000004E-2</v>
      </c>
      <c r="H64" s="2560">
        <v>-0.221</v>
      </c>
      <c r="I64" s="2574">
        <v>0.58599999999999997</v>
      </c>
      <c r="J64" s="2588">
        <v>0.192</v>
      </c>
      <c r="K64" s="2602">
        <v>0.82900000000000007</v>
      </c>
    </row>
    <row r="65" spans="1:141" s="37" customFormat="1" ht="31.5" customHeight="1" x14ac:dyDescent="0.2">
      <c r="A65" s="27"/>
      <c r="B65" s="96" t="s">
        <v>9</v>
      </c>
      <c r="C65" s="2501">
        <v>-1.9E-2</v>
      </c>
      <c r="D65" s="2513">
        <v>1.159</v>
      </c>
      <c r="E65" s="2525">
        <v>1.046</v>
      </c>
      <c r="F65" s="2537">
        <v>0.84199999999999997</v>
      </c>
      <c r="G65" s="2549">
        <v>1.276</v>
      </c>
      <c r="H65" s="2561">
        <v>1.323</v>
      </c>
      <c r="I65" s="2575">
        <v>0.86899999999999999</v>
      </c>
      <c r="J65" s="2589">
        <v>1.127</v>
      </c>
      <c r="K65" s="2603">
        <v>1.26</v>
      </c>
    </row>
    <row r="66" spans="1:141" s="37" customFormat="1" ht="3" customHeight="1" x14ac:dyDescent="0.2">
      <c r="A66" s="9"/>
      <c r="B66" s="36"/>
      <c r="C66" s="313"/>
      <c r="D66" s="314"/>
      <c r="E66" s="315"/>
      <c r="F66" s="18"/>
      <c r="H66" s="136"/>
      <c r="I66" s="154"/>
      <c r="J66" s="409"/>
      <c r="K66" s="154"/>
    </row>
    <row r="67" spans="1:141" s="37" customFormat="1" ht="63" customHeight="1" x14ac:dyDescent="0.2">
      <c r="A67" s="12"/>
      <c r="B67" s="4009" t="s">
        <v>85</v>
      </c>
      <c r="C67" s="4010"/>
      <c r="D67" s="4010"/>
      <c r="E67" s="4010"/>
      <c r="F67" s="4010"/>
      <c r="G67" s="4010"/>
      <c r="H67" s="4010"/>
      <c r="I67" s="4010"/>
      <c r="J67" s="4011"/>
      <c r="K67" s="4012"/>
    </row>
    <row r="68" spans="1:141" s="37" customFormat="1" x14ac:dyDescent="0.2">
      <c r="B68" s="111"/>
      <c r="C68" s="111"/>
      <c r="D68" s="111"/>
      <c r="E68" s="111"/>
      <c r="F68" s="111"/>
      <c r="G68" s="111"/>
      <c r="H68" s="137"/>
      <c r="I68" s="155"/>
      <c r="J68" s="410"/>
      <c r="K68" s="155"/>
    </row>
    <row r="69" spans="1:141" s="37" customFormat="1" ht="63" customHeight="1" x14ac:dyDescent="0.2">
      <c r="A69" s="25" t="s">
        <v>157</v>
      </c>
      <c r="B69" s="3993" t="s">
        <v>168</v>
      </c>
      <c r="C69" s="3994"/>
      <c r="D69" s="3994"/>
      <c r="E69" s="3994"/>
      <c r="F69" s="3994"/>
      <c r="G69" s="3994"/>
      <c r="H69" s="3994"/>
      <c r="I69" s="3994"/>
      <c r="J69" s="3995"/>
      <c r="K69" s="3994"/>
    </row>
    <row r="70" spans="1:141" s="37" customFormat="1" ht="63" customHeight="1" x14ac:dyDescent="0.2">
      <c r="A70" s="126"/>
      <c r="B70" s="127" t="s">
        <v>72</v>
      </c>
      <c r="C70" s="4169" t="s">
        <v>6</v>
      </c>
      <c r="D70" s="4170" t="s">
        <v>7</v>
      </c>
      <c r="E70" s="4171" t="s">
        <v>8</v>
      </c>
      <c r="F70" s="4172" t="s">
        <v>148</v>
      </c>
      <c r="G70" s="4173" t="s">
        <v>188</v>
      </c>
      <c r="H70" s="4174" t="s">
        <v>242</v>
      </c>
      <c r="I70" s="4175" t="s">
        <v>256</v>
      </c>
      <c r="J70" s="4176" t="s">
        <v>315</v>
      </c>
      <c r="K70" s="4177" t="s">
        <v>374</v>
      </c>
    </row>
    <row r="71" spans="1:141" s="67" customFormat="1" ht="31.5" customHeight="1" x14ac:dyDescent="0.2">
      <c r="A71" s="86"/>
      <c r="B71" s="71" t="s">
        <v>73</v>
      </c>
      <c r="C71" s="4160" t="s">
        <v>71</v>
      </c>
      <c r="D71" s="4161" t="s">
        <v>70</v>
      </c>
      <c r="E71" s="4162" t="s">
        <v>69</v>
      </c>
      <c r="F71" s="4163" t="s">
        <v>68</v>
      </c>
      <c r="G71" s="4164" t="s">
        <v>149</v>
      </c>
      <c r="H71" s="4165" t="s">
        <v>190</v>
      </c>
      <c r="I71" s="4166" t="s">
        <v>243</v>
      </c>
      <c r="J71" s="4167" t="s">
        <v>316</v>
      </c>
      <c r="K71" s="4168" t="s">
        <v>375</v>
      </c>
      <c r="L71" s="6"/>
      <c r="M71" s="6"/>
      <c r="N71" s="6"/>
      <c r="O71" s="6"/>
      <c r="P71" s="6"/>
      <c r="Q71" s="6"/>
      <c r="R71" s="6"/>
      <c r="S71" s="6"/>
      <c r="T71" s="6"/>
      <c r="U71" s="6"/>
      <c r="V71" s="6"/>
      <c r="W71" s="6"/>
      <c r="X71" s="6"/>
      <c r="Y71" s="6"/>
      <c r="Z71" s="6"/>
      <c r="AA71" s="6"/>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row>
    <row r="72" spans="1:141" s="37" customFormat="1" x14ac:dyDescent="0.2">
      <c r="A72" s="13"/>
      <c r="B72" s="107" t="s">
        <v>125</v>
      </c>
      <c r="C72" s="2604" t="s">
        <v>10</v>
      </c>
      <c r="D72" s="2611" t="s">
        <v>10</v>
      </c>
      <c r="E72" s="2618" t="s">
        <v>10</v>
      </c>
      <c r="F72" s="2625">
        <v>2.3490000000000002</v>
      </c>
      <c r="G72" s="2632" t="s">
        <v>10</v>
      </c>
      <c r="H72" s="2639" t="s">
        <v>10</v>
      </c>
      <c r="I72" s="2646" t="s">
        <v>10</v>
      </c>
      <c r="J72" s="2653" t="s">
        <v>10</v>
      </c>
      <c r="K72" s="4144" t="s">
        <v>10</v>
      </c>
    </row>
    <row r="73" spans="1:141" s="37" customFormat="1" x14ac:dyDescent="0.2">
      <c r="A73" s="13"/>
      <c r="B73" s="107" t="s">
        <v>163</v>
      </c>
      <c r="C73" s="2605" t="s">
        <v>10</v>
      </c>
      <c r="D73" s="2612" t="s">
        <v>10</v>
      </c>
      <c r="E73" s="2619" t="s">
        <v>10</v>
      </c>
      <c r="F73" s="2626">
        <v>7.9850000000000003</v>
      </c>
      <c r="G73" s="2633" t="s">
        <v>10</v>
      </c>
      <c r="H73" s="2640" t="s">
        <v>10</v>
      </c>
      <c r="I73" s="2647" t="s">
        <v>10</v>
      </c>
      <c r="J73" s="2654" t="s">
        <v>10</v>
      </c>
      <c r="K73" s="4145" t="s">
        <v>10</v>
      </c>
    </row>
    <row r="74" spans="1:141" s="37" customFormat="1" x14ac:dyDescent="0.2">
      <c r="A74" s="13"/>
      <c r="B74" s="107" t="s">
        <v>164</v>
      </c>
      <c r="C74" s="2606" t="s">
        <v>10</v>
      </c>
      <c r="D74" s="2613" t="s">
        <v>10</v>
      </c>
      <c r="E74" s="2620" t="s">
        <v>10</v>
      </c>
      <c r="F74" s="2627">
        <v>15.448</v>
      </c>
      <c r="G74" s="2634" t="s">
        <v>10</v>
      </c>
      <c r="H74" s="2641" t="s">
        <v>10</v>
      </c>
      <c r="I74" s="2648" t="s">
        <v>10</v>
      </c>
      <c r="J74" s="2655" t="s">
        <v>10</v>
      </c>
      <c r="K74" s="4145" t="s">
        <v>10</v>
      </c>
    </row>
    <row r="75" spans="1:141" s="37" customFormat="1" x14ac:dyDescent="0.2">
      <c r="A75" s="13"/>
      <c r="B75" s="107" t="s">
        <v>165</v>
      </c>
      <c r="C75" s="2607" t="s">
        <v>10</v>
      </c>
      <c r="D75" s="2614" t="s">
        <v>10</v>
      </c>
      <c r="E75" s="2621" t="s">
        <v>10</v>
      </c>
      <c r="F75" s="2628">
        <v>34.416000000000004</v>
      </c>
      <c r="G75" s="2635" t="s">
        <v>10</v>
      </c>
      <c r="H75" s="2642" t="s">
        <v>10</v>
      </c>
      <c r="I75" s="2649" t="s">
        <v>10</v>
      </c>
      <c r="J75" s="2656" t="s">
        <v>10</v>
      </c>
      <c r="K75" s="4145" t="s">
        <v>10</v>
      </c>
    </row>
    <row r="76" spans="1:141" s="37" customFormat="1" x14ac:dyDescent="0.2">
      <c r="A76" s="13"/>
      <c r="B76" s="107" t="s">
        <v>166</v>
      </c>
      <c r="C76" s="2608" t="s">
        <v>10</v>
      </c>
      <c r="D76" s="2615" t="s">
        <v>10</v>
      </c>
      <c r="E76" s="2622" t="s">
        <v>10</v>
      </c>
      <c r="F76" s="2629">
        <v>19.574999999999999</v>
      </c>
      <c r="G76" s="2636" t="s">
        <v>10</v>
      </c>
      <c r="H76" s="2643" t="s">
        <v>10</v>
      </c>
      <c r="I76" s="2650" t="s">
        <v>10</v>
      </c>
      <c r="J76" s="2657" t="s">
        <v>10</v>
      </c>
      <c r="K76" s="4145" t="s">
        <v>10</v>
      </c>
    </row>
    <row r="77" spans="1:141" s="37" customFormat="1" x14ac:dyDescent="0.2">
      <c r="A77" s="13"/>
      <c r="B77" s="107" t="s">
        <v>170</v>
      </c>
      <c r="C77" s="2609" t="s">
        <v>10</v>
      </c>
      <c r="D77" s="2616" t="s">
        <v>10</v>
      </c>
      <c r="E77" s="2623" t="s">
        <v>10</v>
      </c>
      <c r="F77" s="2630">
        <v>7.484</v>
      </c>
      <c r="G77" s="2637" t="s">
        <v>10</v>
      </c>
      <c r="H77" s="2644" t="s">
        <v>10</v>
      </c>
      <c r="I77" s="2651" t="s">
        <v>10</v>
      </c>
      <c r="J77" s="2658" t="s">
        <v>10</v>
      </c>
      <c r="K77" s="4145" t="s">
        <v>10</v>
      </c>
    </row>
    <row r="78" spans="1:141" s="37" customFormat="1" x14ac:dyDescent="0.2">
      <c r="A78" s="13"/>
      <c r="B78" s="108" t="s">
        <v>167</v>
      </c>
      <c r="C78" s="2610" t="s">
        <v>10</v>
      </c>
      <c r="D78" s="2617" t="s">
        <v>10</v>
      </c>
      <c r="E78" s="2624" t="s">
        <v>10</v>
      </c>
      <c r="F78" s="2631">
        <v>12.742000000000001</v>
      </c>
      <c r="G78" s="2638" t="s">
        <v>10</v>
      </c>
      <c r="H78" s="2645" t="s">
        <v>10</v>
      </c>
      <c r="I78" s="2652" t="s">
        <v>10</v>
      </c>
      <c r="J78" s="2659" t="s">
        <v>10</v>
      </c>
      <c r="K78" s="4146" t="s">
        <v>10</v>
      </c>
    </row>
    <row r="79" spans="1:141" s="37" customFormat="1" ht="3" customHeight="1" x14ac:dyDescent="0.2">
      <c r="A79" s="9"/>
      <c r="B79" s="36"/>
      <c r="C79" s="313"/>
      <c r="D79" s="314"/>
      <c r="E79" s="315"/>
      <c r="H79" s="136"/>
      <c r="I79" s="154"/>
      <c r="J79" s="409"/>
      <c r="K79" s="154"/>
    </row>
    <row r="80" spans="1:141" s="67" customFormat="1" ht="63" customHeight="1" x14ac:dyDescent="0.2">
      <c r="A80" s="12"/>
      <c r="B80" s="4009" t="s">
        <v>171</v>
      </c>
      <c r="C80" s="4010"/>
      <c r="D80" s="4010"/>
      <c r="E80" s="4010"/>
      <c r="F80" s="4010"/>
      <c r="G80" s="4010"/>
      <c r="H80" s="4010"/>
      <c r="I80" s="4010"/>
      <c r="J80" s="4011"/>
      <c r="K80" s="4012"/>
      <c r="L80" s="6"/>
      <c r="M80" s="6"/>
      <c r="N80" s="6"/>
      <c r="O80" s="6"/>
      <c r="P80" s="6"/>
      <c r="Q80" s="6"/>
      <c r="R80" s="6"/>
      <c r="S80" s="6"/>
      <c r="T80" s="6"/>
      <c r="U80" s="6"/>
      <c r="V80" s="6"/>
      <c r="W80" s="6"/>
      <c r="X80" s="6"/>
      <c r="Y80" s="6"/>
      <c r="Z80" s="6"/>
      <c r="AA80" s="6"/>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c r="CW80" s="10"/>
      <c r="CX80" s="10"/>
      <c r="CY80" s="10"/>
      <c r="CZ80" s="10"/>
      <c r="DA80" s="10"/>
      <c r="DB80" s="10"/>
      <c r="DC80" s="10"/>
      <c r="DD80" s="10"/>
    </row>
    <row r="81" spans="1:141" s="37" customFormat="1" x14ac:dyDescent="0.2">
      <c r="B81" s="111"/>
      <c r="C81" s="111"/>
      <c r="D81" s="111"/>
      <c r="E81" s="111"/>
      <c r="F81" s="111"/>
      <c r="G81" s="111"/>
      <c r="H81" s="137"/>
      <c r="I81" s="155"/>
      <c r="J81" s="410"/>
      <c r="K81" s="155"/>
    </row>
    <row r="82" spans="1:141" s="37" customFormat="1" ht="63" customHeight="1" x14ac:dyDescent="0.2">
      <c r="A82" s="25" t="s">
        <v>159</v>
      </c>
      <c r="B82" s="3993" t="s">
        <v>169</v>
      </c>
      <c r="C82" s="3994"/>
      <c r="D82" s="3994"/>
      <c r="E82" s="3994"/>
      <c r="F82" s="3994"/>
      <c r="G82" s="3994"/>
      <c r="H82" s="3994"/>
      <c r="I82" s="3994"/>
      <c r="J82" s="3995"/>
      <c r="K82" s="3994"/>
    </row>
    <row r="83" spans="1:141" s="37" customFormat="1" ht="63" customHeight="1" x14ac:dyDescent="0.2">
      <c r="A83" s="126"/>
      <c r="B83" s="127" t="s">
        <v>72</v>
      </c>
      <c r="C83" s="4281" t="s">
        <v>6</v>
      </c>
      <c r="D83" s="4282" t="s">
        <v>7</v>
      </c>
      <c r="E83" s="4283" t="s">
        <v>8</v>
      </c>
      <c r="F83" s="4284" t="s">
        <v>148</v>
      </c>
      <c r="G83" s="4285" t="s">
        <v>188</v>
      </c>
      <c r="H83" s="4150" t="s">
        <v>242</v>
      </c>
      <c r="I83" s="4286" t="s">
        <v>256</v>
      </c>
      <c r="J83" s="4287" t="s">
        <v>315</v>
      </c>
      <c r="K83" s="4288" t="s">
        <v>374</v>
      </c>
    </row>
    <row r="84" spans="1:141" s="67" customFormat="1" ht="31.5" customHeight="1" x14ac:dyDescent="0.2">
      <c r="A84" s="86"/>
      <c r="B84" s="71" t="s">
        <v>73</v>
      </c>
      <c r="C84" s="4151" t="s">
        <v>71</v>
      </c>
      <c r="D84" s="4152" t="s">
        <v>70</v>
      </c>
      <c r="E84" s="4153" t="s">
        <v>69</v>
      </c>
      <c r="F84" s="4154" t="s">
        <v>68</v>
      </c>
      <c r="G84" s="4155" t="s">
        <v>149</v>
      </c>
      <c r="H84" s="4156" t="s">
        <v>190</v>
      </c>
      <c r="I84" s="4157" t="s">
        <v>243</v>
      </c>
      <c r="J84" s="4158" t="s">
        <v>316</v>
      </c>
      <c r="K84" s="4159" t="s">
        <v>375</v>
      </c>
      <c r="L84" s="6"/>
      <c r="M84" s="6"/>
      <c r="N84" s="6"/>
      <c r="O84" s="6"/>
      <c r="P84" s="6"/>
      <c r="Q84" s="6"/>
      <c r="R84" s="6"/>
      <c r="S84" s="6"/>
      <c r="T84" s="6"/>
      <c r="U84" s="6"/>
      <c r="V84" s="6"/>
      <c r="W84" s="6"/>
      <c r="X84" s="6"/>
      <c r="Y84" s="6"/>
      <c r="Z84" s="6"/>
      <c r="AA84" s="6"/>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c r="DM84" s="10"/>
      <c r="DN84" s="10"/>
      <c r="DO84" s="10"/>
      <c r="DP84" s="10"/>
      <c r="DQ84" s="10"/>
      <c r="DR84" s="10"/>
      <c r="DS84" s="10"/>
      <c r="DT84" s="10"/>
      <c r="DU84" s="10"/>
      <c r="DV84" s="10"/>
      <c r="DW84" s="10"/>
      <c r="DX84" s="10"/>
      <c r="DY84" s="10"/>
      <c r="DZ84" s="10"/>
      <c r="EA84" s="10"/>
      <c r="EB84" s="10"/>
      <c r="EC84" s="10"/>
      <c r="ED84" s="10"/>
      <c r="EE84" s="10"/>
      <c r="EF84" s="10"/>
      <c r="EG84" s="10"/>
      <c r="EH84" s="10"/>
      <c r="EI84" s="10"/>
      <c r="EJ84" s="10"/>
      <c r="EK84" s="10"/>
    </row>
    <row r="85" spans="1:141" s="37" customFormat="1" x14ac:dyDescent="0.2">
      <c r="A85" s="13"/>
      <c r="B85" s="394" t="s">
        <v>350</v>
      </c>
      <c r="C85" s="4147" t="s">
        <v>10</v>
      </c>
      <c r="D85" s="4147" t="s">
        <v>10</v>
      </c>
      <c r="E85" s="4147" t="s">
        <v>10</v>
      </c>
      <c r="F85" s="2660">
        <v>2.343</v>
      </c>
      <c r="G85" s="4147" t="s">
        <v>10</v>
      </c>
      <c r="H85" s="4147" t="s">
        <v>10</v>
      </c>
      <c r="I85" s="4147" t="s">
        <v>10</v>
      </c>
      <c r="J85" s="4147" t="s">
        <v>10</v>
      </c>
      <c r="K85" s="2672" t="s">
        <v>10</v>
      </c>
    </row>
    <row r="86" spans="1:141" s="37" customFormat="1" x14ac:dyDescent="0.2">
      <c r="A86" s="13"/>
      <c r="B86" s="395" t="s">
        <v>351</v>
      </c>
      <c r="C86" s="4147" t="s">
        <v>10</v>
      </c>
      <c r="D86" s="4147" t="s">
        <v>10</v>
      </c>
      <c r="E86" s="4147" t="s">
        <v>10</v>
      </c>
      <c r="F86" s="4147" t="s">
        <v>10</v>
      </c>
      <c r="G86" s="4147" t="s">
        <v>10</v>
      </c>
      <c r="H86" s="4147" t="s">
        <v>10</v>
      </c>
      <c r="I86" s="4147" t="s">
        <v>10</v>
      </c>
      <c r="J86" s="4147" t="s">
        <v>10</v>
      </c>
      <c r="K86" s="2673" t="s">
        <v>10</v>
      </c>
    </row>
    <row r="87" spans="1:141" s="37" customFormat="1" x14ac:dyDescent="0.2">
      <c r="A87" s="13"/>
      <c r="B87" s="395" t="s">
        <v>352</v>
      </c>
      <c r="C87" s="4147" t="s">
        <v>10</v>
      </c>
      <c r="D87" s="4147" t="s">
        <v>10</v>
      </c>
      <c r="E87" s="4147" t="s">
        <v>10</v>
      </c>
      <c r="F87" s="2661">
        <v>3.1179999999999999</v>
      </c>
      <c r="G87" s="4147" t="s">
        <v>10</v>
      </c>
      <c r="H87" s="4147" t="s">
        <v>10</v>
      </c>
      <c r="I87" s="4147" t="s">
        <v>10</v>
      </c>
      <c r="J87" s="4147" t="s">
        <v>10</v>
      </c>
      <c r="K87" s="2674" t="s">
        <v>10</v>
      </c>
    </row>
    <row r="88" spans="1:141" s="37" customFormat="1" x14ac:dyDescent="0.2">
      <c r="A88" s="13"/>
      <c r="B88" s="395" t="s">
        <v>353</v>
      </c>
      <c r="C88" s="4147" t="s">
        <v>10</v>
      </c>
      <c r="D88" s="4147" t="s">
        <v>10</v>
      </c>
      <c r="E88" s="4147" t="s">
        <v>10</v>
      </c>
      <c r="F88" s="2662">
        <v>2.5580000000000003</v>
      </c>
      <c r="G88" s="4147" t="s">
        <v>10</v>
      </c>
      <c r="H88" s="4147" t="s">
        <v>10</v>
      </c>
      <c r="I88" s="4147" t="s">
        <v>10</v>
      </c>
      <c r="J88" s="4147" t="s">
        <v>10</v>
      </c>
      <c r="K88" s="2675" t="s">
        <v>10</v>
      </c>
    </row>
    <row r="89" spans="1:141" s="37" customFormat="1" x14ac:dyDescent="0.2">
      <c r="A89" s="13"/>
      <c r="B89" s="395" t="s">
        <v>354</v>
      </c>
      <c r="C89" s="4147" t="s">
        <v>10</v>
      </c>
      <c r="D89" s="4147" t="s">
        <v>10</v>
      </c>
      <c r="E89" s="4147" t="s">
        <v>10</v>
      </c>
      <c r="F89" s="2663">
        <v>2.5380000000000003</v>
      </c>
      <c r="G89" s="4147" t="s">
        <v>10</v>
      </c>
      <c r="H89" s="4147" t="s">
        <v>10</v>
      </c>
      <c r="I89" s="4147" t="s">
        <v>10</v>
      </c>
      <c r="J89" s="4147" t="s">
        <v>10</v>
      </c>
      <c r="K89" s="2676" t="s">
        <v>10</v>
      </c>
    </row>
    <row r="90" spans="1:141" s="37" customFormat="1" x14ac:dyDescent="0.2">
      <c r="A90" s="13"/>
      <c r="B90" s="395" t="s">
        <v>355</v>
      </c>
      <c r="C90" s="4147" t="s">
        <v>10</v>
      </c>
      <c r="D90" s="4147" t="s">
        <v>10</v>
      </c>
      <c r="E90" s="4147" t="s">
        <v>10</v>
      </c>
      <c r="F90" s="2664">
        <v>3.714</v>
      </c>
      <c r="G90" s="4147" t="s">
        <v>10</v>
      </c>
      <c r="H90" s="4147" t="s">
        <v>10</v>
      </c>
      <c r="I90" s="4147" t="s">
        <v>10</v>
      </c>
      <c r="J90" s="4147" t="s">
        <v>10</v>
      </c>
      <c r="K90" s="2677" t="s">
        <v>10</v>
      </c>
    </row>
    <row r="91" spans="1:141" s="37" customFormat="1" x14ac:dyDescent="0.2">
      <c r="A91" s="13"/>
      <c r="B91" s="395" t="s">
        <v>356</v>
      </c>
      <c r="C91" s="4147" t="s">
        <v>10</v>
      </c>
      <c r="D91" s="4147" t="s">
        <v>10</v>
      </c>
      <c r="E91" s="4147" t="s">
        <v>10</v>
      </c>
      <c r="F91" s="2665">
        <v>2.802</v>
      </c>
      <c r="G91" s="4147" t="s">
        <v>10</v>
      </c>
      <c r="H91" s="4147" t="s">
        <v>10</v>
      </c>
      <c r="I91" s="4147" t="s">
        <v>10</v>
      </c>
      <c r="J91" s="4147" t="s">
        <v>10</v>
      </c>
      <c r="K91" s="2678" t="s">
        <v>10</v>
      </c>
    </row>
    <row r="92" spans="1:141" s="37" customFormat="1" x14ac:dyDescent="0.2">
      <c r="A92" s="13"/>
      <c r="B92" s="395" t="s">
        <v>357</v>
      </c>
      <c r="C92" s="4147" t="s">
        <v>10</v>
      </c>
      <c r="D92" s="4147" t="s">
        <v>10</v>
      </c>
      <c r="E92" s="4147" t="s">
        <v>10</v>
      </c>
      <c r="F92" s="4147" t="s">
        <v>10</v>
      </c>
      <c r="G92" s="4147" t="s">
        <v>10</v>
      </c>
      <c r="H92" s="4147" t="s">
        <v>10</v>
      </c>
      <c r="I92" s="4147" t="s">
        <v>10</v>
      </c>
      <c r="J92" s="4147" t="s">
        <v>10</v>
      </c>
      <c r="K92" s="2679" t="s">
        <v>10</v>
      </c>
    </row>
    <row r="93" spans="1:141" s="37" customFormat="1" x14ac:dyDescent="0.2">
      <c r="A93" s="13"/>
      <c r="B93" s="395" t="s">
        <v>358</v>
      </c>
      <c r="C93" s="4147" t="s">
        <v>10</v>
      </c>
      <c r="D93" s="4147" t="s">
        <v>10</v>
      </c>
      <c r="E93" s="4147" t="s">
        <v>10</v>
      </c>
      <c r="F93" s="2666">
        <v>2.6520000000000001</v>
      </c>
      <c r="G93" s="4147" t="s">
        <v>10</v>
      </c>
      <c r="H93" s="4147" t="s">
        <v>10</v>
      </c>
      <c r="I93" s="4147" t="s">
        <v>10</v>
      </c>
      <c r="J93" s="4147" t="s">
        <v>10</v>
      </c>
      <c r="K93" s="2680" t="s">
        <v>10</v>
      </c>
    </row>
    <row r="94" spans="1:141" s="37" customFormat="1" x14ac:dyDescent="0.2">
      <c r="A94" s="13"/>
      <c r="B94" s="395" t="s">
        <v>359</v>
      </c>
      <c r="C94" s="4147" t="s">
        <v>10</v>
      </c>
      <c r="D94" s="4147" t="s">
        <v>10</v>
      </c>
      <c r="E94" s="4147" t="s">
        <v>10</v>
      </c>
      <c r="F94" s="2667">
        <v>2.2360000000000002</v>
      </c>
      <c r="G94" s="4147" t="s">
        <v>10</v>
      </c>
      <c r="H94" s="4147" t="s">
        <v>10</v>
      </c>
      <c r="I94" s="4147" t="s">
        <v>10</v>
      </c>
      <c r="J94" s="4147" t="s">
        <v>10</v>
      </c>
      <c r="K94" s="2681" t="s">
        <v>10</v>
      </c>
    </row>
    <row r="95" spans="1:141" s="37" customFormat="1" x14ac:dyDescent="0.2">
      <c r="A95" s="13"/>
      <c r="B95" s="395" t="s">
        <v>360</v>
      </c>
      <c r="C95" s="4147" t="s">
        <v>10</v>
      </c>
      <c r="D95" s="4147" t="s">
        <v>10</v>
      </c>
      <c r="E95" s="4147" t="s">
        <v>10</v>
      </c>
      <c r="F95" s="2668">
        <v>2.823</v>
      </c>
      <c r="G95" s="4147" t="s">
        <v>10</v>
      </c>
      <c r="H95" s="4147" t="s">
        <v>10</v>
      </c>
      <c r="I95" s="4147" t="s">
        <v>10</v>
      </c>
      <c r="J95" s="4147" t="s">
        <v>10</v>
      </c>
      <c r="K95" s="2682" t="s">
        <v>10</v>
      </c>
    </row>
    <row r="96" spans="1:141" s="37" customFormat="1" x14ac:dyDescent="0.2">
      <c r="A96" s="13"/>
      <c r="B96" s="395" t="s">
        <v>361</v>
      </c>
      <c r="C96" s="4147" t="s">
        <v>10</v>
      </c>
      <c r="D96" s="4147" t="s">
        <v>10</v>
      </c>
      <c r="E96" s="4147" t="s">
        <v>10</v>
      </c>
      <c r="F96" s="2669">
        <v>2.36</v>
      </c>
      <c r="G96" s="4147" t="s">
        <v>10</v>
      </c>
      <c r="H96" s="4147" t="s">
        <v>10</v>
      </c>
      <c r="I96" s="4147" t="s">
        <v>10</v>
      </c>
      <c r="J96" s="4147" t="s">
        <v>10</v>
      </c>
      <c r="K96" s="2683" t="s">
        <v>10</v>
      </c>
    </row>
    <row r="97" spans="1:141" s="37" customFormat="1" x14ac:dyDescent="0.2">
      <c r="A97" s="13"/>
      <c r="B97" s="396" t="s">
        <v>362</v>
      </c>
      <c r="C97" s="4148" t="s">
        <v>10</v>
      </c>
      <c r="D97" s="4148" t="s">
        <v>10</v>
      </c>
      <c r="E97" s="4148" t="s">
        <v>10</v>
      </c>
      <c r="F97" s="2670">
        <v>1.929</v>
      </c>
      <c r="G97" s="4148" t="s">
        <v>10</v>
      </c>
      <c r="H97" s="4148" t="s">
        <v>10</v>
      </c>
      <c r="I97" s="4148" t="s">
        <v>10</v>
      </c>
      <c r="J97" s="4148" t="s">
        <v>10</v>
      </c>
      <c r="K97" s="2684" t="s">
        <v>10</v>
      </c>
    </row>
    <row r="98" spans="1:141" s="37" customFormat="1" ht="31.5" customHeight="1" x14ac:dyDescent="0.2">
      <c r="A98" s="27"/>
      <c r="B98" s="96" t="s">
        <v>9</v>
      </c>
      <c r="C98" s="4149" t="s">
        <v>10</v>
      </c>
      <c r="D98" s="4149" t="s">
        <v>10</v>
      </c>
      <c r="E98" s="4149" t="s">
        <v>10</v>
      </c>
      <c r="F98" s="2671">
        <v>2.649</v>
      </c>
      <c r="G98" s="4149" t="s">
        <v>10</v>
      </c>
      <c r="H98" s="4149" t="s">
        <v>10</v>
      </c>
      <c r="I98" s="4149" t="s">
        <v>10</v>
      </c>
      <c r="J98" s="4149" t="s">
        <v>10</v>
      </c>
      <c r="K98" s="2685" t="s">
        <v>10</v>
      </c>
    </row>
    <row r="99" spans="1:141" s="37" customFormat="1" ht="3" customHeight="1" x14ac:dyDescent="0.2">
      <c r="A99" s="9"/>
      <c r="B99" s="36"/>
      <c r="C99" s="313"/>
      <c r="D99" s="314"/>
      <c r="E99" s="315"/>
      <c r="F99" s="18"/>
      <c r="H99" s="136"/>
      <c r="I99" s="154"/>
      <c r="J99" s="409"/>
      <c r="K99" s="154"/>
    </row>
    <row r="100" spans="1:141" s="67" customFormat="1" ht="63" customHeight="1" x14ac:dyDescent="0.2">
      <c r="A100" s="12"/>
      <c r="B100" s="4009" t="s">
        <v>171</v>
      </c>
      <c r="C100" s="4010"/>
      <c r="D100" s="4010"/>
      <c r="E100" s="4010"/>
      <c r="F100" s="4010"/>
      <c r="G100" s="4010"/>
      <c r="H100" s="4010"/>
      <c r="I100" s="4010"/>
      <c r="J100" s="4011"/>
      <c r="K100" s="4012"/>
      <c r="L100" s="6"/>
      <c r="M100" s="6"/>
      <c r="N100" s="6"/>
      <c r="O100" s="6"/>
      <c r="P100" s="6"/>
      <c r="Q100" s="6"/>
      <c r="R100" s="6"/>
      <c r="S100" s="6"/>
      <c r="T100" s="6"/>
      <c r="U100" s="6"/>
      <c r="V100" s="6"/>
      <c r="W100" s="6"/>
      <c r="X100" s="6"/>
      <c r="Y100" s="6"/>
      <c r="Z100" s="6"/>
      <c r="AA100" s="6"/>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row>
    <row r="101" spans="1:141" s="37" customFormat="1" x14ac:dyDescent="0.2">
      <c r="B101" s="111"/>
      <c r="C101" s="111"/>
      <c r="D101" s="111"/>
      <c r="E101" s="111"/>
      <c r="F101" s="111"/>
      <c r="G101" s="111"/>
      <c r="H101" s="137"/>
      <c r="I101" s="155"/>
      <c r="J101" s="410"/>
      <c r="K101" s="155"/>
    </row>
    <row r="102" spans="1:141" s="37" customFormat="1" ht="63" customHeight="1" x14ac:dyDescent="0.2">
      <c r="A102" s="25" t="s">
        <v>161</v>
      </c>
      <c r="B102" s="3993" t="s">
        <v>158</v>
      </c>
      <c r="C102" s="3994"/>
      <c r="D102" s="3994"/>
      <c r="E102" s="3994"/>
      <c r="F102" s="3994"/>
      <c r="G102" s="3994"/>
      <c r="H102" s="3994"/>
      <c r="I102" s="3994"/>
      <c r="J102" s="3995"/>
      <c r="K102" s="3994"/>
    </row>
    <row r="103" spans="1:141" s="37" customFormat="1" ht="63" customHeight="1" x14ac:dyDescent="0.2">
      <c r="A103" s="126"/>
      <c r="B103" s="127" t="s">
        <v>72</v>
      </c>
      <c r="C103" s="4289" t="s">
        <v>6</v>
      </c>
      <c r="D103" s="4290" t="s">
        <v>7</v>
      </c>
      <c r="E103" s="4291" t="s">
        <v>8</v>
      </c>
      <c r="F103" s="4292" t="s">
        <v>148</v>
      </c>
      <c r="G103" s="4293" t="s">
        <v>188</v>
      </c>
      <c r="H103" s="4294" t="s">
        <v>242</v>
      </c>
      <c r="I103" s="4295" t="s">
        <v>256</v>
      </c>
      <c r="J103" s="4296" t="s">
        <v>315</v>
      </c>
      <c r="K103" s="4297" t="s">
        <v>374</v>
      </c>
    </row>
    <row r="104" spans="1:141" s="67" customFormat="1" ht="31.5" customHeight="1" x14ac:dyDescent="0.2">
      <c r="A104" s="86"/>
      <c r="B104" s="71" t="s">
        <v>73</v>
      </c>
      <c r="C104" s="4209" t="s">
        <v>71</v>
      </c>
      <c r="D104" s="4210" t="s">
        <v>70</v>
      </c>
      <c r="E104" s="4211" t="s">
        <v>69</v>
      </c>
      <c r="F104" s="4212" t="s">
        <v>68</v>
      </c>
      <c r="G104" s="4213" t="s">
        <v>149</v>
      </c>
      <c r="H104" s="4214" t="s">
        <v>190</v>
      </c>
      <c r="I104" s="4215" t="s">
        <v>243</v>
      </c>
      <c r="J104" s="4216" t="s">
        <v>316</v>
      </c>
      <c r="K104" s="4217" t="s">
        <v>375</v>
      </c>
      <c r="L104" s="6"/>
      <c r="M104" s="6"/>
      <c r="N104" s="6"/>
      <c r="O104" s="6"/>
      <c r="P104" s="6"/>
      <c r="Q104" s="6"/>
      <c r="R104" s="6"/>
      <c r="S104" s="6"/>
      <c r="T104" s="6"/>
      <c r="U104" s="6"/>
      <c r="V104" s="6"/>
      <c r="W104" s="6"/>
      <c r="X104" s="6"/>
      <c r="Y104" s="6"/>
      <c r="Z104" s="6"/>
      <c r="AA104" s="6"/>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row>
    <row r="105" spans="1:141" s="37" customFormat="1" x14ac:dyDescent="0.2">
      <c r="A105" s="92"/>
      <c r="B105" s="107" t="s">
        <v>125</v>
      </c>
      <c r="C105" s="2686" t="s">
        <v>10</v>
      </c>
      <c r="D105" s="2693" t="s">
        <v>10</v>
      </c>
      <c r="E105" s="2700" t="s">
        <v>10</v>
      </c>
      <c r="F105" s="2707">
        <v>0.34400000000000003</v>
      </c>
      <c r="G105" s="2714" t="s">
        <v>10</v>
      </c>
      <c r="H105" s="2721" t="s">
        <v>10</v>
      </c>
      <c r="I105" s="2728" t="s">
        <v>10</v>
      </c>
      <c r="J105" s="2735" t="s">
        <v>10</v>
      </c>
      <c r="K105" s="2742" t="s">
        <v>10</v>
      </c>
    </row>
    <row r="106" spans="1:141" s="37" customFormat="1" x14ac:dyDescent="0.2">
      <c r="A106" s="87"/>
      <c r="B106" s="107" t="s">
        <v>163</v>
      </c>
      <c r="C106" s="2687" t="s">
        <v>10</v>
      </c>
      <c r="D106" s="2694" t="s">
        <v>10</v>
      </c>
      <c r="E106" s="2701" t="s">
        <v>10</v>
      </c>
      <c r="F106" s="2708">
        <v>10.754</v>
      </c>
      <c r="G106" s="2715" t="s">
        <v>10</v>
      </c>
      <c r="H106" s="2722" t="s">
        <v>10</v>
      </c>
      <c r="I106" s="2729" t="s">
        <v>10</v>
      </c>
      <c r="J106" s="2736" t="s">
        <v>10</v>
      </c>
      <c r="K106" s="2743" t="s">
        <v>10</v>
      </c>
    </row>
    <row r="107" spans="1:141" s="37" customFormat="1" x14ac:dyDescent="0.2">
      <c r="A107" s="87"/>
      <c r="B107" s="107" t="s">
        <v>164</v>
      </c>
      <c r="C107" s="2688" t="s">
        <v>10</v>
      </c>
      <c r="D107" s="2695" t="s">
        <v>10</v>
      </c>
      <c r="E107" s="2702" t="s">
        <v>10</v>
      </c>
      <c r="F107" s="2709">
        <v>19.873000000000001</v>
      </c>
      <c r="G107" s="2716" t="s">
        <v>10</v>
      </c>
      <c r="H107" s="2723" t="s">
        <v>10</v>
      </c>
      <c r="I107" s="2730" t="s">
        <v>10</v>
      </c>
      <c r="J107" s="2737" t="s">
        <v>10</v>
      </c>
      <c r="K107" s="2744" t="s">
        <v>10</v>
      </c>
    </row>
    <row r="108" spans="1:141" s="37" customFormat="1" x14ac:dyDescent="0.2">
      <c r="A108" s="87"/>
      <c r="B108" s="107" t="s">
        <v>165</v>
      </c>
      <c r="C108" s="2689" t="s">
        <v>10</v>
      </c>
      <c r="D108" s="2696" t="s">
        <v>10</v>
      </c>
      <c r="E108" s="2703" t="s">
        <v>10</v>
      </c>
      <c r="F108" s="2710">
        <v>34.282000000000004</v>
      </c>
      <c r="G108" s="2717" t="s">
        <v>10</v>
      </c>
      <c r="H108" s="2724" t="s">
        <v>10</v>
      </c>
      <c r="I108" s="2731" t="s">
        <v>10</v>
      </c>
      <c r="J108" s="2738" t="s">
        <v>10</v>
      </c>
      <c r="K108" s="2745" t="s">
        <v>10</v>
      </c>
    </row>
    <row r="109" spans="1:141" s="37" customFormat="1" x14ac:dyDescent="0.2">
      <c r="A109" s="109"/>
      <c r="B109" s="107" t="s">
        <v>166</v>
      </c>
      <c r="C109" s="2690" t="s">
        <v>10</v>
      </c>
      <c r="D109" s="2697" t="s">
        <v>10</v>
      </c>
      <c r="E109" s="2704" t="s">
        <v>10</v>
      </c>
      <c r="F109" s="2711">
        <v>20.07</v>
      </c>
      <c r="G109" s="2718" t="s">
        <v>10</v>
      </c>
      <c r="H109" s="2725" t="s">
        <v>10</v>
      </c>
      <c r="I109" s="2732" t="s">
        <v>10</v>
      </c>
      <c r="J109" s="2739" t="s">
        <v>10</v>
      </c>
      <c r="K109" s="2746" t="s">
        <v>10</v>
      </c>
    </row>
    <row r="110" spans="1:141" s="37" customFormat="1" x14ac:dyDescent="0.2">
      <c r="A110" s="87"/>
      <c r="B110" s="107" t="s">
        <v>170</v>
      </c>
      <c r="C110" s="2691" t="s">
        <v>10</v>
      </c>
      <c r="D110" s="2698" t="s">
        <v>10</v>
      </c>
      <c r="E110" s="2705" t="s">
        <v>10</v>
      </c>
      <c r="F110" s="2712">
        <v>5.9980000000000002</v>
      </c>
      <c r="G110" s="2719" t="s">
        <v>10</v>
      </c>
      <c r="H110" s="2726" t="s">
        <v>10</v>
      </c>
      <c r="I110" s="2733" t="s">
        <v>10</v>
      </c>
      <c r="J110" s="2740" t="s">
        <v>10</v>
      </c>
      <c r="K110" s="2747" t="s">
        <v>10</v>
      </c>
    </row>
    <row r="111" spans="1:141" s="37" customFormat="1" x14ac:dyDescent="0.2">
      <c r="A111" s="87"/>
      <c r="B111" s="108" t="s">
        <v>167</v>
      </c>
      <c r="C111" s="2692" t="s">
        <v>10</v>
      </c>
      <c r="D111" s="2699" t="s">
        <v>10</v>
      </c>
      <c r="E111" s="2706" t="s">
        <v>10</v>
      </c>
      <c r="F111" s="2713">
        <v>8.6690000000000005</v>
      </c>
      <c r="G111" s="2720" t="s">
        <v>10</v>
      </c>
      <c r="H111" s="2727" t="s">
        <v>10</v>
      </c>
      <c r="I111" s="2734" t="s">
        <v>10</v>
      </c>
      <c r="J111" s="2741" t="s">
        <v>10</v>
      </c>
      <c r="K111" s="2748" t="s">
        <v>10</v>
      </c>
    </row>
    <row r="112" spans="1:141" s="37" customFormat="1" ht="3" customHeight="1" x14ac:dyDescent="0.2">
      <c r="A112" s="9"/>
      <c r="B112" s="36"/>
      <c r="C112" s="313"/>
      <c r="D112" s="314"/>
      <c r="E112" s="315"/>
      <c r="F112" s="37">
        <v>2.31</v>
      </c>
      <c r="H112" s="136"/>
      <c r="I112" s="154"/>
      <c r="J112" s="409"/>
      <c r="K112" s="154"/>
    </row>
    <row r="113" spans="1:141" s="67" customFormat="1" ht="63" customHeight="1" x14ac:dyDescent="0.25">
      <c r="A113" s="12"/>
      <c r="B113" s="4009" t="s">
        <v>177</v>
      </c>
      <c r="C113" s="4010"/>
      <c r="D113" s="4010"/>
      <c r="E113" s="4010"/>
      <c r="F113" s="4013"/>
      <c r="G113" s="4010"/>
      <c r="H113" s="4010"/>
      <c r="I113" s="4010"/>
      <c r="J113" s="4011"/>
      <c r="K113" s="4012"/>
      <c r="L113" s="6"/>
      <c r="M113" s="6"/>
      <c r="N113" s="6"/>
      <c r="O113" s="6"/>
      <c r="P113" s="6"/>
      <c r="Q113" s="6"/>
      <c r="R113" s="6"/>
      <c r="S113" s="6"/>
      <c r="T113" s="6"/>
      <c r="U113" s="6"/>
      <c r="V113" s="6"/>
      <c r="W113" s="6"/>
      <c r="X113" s="6"/>
      <c r="Y113" s="6"/>
      <c r="Z113" s="6"/>
      <c r="AA113" s="6"/>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row>
    <row r="114" spans="1:141" s="37" customFormat="1" x14ac:dyDescent="0.2">
      <c r="B114" s="392"/>
      <c r="C114" s="392"/>
      <c r="D114" s="392"/>
      <c r="E114" s="392"/>
      <c r="F114" s="392">
        <v>2.3439999999999999</v>
      </c>
      <c r="G114" s="392"/>
      <c r="H114" s="392"/>
      <c r="I114" s="392"/>
      <c r="J114" s="409"/>
      <c r="K114" s="392"/>
    </row>
    <row r="115" spans="1:141" s="37" customFormat="1" ht="63" customHeight="1" x14ac:dyDescent="0.2">
      <c r="A115" s="25" t="s">
        <v>162</v>
      </c>
      <c r="B115" s="3993" t="s">
        <v>160</v>
      </c>
      <c r="C115" s="4014"/>
      <c r="D115" s="4014"/>
      <c r="E115" s="4014"/>
      <c r="F115" s="4015">
        <v>2.4409999999999998</v>
      </c>
      <c r="G115" s="4014"/>
      <c r="H115" s="4014"/>
      <c r="I115" s="4014"/>
      <c r="J115" s="3995"/>
      <c r="K115" s="4016"/>
    </row>
    <row r="116" spans="1:141" s="37" customFormat="1" ht="63" customHeight="1" x14ac:dyDescent="0.2">
      <c r="A116" s="126"/>
      <c r="B116" s="393" t="s">
        <v>72</v>
      </c>
      <c r="C116" s="2749" t="s">
        <v>6</v>
      </c>
      <c r="D116" s="2750" t="s">
        <v>7</v>
      </c>
      <c r="E116" s="2751" t="s">
        <v>8</v>
      </c>
      <c r="F116" s="2752" t="s">
        <v>148</v>
      </c>
      <c r="G116" s="2765" t="s">
        <v>188</v>
      </c>
      <c r="H116" s="2766" t="s">
        <v>242</v>
      </c>
      <c r="I116" s="2767" t="s">
        <v>256</v>
      </c>
      <c r="J116" s="2768" t="s">
        <v>315</v>
      </c>
      <c r="K116" s="2769" t="s">
        <v>374</v>
      </c>
    </row>
    <row r="117" spans="1:141" s="67" customFormat="1" ht="31.5" customHeight="1" x14ac:dyDescent="0.2">
      <c r="A117" s="86"/>
      <c r="B117" s="71" t="s">
        <v>73</v>
      </c>
      <c r="C117" s="4200" t="s">
        <v>71</v>
      </c>
      <c r="D117" s="4201" t="s">
        <v>70</v>
      </c>
      <c r="E117" s="4202" t="s">
        <v>69</v>
      </c>
      <c r="F117" s="4203" t="s">
        <v>68</v>
      </c>
      <c r="G117" s="4204" t="s">
        <v>149</v>
      </c>
      <c r="H117" s="4205" t="s">
        <v>190</v>
      </c>
      <c r="I117" s="4206" t="s">
        <v>243</v>
      </c>
      <c r="J117" s="4207" t="s">
        <v>316</v>
      </c>
      <c r="K117" s="4208" t="s">
        <v>375</v>
      </c>
      <c r="L117" s="6"/>
      <c r="M117" s="6"/>
      <c r="N117" s="6"/>
      <c r="O117" s="6"/>
      <c r="P117" s="6"/>
      <c r="Q117" s="6"/>
      <c r="R117" s="6"/>
      <c r="S117" s="6"/>
      <c r="T117" s="6"/>
      <c r="U117" s="6"/>
      <c r="V117" s="6"/>
      <c r="W117" s="6"/>
      <c r="X117" s="6"/>
      <c r="Y117" s="6"/>
      <c r="Z117" s="6"/>
      <c r="AA117" s="6"/>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0"/>
      <c r="EJ117" s="10"/>
      <c r="EK117" s="10"/>
    </row>
    <row r="118" spans="1:141" s="37" customFormat="1" x14ac:dyDescent="0.2">
      <c r="A118" s="13"/>
      <c r="B118" s="394" t="s">
        <v>350</v>
      </c>
      <c r="C118" s="4147" t="s">
        <v>10</v>
      </c>
      <c r="D118" s="4147" t="s">
        <v>10</v>
      </c>
      <c r="E118" s="4147" t="s">
        <v>10</v>
      </c>
      <c r="F118" s="2753">
        <v>2.3010000000000002</v>
      </c>
      <c r="G118" s="4147" t="s">
        <v>10</v>
      </c>
      <c r="H118" s="4147" t="s">
        <v>10</v>
      </c>
      <c r="I118" s="4147" t="s">
        <v>10</v>
      </c>
      <c r="J118" s="4147" t="s">
        <v>10</v>
      </c>
      <c r="K118" s="2672" t="s">
        <v>10</v>
      </c>
    </row>
    <row r="119" spans="1:141" s="37" customFormat="1" x14ac:dyDescent="0.2">
      <c r="A119" s="13"/>
      <c r="B119" s="395" t="s">
        <v>351</v>
      </c>
      <c r="C119" s="4147" t="s">
        <v>10</v>
      </c>
      <c r="D119" s="4147" t="s">
        <v>10</v>
      </c>
      <c r="E119" s="4147" t="s">
        <v>10</v>
      </c>
      <c r="F119" s="4147" t="s">
        <v>10</v>
      </c>
      <c r="G119" s="4147" t="s">
        <v>10</v>
      </c>
      <c r="H119" s="4147" t="s">
        <v>10</v>
      </c>
      <c r="I119" s="4147" t="s">
        <v>10</v>
      </c>
      <c r="J119" s="4147" t="s">
        <v>10</v>
      </c>
      <c r="K119" s="2673" t="s">
        <v>10</v>
      </c>
    </row>
    <row r="120" spans="1:141" s="37" customFormat="1" x14ac:dyDescent="0.2">
      <c r="A120" s="13"/>
      <c r="B120" s="395" t="s">
        <v>352</v>
      </c>
      <c r="C120" s="4147" t="s">
        <v>10</v>
      </c>
      <c r="D120" s="4147" t="s">
        <v>10</v>
      </c>
      <c r="E120" s="4147" t="s">
        <v>10</v>
      </c>
      <c r="F120" s="2754">
        <v>2.8250000000000002</v>
      </c>
      <c r="G120" s="4147" t="s">
        <v>10</v>
      </c>
      <c r="H120" s="4147" t="s">
        <v>10</v>
      </c>
      <c r="I120" s="4147" t="s">
        <v>10</v>
      </c>
      <c r="J120" s="4147" t="s">
        <v>10</v>
      </c>
      <c r="K120" s="2674" t="s">
        <v>10</v>
      </c>
    </row>
    <row r="121" spans="1:141" s="37" customFormat="1" x14ac:dyDescent="0.2">
      <c r="A121" s="13"/>
      <c r="B121" s="395" t="s">
        <v>353</v>
      </c>
      <c r="C121" s="4147" t="s">
        <v>10</v>
      </c>
      <c r="D121" s="4147" t="s">
        <v>10</v>
      </c>
      <c r="E121" s="4147" t="s">
        <v>10</v>
      </c>
      <c r="F121" s="2755">
        <v>2.1920000000000002</v>
      </c>
      <c r="G121" s="4147" t="s">
        <v>10</v>
      </c>
      <c r="H121" s="4147" t="s">
        <v>10</v>
      </c>
      <c r="I121" s="4147" t="s">
        <v>10</v>
      </c>
      <c r="J121" s="4147" t="s">
        <v>10</v>
      </c>
      <c r="K121" s="2675" t="s">
        <v>10</v>
      </c>
    </row>
    <row r="122" spans="1:141" s="37" customFormat="1" x14ac:dyDescent="0.2">
      <c r="A122" s="13"/>
      <c r="B122" s="395" t="s">
        <v>354</v>
      </c>
      <c r="C122" s="4147" t="s">
        <v>10</v>
      </c>
      <c r="D122" s="4147" t="s">
        <v>10</v>
      </c>
      <c r="E122" s="4147" t="s">
        <v>10</v>
      </c>
      <c r="F122" s="2756">
        <v>2.2170000000000001</v>
      </c>
      <c r="G122" s="4147" t="s">
        <v>10</v>
      </c>
      <c r="H122" s="4147" t="s">
        <v>10</v>
      </c>
      <c r="I122" s="4147" t="s">
        <v>10</v>
      </c>
      <c r="J122" s="4147" t="s">
        <v>10</v>
      </c>
      <c r="K122" s="2676" t="s">
        <v>10</v>
      </c>
    </row>
    <row r="123" spans="1:141" s="37" customFormat="1" x14ac:dyDescent="0.2">
      <c r="A123" s="13"/>
      <c r="B123" s="395" t="s">
        <v>355</v>
      </c>
      <c r="C123" s="4147" t="s">
        <v>10</v>
      </c>
      <c r="D123" s="4147" t="s">
        <v>10</v>
      </c>
      <c r="E123" s="4147" t="s">
        <v>10</v>
      </c>
      <c r="F123" s="2757">
        <v>4.6109999999999998</v>
      </c>
      <c r="G123" s="4147" t="s">
        <v>10</v>
      </c>
      <c r="H123" s="4147" t="s">
        <v>10</v>
      </c>
      <c r="I123" s="4147" t="s">
        <v>10</v>
      </c>
      <c r="J123" s="4147" t="s">
        <v>10</v>
      </c>
      <c r="K123" s="2677" t="s">
        <v>10</v>
      </c>
    </row>
    <row r="124" spans="1:141" s="37" customFormat="1" x14ac:dyDescent="0.2">
      <c r="A124" s="13"/>
      <c r="B124" s="395" t="s">
        <v>356</v>
      </c>
      <c r="C124" s="4147" t="s">
        <v>10</v>
      </c>
      <c r="D124" s="4147" t="s">
        <v>10</v>
      </c>
      <c r="E124" s="4147" t="s">
        <v>10</v>
      </c>
      <c r="F124" s="2758">
        <v>2.31</v>
      </c>
      <c r="G124" s="4147" t="s">
        <v>10</v>
      </c>
      <c r="H124" s="4147" t="s">
        <v>10</v>
      </c>
      <c r="I124" s="4147" t="s">
        <v>10</v>
      </c>
      <c r="J124" s="4147" t="s">
        <v>10</v>
      </c>
      <c r="K124" s="2678" t="s">
        <v>10</v>
      </c>
    </row>
    <row r="125" spans="1:141" s="37" customFormat="1" x14ac:dyDescent="0.2">
      <c r="A125" s="13"/>
      <c r="B125" s="395" t="s">
        <v>357</v>
      </c>
      <c r="C125" s="4147" t="s">
        <v>10</v>
      </c>
      <c r="D125" s="4147" t="s">
        <v>10</v>
      </c>
      <c r="E125" s="4147" t="s">
        <v>10</v>
      </c>
      <c r="F125" s="4147" t="s">
        <v>10</v>
      </c>
      <c r="G125" s="4147" t="s">
        <v>10</v>
      </c>
      <c r="H125" s="4147" t="s">
        <v>10</v>
      </c>
      <c r="I125" s="4147" t="s">
        <v>10</v>
      </c>
      <c r="J125" s="4147" t="s">
        <v>10</v>
      </c>
      <c r="K125" s="2679" t="s">
        <v>10</v>
      </c>
    </row>
    <row r="126" spans="1:141" s="37" customFormat="1" x14ac:dyDescent="0.2">
      <c r="A126" s="13"/>
      <c r="B126" s="395" t="s">
        <v>358</v>
      </c>
      <c r="C126" s="4147" t="s">
        <v>10</v>
      </c>
      <c r="D126" s="4147" t="s">
        <v>10</v>
      </c>
      <c r="E126" s="4147" t="s">
        <v>10</v>
      </c>
      <c r="F126" s="2759">
        <v>2.3439999999999999</v>
      </c>
      <c r="G126" s="4147" t="s">
        <v>10</v>
      </c>
      <c r="H126" s="4147" t="s">
        <v>10</v>
      </c>
      <c r="I126" s="4147" t="s">
        <v>10</v>
      </c>
      <c r="J126" s="4147" t="s">
        <v>10</v>
      </c>
      <c r="K126" s="2680" t="s">
        <v>10</v>
      </c>
    </row>
    <row r="127" spans="1:141" s="37" customFormat="1" x14ac:dyDescent="0.2">
      <c r="A127" s="13"/>
      <c r="B127" s="395" t="s">
        <v>359</v>
      </c>
      <c r="C127" s="4147" t="s">
        <v>10</v>
      </c>
      <c r="D127" s="4147" t="s">
        <v>10</v>
      </c>
      <c r="E127" s="4147" t="s">
        <v>10</v>
      </c>
      <c r="F127" s="2760">
        <v>2.4409999999999998</v>
      </c>
      <c r="G127" s="4147" t="s">
        <v>10</v>
      </c>
      <c r="H127" s="4147" t="s">
        <v>10</v>
      </c>
      <c r="I127" s="4147" t="s">
        <v>10</v>
      </c>
      <c r="J127" s="4147" t="s">
        <v>10</v>
      </c>
      <c r="K127" s="2681" t="s">
        <v>10</v>
      </c>
    </row>
    <row r="128" spans="1:141" s="37" customFormat="1" x14ac:dyDescent="0.2">
      <c r="A128" s="13"/>
      <c r="B128" s="395" t="s">
        <v>360</v>
      </c>
      <c r="C128" s="4147" t="s">
        <v>10</v>
      </c>
      <c r="D128" s="4147" t="s">
        <v>10</v>
      </c>
      <c r="E128" s="4147" t="s">
        <v>10</v>
      </c>
      <c r="F128" s="2761">
        <v>2.1789999999999998</v>
      </c>
      <c r="G128" s="4147" t="s">
        <v>10</v>
      </c>
      <c r="H128" s="4147" t="s">
        <v>10</v>
      </c>
      <c r="I128" s="4147" t="s">
        <v>10</v>
      </c>
      <c r="J128" s="4147" t="s">
        <v>10</v>
      </c>
      <c r="K128" s="2682" t="s">
        <v>10</v>
      </c>
    </row>
    <row r="129" spans="1:141" s="37" customFormat="1" x14ac:dyDescent="0.2">
      <c r="A129" s="13"/>
      <c r="B129" s="395" t="s">
        <v>361</v>
      </c>
      <c r="C129" s="4147" t="s">
        <v>10</v>
      </c>
      <c r="D129" s="4147" t="s">
        <v>10</v>
      </c>
      <c r="E129" s="4147" t="s">
        <v>10</v>
      </c>
      <c r="F129" s="2762">
        <v>2.073</v>
      </c>
      <c r="G129" s="4147" t="s">
        <v>10</v>
      </c>
      <c r="H129" s="4147" t="s">
        <v>10</v>
      </c>
      <c r="I129" s="4147" t="s">
        <v>10</v>
      </c>
      <c r="J129" s="4147" t="s">
        <v>10</v>
      </c>
      <c r="K129" s="2683" t="s">
        <v>10</v>
      </c>
    </row>
    <row r="130" spans="1:141" s="37" customFormat="1" x14ac:dyDescent="0.2">
      <c r="A130" s="13"/>
      <c r="B130" s="396" t="s">
        <v>362</v>
      </c>
      <c r="C130" s="4148" t="s">
        <v>10</v>
      </c>
      <c r="D130" s="4148" t="s">
        <v>10</v>
      </c>
      <c r="E130" s="4148" t="s">
        <v>10</v>
      </c>
      <c r="F130" s="2763">
        <v>2.0939999999999999</v>
      </c>
      <c r="G130" s="4148" t="s">
        <v>10</v>
      </c>
      <c r="H130" s="4148" t="s">
        <v>10</v>
      </c>
      <c r="I130" s="4148" t="s">
        <v>10</v>
      </c>
      <c r="J130" s="4148" t="s">
        <v>10</v>
      </c>
      <c r="K130" s="2684" t="s">
        <v>10</v>
      </c>
    </row>
    <row r="131" spans="1:141" s="37" customFormat="1" ht="31.5" customHeight="1" x14ac:dyDescent="0.2">
      <c r="A131" s="27"/>
      <c r="B131" s="96" t="s">
        <v>9</v>
      </c>
      <c r="C131" s="4149" t="s">
        <v>10</v>
      </c>
      <c r="D131" s="4149" t="s">
        <v>10</v>
      </c>
      <c r="E131" s="4149" t="s">
        <v>10</v>
      </c>
      <c r="F131" s="2764">
        <v>2.4900000000000002</v>
      </c>
      <c r="G131" s="4149" t="s">
        <v>10</v>
      </c>
      <c r="H131" s="4149" t="s">
        <v>10</v>
      </c>
      <c r="I131" s="4149" t="s">
        <v>10</v>
      </c>
      <c r="J131" s="4149" t="s">
        <v>10</v>
      </c>
      <c r="K131" s="2685" t="s">
        <v>10</v>
      </c>
    </row>
    <row r="132" spans="1:141" s="37" customFormat="1" ht="3" customHeight="1" x14ac:dyDescent="0.2">
      <c r="A132" s="9"/>
      <c r="B132" s="36"/>
      <c r="C132" s="313"/>
      <c r="D132" s="314"/>
      <c r="E132" s="315"/>
      <c r="F132" s="18"/>
      <c r="H132" s="136"/>
      <c r="I132" s="154"/>
      <c r="J132" s="409"/>
      <c r="K132" s="154"/>
    </row>
    <row r="133" spans="1:141" s="67" customFormat="1" ht="63" customHeight="1" x14ac:dyDescent="0.2">
      <c r="A133" s="12"/>
      <c r="B133" s="4009" t="s">
        <v>363</v>
      </c>
      <c r="C133" s="4010"/>
      <c r="D133" s="4010"/>
      <c r="E133" s="4010"/>
      <c r="F133" s="4010"/>
      <c r="G133" s="4010"/>
      <c r="H133" s="4010"/>
      <c r="I133" s="4010"/>
      <c r="J133" s="4011"/>
      <c r="K133" s="4012"/>
      <c r="L133" s="6"/>
      <c r="M133" s="6"/>
      <c r="N133" s="6"/>
      <c r="O133" s="6"/>
      <c r="P133" s="6"/>
      <c r="Q133" s="6"/>
      <c r="R133" s="6"/>
      <c r="S133" s="6"/>
      <c r="T133" s="6"/>
      <c r="U133" s="6"/>
      <c r="V133" s="6"/>
      <c r="W133" s="6"/>
      <c r="X133" s="6"/>
      <c r="Y133" s="6"/>
      <c r="Z133" s="6"/>
      <c r="AA133" s="6"/>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row>
    <row r="134" spans="1:141" s="37" customFormat="1" x14ac:dyDescent="0.2">
      <c r="B134" s="111"/>
      <c r="C134" s="111"/>
      <c r="D134" s="111"/>
      <c r="E134" s="111"/>
      <c r="F134" s="111"/>
      <c r="G134" s="111"/>
      <c r="H134" s="137"/>
      <c r="I134" s="155"/>
      <c r="J134" s="410"/>
      <c r="K134" s="155"/>
    </row>
    <row r="135" spans="1:141" s="37" customFormat="1" ht="63" customHeight="1" x14ac:dyDescent="0.2">
      <c r="A135" s="25" t="s">
        <v>295</v>
      </c>
      <c r="B135" s="3993" t="s">
        <v>301</v>
      </c>
      <c r="C135" s="3994"/>
      <c r="D135" s="3994"/>
      <c r="E135" s="3994"/>
      <c r="F135" s="3994"/>
      <c r="G135" s="3994"/>
      <c r="H135" s="3994"/>
      <c r="I135" s="3994"/>
      <c r="J135" s="3995"/>
      <c r="K135" s="3994"/>
    </row>
    <row r="136" spans="1:141" s="37" customFormat="1" ht="63" customHeight="1" x14ac:dyDescent="0.2">
      <c r="A136" s="126"/>
      <c r="B136" s="127" t="s">
        <v>72</v>
      </c>
      <c r="C136" s="2770" t="s">
        <v>6</v>
      </c>
      <c r="D136" s="2778" t="s">
        <v>7</v>
      </c>
      <c r="E136" s="318" t="s">
        <v>8</v>
      </c>
      <c r="F136" s="319" t="s">
        <v>148</v>
      </c>
      <c r="G136" s="320" t="s">
        <v>188</v>
      </c>
      <c r="H136" s="2786" t="s">
        <v>242</v>
      </c>
      <c r="I136" s="156" t="s">
        <v>256</v>
      </c>
      <c r="J136" s="411" t="s">
        <v>315</v>
      </c>
      <c r="K136" s="431" t="s">
        <v>374</v>
      </c>
    </row>
    <row r="137" spans="1:141" s="67" customFormat="1" ht="31.5" customHeight="1" x14ac:dyDescent="0.2">
      <c r="A137" s="86"/>
      <c r="B137" s="71" t="s">
        <v>73</v>
      </c>
      <c r="C137" s="4187" t="s">
        <v>71</v>
      </c>
      <c r="D137" s="4188" t="s">
        <v>70</v>
      </c>
      <c r="E137" s="321" t="s">
        <v>69</v>
      </c>
      <c r="F137" s="322" t="s">
        <v>68</v>
      </c>
      <c r="G137" s="323" t="s">
        <v>149</v>
      </c>
      <c r="H137" s="4189" t="s">
        <v>190</v>
      </c>
      <c r="I137" s="157" t="s">
        <v>243</v>
      </c>
      <c r="J137" s="412" t="s">
        <v>316</v>
      </c>
      <c r="K137" s="432" t="s">
        <v>375</v>
      </c>
      <c r="L137" s="6"/>
      <c r="M137" s="6"/>
      <c r="N137" s="6"/>
      <c r="O137" s="6"/>
      <c r="P137" s="6"/>
      <c r="Q137" s="6"/>
      <c r="R137" s="6"/>
      <c r="S137" s="6"/>
      <c r="T137" s="6"/>
      <c r="U137" s="6"/>
      <c r="V137" s="6"/>
      <c r="W137" s="6"/>
      <c r="X137" s="6"/>
      <c r="Y137" s="6"/>
      <c r="Z137" s="6"/>
      <c r="AA137" s="6"/>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row>
    <row r="138" spans="1:141" s="37" customFormat="1" x14ac:dyDescent="0.2">
      <c r="A138" s="92"/>
      <c r="B138" s="107" t="s">
        <v>125</v>
      </c>
      <c r="C138" s="2771">
        <v>6.0640000000000001</v>
      </c>
      <c r="D138" s="2779">
        <v>4.4939999999999998</v>
      </c>
      <c r="E138" s="324" t="s">
        <v>10</v>
      </c>
      <c r="F138" s="324" t="s">
        <v>10</v>
      </c>
      <c r="G138" s="325" t="s">
        <v>10</v>
      </c>
      <c r="H138" s="2787">
        <v>4.5490000000000004</v>
      </c>
      <c r="I138" s="161" t="s">
        <v>10</v>
      </c>
      <c r="J138" s="413" t="s">
        <v>10</v>
      </c>
      <c r="K138" s="2742" t="s">
        <v>10</v>
      </c>
    </row>
    <row r="139" spans="1:141" s="37" customFormat="1" x14ac:dyDescent="0.2">
      <c r="A139" s="87"/>
      <c r="B139" s="107" t="s">
        <v>140</v>
      </c>
      <c r="C139" s="2772">
        <v>20.332000000000001</v>
      </c>
      <c r="D139" s="2780">
        <v>15.254</v>
      </c>
      <c r="E139" s="326" t="s">
        <v>10</v>
      </c>
      <c r="F139" s="326" t="s">
        <v>10</v>
      </c>
      <c r="G139" s="327" t="s">
        <v>10</v>
      </c>
      <c r="H139" s="2788">
        <v>17.949000000000002</v>
      </c>
      <c r="I139" s="161" t="s">
        <v>10</v>
      </c>
      <c r="J139" s="413" t="s">
        <v>10</v>
      </c>
      <c r="K139" s="2743" t="s">
        <v>10</v>
      </c>
    </row>
    <row r="140" spans="1:141" s="37" customFormat="1" x14ac:dyDescent="0.2">
      <c r="A140" s="87"/>
      <c r="B140" s="107" t="s">
        <v>141</v>
      </c>
      <c r="C140" s="2773">
        <v>42.609000000000002</v>
      </c>
      <c r="D140" s="2781">
        <v>42.227000000000004</v>
      </c>
      <c r="E140" s="328" t="s">
        <v>10</v>
      </c>
      <c r="F140" s="328" t="s">
        <v>10</v>
      </c>
      <c r="G140" s="329" t="s">
        <v>10</v>
      </c>
      <c r="H140" s="2789">
        <v>39.5</v>
      </c>
      <c r="I140" s="161" t="s">
        <v>10</v>
      </c>
      <c r="J140" s="413" t="s">
        <v>10</v>
      </c>
      <c r="K140" s="2744" t="s">
        <v>10</v>
      </c>
    </row>
    <row r="141" spans="1:141" s="37" customFormat="1" x14ac:dyDescent="0.2">
      <c r="A141" s="87"/>
      <c r="B141" s="107" t="s">
        <v>142</v>
      </c>
      <c r="C141" s="2774">
        <v>13.68</v>
      </c>
      <c r="D141" s="2782">
        <v>18.553000000000001</v>
      </c>
      <c r="E141" s="330" t="s">
        <v>10</v>
      </c>
      <c r="F141" s="330" t="s">
        <v>10</v>
      </c>
      <c r="G141" s="331" t="s">
        <v>10</v>
      </c>
      <c r="H141" s="2790">
        <v>22.701000000000001</v>
      </c>
      <c r="I141" s="161" t="s">
        <v>10</v>
      </c>
      <c r="J141" s="413" t="s">
        <v>10</v>
      </c>
      <c r="K141" s="2745" t="s">
        <v>10</v>
      </c>
    </row>
    <row r="142" spans="1:141" s="37" customFormat="1" x14ac:dyDescent="0.2">
      <c r="A142" s="109"/>
      <c r="B142" s="107" t="s">
        <v>138</v>
      </c>
      <c r="C142" s="2775">
        <v>3.036</v>
      </c>
      <c r="D142" s="2783">
        <v>5.806</v>
      </c>
      <c r="E142" s="332" t="s">
        <v>10</v>
      </c>
      <c r="F142" s="332" t="s">
        <v>10</v>
      </c>
      <c r="G142" s="333" t="s">
        <v>10</v>
      </c>
      <c r="H142" s="2791">
        <v>5.7170000000000005</v>
      </c>
      <c r="I142" s="161" t="s">
        <v>10</v>
      </c>
      <c r="J142" s="413" t="s">
        <v>10</v>
      </c>
      <c r="K142" s="2746" t="s">
        <v>10</v>
      </c>
    </row>
    <row r="143" spans="1:141" s="37" customFormat="1" x14ac:dyDescent="0.2">
      <c r="A143" s="87"/>
      <c r="B143" s="107" t="s">
        <v>139</v>
      </c>
      <c r="C143" s="2776">
        <v>4.7690000000000001</v>
      </c>
      <c r="D143" s="2784">
        <v>1.7070000000000001</v>
      </c>
      <c r="E143" s="334" t="s">
        <v>10</v>
      </c>
      <c r="F143" s="334" t="s">
        <v>10</v>
      </c>
      <c r="G143" s="335" t="s">
        <v>10</v>
      </c>
      <c r="H143" s="2792">
        <v>1.466</v>
      </c>
      <c r="I143" s="161" t="s">
        <v>10</v>
      </c>
      <c r="J143" s="413" t="s">
        <v>10</v>
      </c>
      <c r="K143" s="2747" t="s">
        <v>10</v>
      </c>
    </row>
    <row r="144" spans="1:141" s="37" customFormat="1" x14ac:dyDescent="0.2">
      <c r="A144" s="87"/>
      <c r="B144" s="108" t="s">
        <v>3</v>
      </c>
      <c r="C144" s="2777">
        <v>9.5090000000000003</v>
      </c>
      <c r="D144" s="2785">
        <v>11.959</v>
      </c>
      <c r="E144" s="336" t="s">
        <v>10</v>
      </c>
      <c r="F144" s="336" t="s">
        <v>10</v>
      </c>
      <c r="G144" s="337" t="s">
        <v>10</v>
      </c>
      <c r="H144" s="2793">
        <v>8.1180000000000003</v>
      </c>
      <c r="I144" s="162" t="s">
        <v>10</v>
      </c>
      <c r="J144" s="414" t="s">
        <v>10</v>
      </c>
      <c r="K144" s="2748" t="s">
        <v>10</v>
      </c>
    </row>
    <row r="145" spans="1:141" s="37" customFormat="1" ht="3" customHeight="1" x14ac:dyDescent="0.2">
      <c r="A145" s="9"/>
      <c r="B145" s="36"/>
      <c r="C145" s="313"/>
      <c r="D145" s="314"/>
      <c r="E145" s="315"/>
      <c r="F145" s="18"/>
      <c r="H145" s="136"/>
      <c r="I145" s="154"/>
      <c r="J145" s="409"/>
      <c r="K145" s="154"/>
    </row>
    <row r="146" spans="1:141" s="67" customFormat="1" ht="63" customHeight="1" x14ac:dyDescent="0.2">
      <c r="A146" s="12"/>
      <c r="B146" s="4009" t="s">
        <v>302</v>
      </c>
      <c r="C146" s="4010"/>
      <c r="D146" s="4010"/>
      <c r="E146" s="4010"/>
      <c r="F146" s="4010"/>
      <c r="G146" s="4010"/>
      <c r="H146" s="4010"/>
      <c r="I146" s="4010"/>
      <c r="J146" s="4011"/>
      <c r="K146" s="4012"/>
      <c r="L146" s="6"/>
      <c r="M146" s="6"/>
      <c r="N146" s="6"/>
      <c r="O146" s="6"/>
      <c r="P146" s="6"/>
      <c r="Q146" s="6"/>
      <c r="R146" s="6"/>
      <c r="S146" s="6"/>
      <c r="T146" s="6"/>
      <c r="U146" s="6"/>
      <c r="V146" s="6"/>
      <c r="W146" s="6"/>
      <c r="X146" s="6"/>
      <c r="Y146" s="6"/>
      <c r="Z146" s="6"/>
      <c r="AA146" s="6"/>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row>
    <row r="147" spans="1:141" s="37" customFormat="1" x14ac:dyDescent="0.2">
      <c r="B147" s="111"/>
      <c r="C147" s="111"/>
      <c r="D147" s="111"/>
      <c r="E147" s="111"/>
      <c r="F147" s="111"/>
      <c r="G147" s="111"/>
      <c r="H147" s="137"/>
      <c r="I147" s="155"/>
      <c r="J147" s="410"/>
      <c r="K147" s="155"/>
    </row>
    <row r="148" spans="1:141" s="37" customFormat="1" ht="63" customHeight="1" x14ac:dyDescent="0.2">
      <c r="A148" s="25" t="s">
        <v>296</v>
      </c>
      <c r="B148" s="3993" t="s">
        <v>300</v>
      </c>
      <c r="C148" s="3994"/>
      <c r="D148" s="3994"/>
      <c r="E148" s="3994"/>
      <c r="F148" s="3994"/>
      <c r="G148" s="3994"/>
      <c r="H148" s="3994"/>
      <c r="I148" s="3994"/>
      <c r="J148" s="3995"/>
      <c r="K148" s="3994"/>
    </row>
    <row r="149" spans="1:141" s="37" customFormat="1" ht="63" customHeight="1" x14ac:dyDescent="0.2">
      <c r="A149" s="126"/>
      <c r="B149" s="127" t="s">
        <v>72</v>
      </c>
      <c r="C149" s="2794" t="s">
        <v>6</v>
      </c>
      <c r="D149" s="2807" t="s">
        <v>7</v>
      </c>
      <c r="E149" s="318" t="s">
        <v>8</v>
      </c>
      <c r="F149" s="319" t="s">
        <v>148</v>
      </c>
      <c r="G149" s="320" t="s">
        <v>188</v>
      </c>
      <c r="H149" s="2820" t="s">
        <v>242</v>
      </c>
      <c r="I149" s="156" t="s">
        <v>256</v>
      </c>
      <c r="J149" s="411" t="s">
        <v>315</v>
      </c>
      <c r="K149" s="431" t="s">
        <v>374</v>
      </c>
    </row>
    <row r="150" spans="1:141" s="67" customFormat="1" ht="31.5" customHeight="1" x14ac:dyDescent="0.2">
      <c r="A150" s="86"/>
      <c r="B150" s="71" t="s">
        <v>73</v>
      </c>
      <c r="C150" s="4190" t="s">
        <v>71</v>
      </c>
      <c r="D150" s="4191" t="s">
        <v>70</v>
      </c>
      <c r="E150" s="321" t="s">
        <v>69</v>
      </c>
      <c r="F150" s="322" t="s">
        <v>68</v>
      </c>
      <c r="G150" s="323" t="s">
        <v>149</v>
      </c>
      <c r="H150" s="4192" t="s">
        <v>190</v>
      </c>
      <c r="I150" s="157" t="s">
        <v>243</v>
      </c>
      <c r="J150" s="412" t="s">
        <v>316</v>
      </c>
      <c r="K150" s="432" t="s">
        <v>375</v>
      </c>
      <c r="L150" s="6"/>
      <c r="M150" s="6"/>
      <c r="N150" s="6"/>
      <c r="O150" s="6"/>
      <c r="P150" s="6"/>
      <c r="Q150" s="6"/>
      <c r="R150" s="6"/>
      <c r="S150" s="6"/>
      <c r="T150" s="6"/>
      <c r="U150" s="6"/>
      <c r="V150" s="6"/>
      <c r="W150" s="6"/>
      <c r="X150" s="6"/>
      <c r="Y150" s="6"/>
      <c r="Z150" s="6"/>
      <c r="AA150" s="6"/>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row>
    <row r="151" spans="1:141" s="37" customFormat="1" x14ac:dyDescent="0.2">
      <c r="A151" s="13"/>
      <c r="B151" s="394" t="s">
        <v>350</v>
      </c>
      <c r="C151" s="2795">
        <v>4.3659999999999997</v>
      </c>
      <c r="D151" s="2808">
        <v>4.024</v>
      </c>
      <c r="E151" s="4147" t="s">
        <v>10</v>
      </c>
      <c r="F151" s="4147" t="s">
        <v>10</v>
      </c>
      <c r="G151" s="4147" t="s">
        <v>10</v>
      </c>
      <c r="H151" s="2821">
        <v>4.056</v>
      </c>
      <c r="I151" s="4147" t="s">
        <v>10</v>
      </c>
      <c r="J151" s="4147" t="s">
        <v>10</v>
      </c>
      <c r="K151" s="4193" t="s">
        <v>10</v>
      </c>
    </row>
    <row r="152" spans="1:141" s="37" customFormat="1" x14ac:dyDescent="0.2">
      <c r="A152" s="13"/>
      <c r="B152" s="395" t="s">
        <v>351</v>
      </c>
      <c r="C152" s="4147" t="s">
        <v>10</v>
      </c>
      <c r="D152" s="4147" t="s">
        <v>10</v>
      </c>
      <c r="E152" s="4147" t="s">
        <v>10</v>
      </c>
      <c r="F152" s="4147" t="s">
        <v>10</v>
      </c>
      <c r="G152" s="4147" t="s">
        <v>10</v>
      </c>
      <c r="H152" s="4147" t="s">
        <v>10</v>
      </c>
      <c r="I152" s="4147" t="s">
        <v>10</v>
      </c>
      <c r="J152" s="4147" t="s">
        <v>10</v>
      </c>
      <c r="K152" s="4194" t="s">
        <v>10</v>
      </c>
    </row>
    <row r="153" spans="1:141" s="37" customFormat="1" x14ac:dyDescent="0.2">
      <c r="A153" s="13"/>
      <c r="B153" s="395" t="s">
        <v>352</v>
      </c>
      <c r="C153" s="2796">
        <v>2.8610000000000002</v>
      </c>
      <c r="D153" s="2809">
        <v>3.3330000000000002</v>
      </c>
      <c r="E153" s="4147" t="s">
        <v>10</v>
      </c>
      <c r="F153" s="4147" t="s">
        <v>10</v>
      </c>
      <c r="G153" s="4147" t="s">
        <v>10</v>
      </c>
      <c r="H153" s="2822">
        <v>3.649</v>
      </c>
      <c r="I153" s="4147" t="s">
        <v>10</v>
      </c>
      <c r="J153" s="4147" t="s">
        <v>10</v>
      </c>
      <c r="K153" s="4194" t="s">
        <v>10</v>
      </c>
    </row>
    <row r="154" spans="1:141" s="37" customFormat="1" x14ac:dyDescent="0.2">
      <c r="A154" s="13"/>
      <c r="B154" s="395" t="s">
        <v>353</v>
      </c>
      <c r="C154" s="2797">
        <v>6.1070000000000002</v>
      </c>
      <c r="D154" s="2810">
        <v>5.3559999999999999</v>
      </c>
      <c r="E154" s="4147" t="s">
        <v>10</v>
      </c>
      <c r="F154" s="4147" t="s">
        <v>10</v>
      </c>
      <c r="G154" s="4147" t="s">
        <v>10</v>
      </c>
      <c r="H154" s="2823">
        <v>3.7570000000000001</v>
      </c>
      <c r="I154" s="4147" t="s">
        <v>10</v>
      </c>
      <c r="J154" s="4147" t="s">
        <v>10</v>
      </c>
      <c r="K154" s="4194" t="s">
        <v>10</v>
      </c>
    </row>
    <row r="155" spans="1:141" s="37" customFormat="1" x14ac:dyDescent="0.2">
      <c r="A155" s="13"/>
      <c r="B155" s="395" t="s">
        <v>354</v>
      </c>
      <c r="C155" s="2798">
        <v>3.1990000000000003</v>
      </c>
      <c r="D155" s="2811">
        <v>2.6619999999999999</v>
      </c>
      <c r="E155" s="4147" t="s">
        <v>10</v>
      </c>
      <c r="F155" s="4147" t="s">
        <v>10</v>
      </c>
      <c r="G155" s="4147" t="s">
        <v>10</v>
      </c>
      <c r="H155" s="2824">
        <v>2.9290000000000003</v>
      </c>
      <c r="I155" s="4147" t="s">
        <v>10</v>
      </c>
      <c r="J155" s="4147" t="s">
        <v>10</v>
      </c>
      <c r="K155" s="4194" t="s">
        <v>10</v>
      </c>
    </row>
    <row r="156" spans="1:141" s="37" customFormat="1" x14ac:dyDescent="0.2">
      <c r="A156" s="13"/>
      <c r="B156" s="395" t="s">
        <v>355</v>
      </c>
      <c r="C156" s="2799">
        <v>2.58</v>
      </c>
      <c r="D156" s="2812">
        <v>3.17</v>
      </c>
      <c r="E156" s="4147" t="s">
        <v>10</v>
      </c>
      <c r="F156" s="4147" t="s">
        <v>10</v>
      </c>
      <c r="G156" s="4147" t="s">
        <v>10</v>
      </c>
      <c r="H156" s="2825">
        <v>3.298</v>
      </c>
      <c r="I156" s="4147" t="s">
        <v>10</v>
      </c>
      <c r="J156" s="4147" t="s">
        <v>10</v>
      </c>
      <c r="K156" s="4194" t="s">
        <v>10</v>
      </c>
    </row>
    <row r="157" spans="1:141" s="37" customFormat="1" x14ac:dyDescent="0.2">
      <c r="A157" s="13"/>
      <c r="B157" s="395" t="s">
        <v>356</v>
      </c>
      <c r="C157" s="2800">
        <v>3.8930000000000002</v>
      </c>
      <c r="D157" s="2813">
        <v>1.9770000000000001</v>
      </c>
      <c r="E157" s="4147" t="s">
        <v>10</v>
      </c>
      <c r="F157" s="4147" t="s">
        <v>10</v>
      </c>
      <c r="G157" s="4147" t="s">
        <v>10</v>
      </c>
      <c r="H157" s="2826">
        <v>3.9610000000000003</v>
      </c>
      <c r="I157" s="4147" t="s">
        <v>10</v>
      </c>
      <c r="J157" s="4147" t="s">
        <v>10</v>
      </c>
      <c r="K157" s="4194" t="s">
        <v>10</v>
      </c>
    </row>
    <row r="158" spans="1:141" s="37" customFormat="1" x14ac:dyDescent="0.2">
      <c r="A158" s="13"/>
      <c r="B158" s="395" t="s">
        <v>357</v>
      </c>
      <c r="C158" s="4147" t="s">
        <v>10</v>
      </c>
      <c r="D158" s="4147" t="s">
        <v>10</v>
      </c>
      <c r="E158" s="4147" t="s">
        <v>10</v>
      </c>
      <c r="F158" s="4147" t="s">
        <v>10</v>
      </c>
      <c r="G158" s="4147" t="s">
        <v>10</v>
      </c>
      <c r="H158" s="4147" t="s">
        <v>10</v>
      </c>
      <c r="I158" s="4147" t="s">
        <v>10</v>
      </c>
      <c r="J158" s="4147" t="s">
        <v>10</v>
      </c>
      <c r="K158" s="4194" t="s">
        <v>10</v>
      </c>
    </row>
    <row r="159" spans="1:141" s="37" customFormat="1" x14ac:dyDescent="0.2">
      <c r="A159" s="13"/>
      <c r="B159" s="395" t="s">
        <v>358</v>
      </c>
      <c r="C159" s="2801">
        <v>1.357</v>
      </c>
      <c r="D159" s="2814">
        <v>2.1470000000000002</v>
      </c>
      <c r="E159" s="4147" t="s">
        <v>10</v>
      </c>
      <c r="F159" s="4147" t="s">
        <v>10</v>
      </c>
      <c r="G159" s="4147" t="s">
        <v>10</v>
      </c>
      <c r="H159" s="2827">
        <v>2.0190000000000001</v>
      </c>
      <c r="I159" s="4147" t="s">
        <v>10</v>
      </c>
      <c r="J159" s="4147" t="s">
        <v>10</v>
      </c>
      <c r="K159" s="4194" t="s">
        <v>10</v>
      </c>
    </row>
    <row r="160" spans="1:141" s="37" customFormat="1" x14ac:dyDescent="0.2">
      <c r="A160" s="13"/>
      <c r="B160" s="395" t="s">
        <v>359</v>
      </c>
      <c r="C160" s="2802">
        <v>2.7429999999999999</v>
      </c>
      <c r="D160" s="2815">
        <v>3.0030000000000001</v>
      </c>
      <c r="E160" s="4147" t="s">
        <v>10</v>
      </c>
      <c r="F160" s="4147" t="s">
        <v>10</v>
      </c>
      <c r="G160" s="4147" t="s">
        <v>10</v>
      </c>
      <c r="H160" s="2828">
        <v>3.6790000000000003</v>
      </c>
      <c r="I160" s="4147" t="s">
        <v>10</v>
      </c>
      <c r="J160" s="4147" t="s">
        <v>10</v>
      </c>
      <c r="K160" s="4194" t="s">
        <v>10</v>
      </c>
    </row>
    <row r="161" spans="1:141" s="37" customFormat="1" x14ac:dyDescent="0.2">
      <c r="A161" s="13"/>
      <c r="B161" s="395" t="s">
        <v>360</v>
      </c>
      <c r="C161" s="2803">
        <v>2.5089999999999999</v>
      </c>
      <c r="D161" s="2816">
        <v>4.4539999999999997</v>
      </c>
      <c r="E161" s="4147" t="s">
        <v>10</v>
      </c>
      <c r="F161" s="4147" t="s">
        <v>10</v>
      </c>
      <c r="G161" s="4147" t="s">
        <v>10</v>
      </c>
      <c r="H161" s="2829">
        <v>2.5920000000000001</v>
      </c>
      <c r="I161" s="4147" t="s">
        <v>10</v>
      </c>
      <c r="J161" s="4147" t="s">
        <v>10</v>
      </c>
      <c r="K161" s="4194" t="s">
        <v>10</v>
      </c>
    </row>
    <row r="162" spans="1:141" s="37" customFormat="1" x14ac:dyDescent="0.2">
      <c r="A162" s="13"/>
      <c r="B162" s="395" t="s">
        <v>361</v>
      </c>
      <c r="C162" s="2804">
        <v>2.4329999999999998</v>
      </c>
      <c r="D162" s="2817">
        <v>3.7320000000000002</v>
      </c>
      <c r="E162" s="4147" t="s">
        <v>10</v>
      </c>
      <c r="F162" s="4147" t="s">
        <v>10</v>
      </c>
      <c r="G162" s="4147" t="s">
        <v>10</v>
      </c>
      <c r="H162" s="2830">
        <v>3.8240000000000003</v>
      </c>
      <c r="I162" s="4147" t="s">
        <v>10</v>
      </c>
      <c r="J162" s="4147" t="s">
        <v>10</v>
      </c>
      <c r="K162" s="4194" t="s">
        <v>10</v>
      </c>
    </row>
    <row r="163" spans="1:141" s="37" customFormat="1" x14ac:dyDescent="0.2">
      <c r="A163" s="13"/>
      <c r="B163" s="396" t="s">
        <v>362</v>
      </c>
      <c r="C163" s="2805">
        <v>2.7600000000000002</v>
      </c>
      <c r="D163" s="2818">
        <v>3.581</v>
      </c>
      <c r="E163" s="4148" t="s">
        <v>10</v>
      </c>
      <c r="F163" s="4148" t="s">
        <v>10</v>
      </c>
      <c r="G163" s="4148" t="s">
        <v>10</v>
      </c>
      <c r="H163" s="2831">
        <v>3.1990000000000003</v>
      </c>
      <c r="I163" s="4148" t="s">
        <v>10</v>
      </c>
      <c r="J163" s="4148" t="s">
        <v>10</v>
      </c>
      <c r="K163" s="4195" t="s">
        <v>10</v>
      </c>
    </row>
    <row r="164" spans="1:141" s="37" customFormat="1" ht="31.5" customHeight="1" x14ac:dyDescent="0.2">
      <c r="A164" s="27"/>
      <c r="B164" s="96" t="s">
        <v>9</v>
      </c>
      <c r="C164" s="2806">
        <v>3.7570000000000001</v>
      </c>
      <c r="D164" s="2819">
        <v>3.9710000000000001</v>
      </c>
      <c r="E164" s="4149" t="s">
        <v>10</v>
      </c>
      <c r="F164" s="4149" t="s">
        <v>10</v>
      </c>
      <c r="G164" s="4149" t="s">
        <v>10</v>
      </c>
      <c r="H164" s="2832">
        <v>3.5009999999999999</v>
      </c>
      <c r="I164" s="4149" t="s">
        <v>10</v>
      </c>
      <c r="J164" s="4149" t="s">
        <v>10</v>
      </c>
      <c r="K164" s="4196" t="s">
        <v>10</v>
      </c>
    </row>
    <row r="165" spans="1:141" s="37" customFormat="1" ht="3" customHeight="1" x14ac:dyDescent="0.2">
      <c r="A165" s="9"/>
      <c r="B165" s="36"/>
      <c r="C165" s="313"/>
      <c r="D165" s="314"/>
      <c r="E165" s="315"/>
      <c r="F165" s="18"/>
      <c r="H165" s="136"/>
      <c r="I165" s="154"/>
      <c r="J165" s="409"/>
      <c r="K165" s="154"/>
    </row>
    <row r="166" spans="1:141" s="67" customFormat="1" ht="63" customHeight="1" x14ac:dyDescent="0.2">
      <c r="A166" s="12"/>
      <c r="B166" s="4009" t="s">
        <v>303</v>
      </c>
      <c r="C166" s="4010"/>
      <c r="D166" s="4010"/>
      <c r="E166" s="4010"/>
      <c r="F166" s="4010"/>
      <c r="G166" s="4010"/>
      <c r="H166" s="4010"/>
      <c r="I166" s="4010"/>
      <c r="J166" s="4011"/>
      <c r="K166" s="4012"/>
      <c r="L166" s="6"/>
      <c r="M166" s="6"/>
      <c r="N166" s="6"/>
      <c r="O166" s="6"/>
      <c r="P166" s="6"/>
      <c r="Q166" s="6"/>
      <c r="R166" s="6"/>
      <c r="S166" s="6"/>
      <c r="T166" s="6"/>
      <c r="U166" s="6"/>
      <c r="V166" s="6"/>
      <c r="W166" s="6"/>
      <c r="X166" s="6"/>
      <c r="Y166" s="6"/>
      <c r="Z166" s="6"/>
      <c r="AA166" s="6"/>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row>
    <row r="167" spans="1:141" s="37" customFormat="1" x14ac:dyDescent="0.2">
      <c r="B167" s="111"/>
      <c r="C167" s="111"/>
      <c r="D167" s="111"/>
      <c r="E167" s="111"/>
      <c r="F167" s="111"/>
      <c r="G167" s="111"/>
      <c r="H167" s="137"/>
      <c r="I167" s="155"/>
      <c r="J167" s="410"/>
      <c r="K167" s="155"/>
    </row>
    <row r="168" spans="1:141" s="37" customFormat="1" ht="63" customHeight="1" x14ac:dyDescent="0.2">
      <c r="A168" s="25" t="s">
        <v>298</v>
      </c>
      <c r="B168" s="3993" t="s">
        <v>304</v>
      </c>
      <c r="C168" s="3994"/>
      <c r="D168" s="3994"/>
      <c r="E168" s="3994"/>
      <c r="F168" s="3994"/>
      <c r="G168" s="3994"/>
      <c r="H168" s="3994"/>
      <c r="I168" s="3994"/>
      <c r="J168" s="3995"/>
      <c r="K168" s="3994"/>
    </row>
    <row r="169" spans="1:141" s="37" customFormat="1" ht="63" customHeight="1" x14ac:dyDescent="0.2">
      <c r="A169" s="126"/>
      <c r="B169" s="127" t="s">
        <v>72</v>
      </c>
      <c r="C169" s="2833" t="s">
        <v>6</v>
      </c>
      <c r="D169" s="2841" t="s">
        <v>7</v>
      </c>
      <c r="E169" s="318" t="s">
        <v>8</v>
      </c>
      <c r="F169" s="319" t="s">
        <v>148</v>
      </c>
      <c r="G169" s="320" t="s">
        <v>188</v>
      </c>
      <c r="H169" s="2849" t="s">
        <v>242</v>
      </c>
      <c r="I169" s="156" t="s">
        <v>256</v>
      </c>
      <c r="J169" s="411" t="s">
        <v>315</v>
      </c>
      <c r="K169" s="431" t="s">
        <v>374</v>
      </c>
    </row>
    <row r="170" spans="1:141" s="67" customFormat="1" ht="31.5" customHeight="1" x14ac:dyDescent="0.2">
      <c r="A170" s="86"/>
      <c r="B170" s="71" t="s">
        <v>73</v>
      </c>
      <c r="C170" s="4197" t="s">
        <v>71</v>
      </c>
      <c r="D170" s="4198" t="s">
        <v>70</v>
      </c>
      <c r="E170" s="321" t="s">
        <v>69</v>
      </c>
      <c r="F170" s="322" t="s">
        <v>68</v>
      </c>
      <c r="G170" s="323" t="s">
        <v>149</v>
      </c>
      <c r="H170" s="4199" t="s">
        <v>190</v>
      </c>
      <c r="I170" s="157" t="s">
        <v>243</v>
      </c>
      <c r="J170" s="412" t="s">
        <v>316</v>
      </c>
      <c r="K170" s="432" t="s">
        <v>375</v>
      </c>
      <c r="L170" s="6"/>
      <c r="M170" s="6"/>
      <c r="N170" s="6"/>
      <c r="O170" s="6"/>
      <c r="P170" s="6"/>
      <c r="Q170" s="6"/>
      <c r="R170" s="6"/>
      <c r="S170" s="6"/>
      <c r="T170" s="6"/>
      <c r="U170" s="6"/>
      <c r="V170" s="6"/>
      <c r="W170" s="6"/>
      <c r="X170" s="6"/>
      <c r="Y170" s="6"/>
      <c r="Z170" s="6"/>
      <c r="AA170" s="6"/>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row>
    <row r="171" spans="1:141" s="37" customFormat="1" x14ac:dyDescent="0.2">
      <c r="A171" s="92"/>
      <c r="B171" s="107" t="s">
        <v>125</v>
      </c>
      <c r="C171" s="2834">
        <v>3.4830000000000001</v>
      </c>
      <c r="D171" s="2842">
        <v>3.29</v>
      </c>
      <c r="E171" s="324" t="s">
        <v>10</v>
      </c>
      <c r="F171" s="324" t="s">
        <v>10</v>
      </c>
      <c r="G171" s="325" t="s">
        <v>10</v>
      </c>
      <c r="H171" s="2850">
        <v>3.2829999999999999</v>
      </c>
      <c r="I171" s="161" t="s">
        <v>10</v>
      </c>
      <c r="J171" s="413" t="s">
        <v>10</v>
      </c>
      <c r="K171" s="4193" t="s">
        <v>10</v>
      </c>
    </row>
    <row r="172" spans="1:141" s="37" customFormat="1" x14ac:dyDescent="0.2">
      <c r="A172" s="87"/>
      <c r="B172" s="107" t="s">
        <v>140</v>
      </c>
      <c r="C172" s="2835">
        <v>20.179000000000002</v>
      </c>
      <c r="D172" s="2843">
        <v>19.72</v>
      </c>
      <c r="E172" s="326" t="s">
        <v>10</v>
      </c>
      <c r="F172" s="326" t="s">
        <v>10</v>
      </c>
      <c r="G172" s="327" t="s">
        <v>10</v>
      </c>
      <c r="H172" s="2851">
        <v>22.363</v>
      </c>
      <c r="I172" s="161" t="s">
        <v>10</v>
      </c>
      <c r="J172" s="413" t="s">
        <v>10</v>
      </c>
      <c r="K172" s="4194" t="s">
        <v>10</v>
      </c>
    </row>
    <row r="173" spans="1:141" s="37" customFormat="1" x14ac:dyDescent="0.2">
      <c r="A173" s="87"/>
      <c r="B173" s="107" t="s">
        <v>141</v>
      </c>
      <c r="C173" s="2836">
        <v>40.661000000000001</v>
      </c>
      <c r="D173" s="2844">
        <v>40.852000000000004</v>
      </c>
      <c r="E173" s="328" t="s">
        <v>10</v>
      </c>
      <c r="F173" s="328" t="s">
        <v>10</v>
      </c>
      <c r="G173" s="329" t="s">
        <v>10</v>
      </c>
      <c r="H173" s="2852">
        <v>41.828000000000003</v>
      </c>
      <c r="I173" s="161" t="s">
        <v>10</v>
      </c>
      <c r="J173" s="413" t="s">
        <v>10</v>
      </c>
      <c r="K173" s="4194" t="s">
        <v>10</v>
      </c>
    </row>
    <row r="174" spans="1:141" s="37" customFormat="1" x14ac:dyDescent="0.2">
      <c r="A174" s="87"/>
      <c r="B174" s="107" t="s">
        <v>142</v>
      </c>
      <c r="C174" s="2837">
        <v>19.149000000000001</v>
      </c>
      <c r="D174" s="2845">
        <v>21.791</v>
      </c>
      <c r="E174" s="330" t="s">
        <v>10</v>
      </c>
      <c r="F174" s="330" t="s">
        <v>10</v>
      </c>
      <c r="G174" s="331" t="s">
        <v>10</v>
      </c>
      <c r="H174" s="2853">
        <v>20.336000000000002</v>
      </c>
      <c r="I174" s="161" t="s">
        <v>10</v>
      </c>
      <c r="J174" s="413" t="s">
        <v>10</v>
      </c>
      <c r="K174" s="4194" t="s">
        <v>10</v>
      </c>
    </row>
    <row r="175" spans="1:141" s="37" customFormat="1" x14ac:dyDescent="0.2">
      <c r="A175" s="109"/>
      <c r="B175" s="107" t="s">
        <v>138</v>
      </c>
      <c r="C175" s="2838">
        <v>6.5250000000000004</v>
      </c>
      <c r="D175" s="2846">
        <v>5.4710000000000001</v>
      </c>
      <c r="E175" s="332" t="s">
        <v>10</v>
      </c>
      <c r="F175" s="332" t="s">
        <v>10</v>
      </c>
      <c r="G175" s="333" t="s">
        <v>10</v>
      </c>
      <c r="H175" s="2854">
        <v>5.5760000000000005</v>
      </c>
      <c r="I175" s="161" t="s">
        <v>10</v>
      </c>
      <c r="J175" s="413" t="s">
        <v>10</v>
      </c>
      <c r="K175" s="4194" t="s">
        <v>10</v>
      </c>
    </row>
    <row r="176" spans="1:141" x14ac:dyDescent="0.2">
      <c r="A176" s="87"/>
      <c r="B176" s="107" t="s">
        <v>139</v>
      </c>
      <c r="C176" s="2839">
        <v>2.5150000000000001</v>
      </c>
      <c r="D176" s="2847">
        <v>2.2610000000000001</v>
      </c>
      <c r="E176" s="334" t="s">
        <v>10</v>
      </c>
      <c r="F176" s="334" t="s">
        <v>10</v>
      </c>
      <c r="G176" s="335" t="s">
        <v>10</v>
      </c>
      <c r="H176" s="2855">
        <v>1.7989999999999999</v>
      </c>
      <c r="I176" s="161" t="s">
        <v>10</v>
      </c>
      <c r="J176" s="413" t="s">
        <v>10</v>
      </c>
      <c r="K176" s="4194" t="s">
        <v>10</v>
      </c>
    </row>
    <row r="177" spans="1:141" x14ac:dyDescent="0.2">
      <c r="A177" s="87"/>
      <c r="B177" s="108" t="s">
        <v>3</v>
      </c>
      <c r="C177" s="2840">
        <v>7.343</v>
      </c>
      <c r="D177" s="2848">
        <v>6.5979999999999999</v>
      </c>
      <c r="E177" s="336" t="s">
        <v>10</v>
      </c>
      <c r="F177" s="336" t="s">
        <v>10</v>
      </c>
      <c r="G177" s="337" t="s">
        <v>10</v>
      </c>
      <c r="H177" s="2856">
        <v>4.8140000000000001</v>
      </c>
      <c r="I177" s="162" t="s">
        <v>10</v>
      </c>
      <c r="J177" s="414" t="s">
        <v>10</v>
      </c>
      <c r="K177" s="4195" t="s">
        <v>10</v>
      </c>
    </row>
    <row r="178" spans="1:141" s="37" customFormat="1" ht="3" customHeight="1" x14ac:dyDescent="0.2">
      <c r="A178" s="9"/>
      <c r="B178" s="36"/>
      <c r="C178" s="313"/>
      <c r="D178" s="314"/>
      <c r="E178" s="315"/>
      <c r="F178" s="18"/>
      <c r="H178" s="136"/>
      <c r="I178" s="154"/>
      <c r="J178" s="409"/>
      <c r="K178" s="154"/>
    </row>
    <row r="179" spans="1:141" s="67" customFormat="1" ht="63" customHeight="1" x14ac:dyDescent="0.2">
      <c r="A179" s="12"/>
      <c r="B179" s="4009" t="s">
        <v>306</v>
      </c>
      <c r="C179" s="4010"/>
      <c r="D179" s="4010"/>
      <c r="E179" s="4010"/>
      <c r="F179" s="4010"/>
      <c r="G179" s="4010"/>
      <c r="H179" s="4010"/>
      <c r="I179" s="4010"/>
      <c r="J179" s="4011"/>
      <c r="K179" s="4012"/>
      <c r="L179" s="6"/>
      <c r="M179" s="6"/>
      <c r="N179" s="6"/>
      <c r="O179" s="6"/>
      <c r="P179" s="6"/>
      <c r="Q179" s="6"/>
      <c r="R179" s="6"/>
      <c r="S179" s="6"/>
      <c r="T179" s="6"/>
      <c r="U179" s="6"/>
      <c r="V179" s="6"/>
      <c r="W179" s="6"/>
      <c r="X179" s="6"/>
      <c r="Y179" s="6"/>
      <c r="Z179" s="6"/>
      <c r="AA179" s="6"/>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row>
    <row r="180" spans="1:141" x14ac:dyDescent="0.2">
      <c r="B180" s="111"/>
      <c r="C180" s="111"/>
      <c r="D180" s="111"/>
      <c r="E180" s="111"/>
      <c r="F180" s="111"/>
      <c r="G180" s="111"/>
      <c r="H180" s="137"/>
      <c r="I180" s="155"/>
      <c r="J180" s="410"/>
      <c r="K180" s="155"/>
    </row>
    <row r="181" spans="1:141" s="37" customFormat="1" ht="63" customHeight="1" x14ac:dyDescent="0.2">
      <c r="A181" s="25" t="s">
        <v>299</v>
      </c>
      <c r="B181" s="3993" t="s">
        <v>297</v>
      </c>
      <c r="C181" s="3994"/>
      <c r="D181" s="3994"/>
      <c r="E181" s="3994"/>
      <c r="F181" s="3994"/>
      <c r="G181" s="3994"/>
      <c r="H181" s="3994"/>
      <c r="I181" s="3994"/>
      <c r="J181" s="3995"/>
      <c r="K181" s="3994"/>
    </row>
    <row r="182" spans="1:141" s="37" customFormat="1" ht="63" customHeight="1" x14ac:dyDescent="0.2">
      <c r="A182" s="126"/>
      <c r="B182" s="127" t="s">
        <v>72</v>
      </c>
      <c r="C182" s="2857" t="s">
        <v>6</v>
      </c>
      <c r="D182" s="2871" t="s">
        <v>7</v>
      </c>
      <c r="E182" s="318" t="s">
        <v>8</v>
      </c>
      <c r="F182" s="319" t="s">
        <v>148</v>
      </c>
      <c r="G182" s="320" t="s">
        <v>188</v>
      </c>
      <c r="H182" s="4324" t="s">
        <v>242</v>
      </c>
      <c r="I182" s="156" t="s">
        <v>256</v>
      </c>
      <c r="J182" s="411" t="s">
        <v>315</v>
      </c>
      <c r="K182" s="431" t="s">
        <v>374</v>
      </c>
    </row>
    <row r="183" spans="1:141" s="67" customFormat="1" ht="31.5" customHeight="1" x14ac:dyDescent="0.2">
      <c r="A183" s="86"/>
      <c r="B183" s="71" t="s">
        <v>73</v>
      </c>
      <c r="C183" s="2858" t="s">
        <v>71</v>
      </c>
      <c r="D183" s="2872" t="s">
        <v>70</v>
      </c>
      <c r="E183" s="321" t="s">
        <v>69</v>
      </c>
      <c r="F183" s="322" t="s">
        <v>68</v>
      </c>
      <c r="G183" s="323" t="s">
        <v>149</v>
      </c>
      <c r="H183" s="2885" t="s">
        <v>190</v>
      </c>
      <c r="I183" s="157" t="s">
        <v>243</v>
      </c>
      <c r="J183" s="412" t="s">
        <v>316</v>
      </c>
      <c r="K183" s="432" t="s">
        <v>375</v>
      </c>
      <c r="L183" s="6"/>
      <c r="M183" s="6"/>
      <c r="N183" s="6"/>
      <c r="O183" s="6"/>
      <c r="P183" s="6"/>
      <c r="Q183" s="6"/>
      <c r="R183" s="6"/>
      <c r="S183" s="6"/>
      <c r="T183" s="6"/>
      <c r="U183" s="6"/>
      <c r="V183" s="6"/>
      <c r="W183" s="6"/>
      <c r="X183" s="6"/>
      <c r="Y183" s="6"/>
      <c r="Z183" s="6"/>
      <c r="AA183" s="6"/>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row>
    <row r="184" spans="1:141" x14ac:dyDescent="0.2">
      <c r="A184" s="13"/>
      <c r="B184" s="394" t="s">
        <v>350</v>
      </c>
      <c r="C184" s="2859">
        <v>3.7</v>
      </c>
      <c r="D184" s="2873">
        <v>3.097</v>
      </c>
      <c r="E184" s="4147" t="s">
        <v>10</v>
      </c>
      <c r="F184" s="4147" t="s">
        <v>10</v>
      </c>
      <c r="G184" s="4147" t="s">
        <v>10</v>
      </c>
      <c r="H184" s="2886">
        <v>2.8740000000000001</v>
      </c>
      <c r="I184" s="4147" t="s">
        <v>10</v>
      </c>
      <c r="J184" s="4147" t="s">
        <v>10</v>
      </c>
      <c r="K184" s="4193" t="s">
        <v>10</v>
      </c>
    </row>
    <row r="185" spans="1:141" x14ac:dyDescent="0.2">
      <c r="A185" s="13"/>
      <c r="B185" s="395" t="s">
        <v>351</v>
      </c>
      <c r="C185" s="4147" t="s">
        <v>10</v>
      </c>
      <c r="D185" s="4147" t="s">
        <v>10</v>
      </c>
      <c r="E185" s="4147" t="s">
        <v>10</v>
      </c>
      <c r="F185" s="4147" t="s">
        <v>10</v>
      </c>
      <c r="G185" s="4147" t="s">
        <v>10</v>
      </c>
      <c r="H185" s="4147" t="s">
        <v>10</v>
      </c>
      <c r="I185" s="4147" t="s">
        <v>10</v>
      </c>
      <c r="J185" s="4147" t="s">
        <v>10</v>
      </c>
      <c r="K185" s="4194" t="s">
        <v>10</v>
      </c>
    </row>
    <row r="186" spans="1:141" x14ac:dyDescent="0.2">
      <c r="A186" s="13"/>
      <c r="B186" s="395" t="s">
        <v>352</v>
      </c>
      <c r="C186" s="2860">
        <v>3.8370000000000002</v>
      </c>
      <c r="D186" s="2874">
        <v>3.4370000000000003</v>
      </c>
      <c r="E186" s="4147" t="s">
        <v>10</v>
      </c>
      <c r="F186" s="4147" t="s">
        <v>10</v>
      </c>
      <c r="G186" s="4147" t="s">
        <v>10</v>
      </c>
      <c r="H186" s="2887">
        <v>3.5390000000000001</v>
      </c>
      <c r="I186" s="4147" t="s">
        <v>10</v>
      </c>
      <c r="J186" s="4147" t="s">
        <v>10</v>
      </c>
      <c r="K186" s="4194" t="s">
        <v>10</v>
      </c>
    </row>
    <row r="187" spans="1:141" x14ac:dyDescent="0.2">
      <c r="A187" s="13"/>
      <c r="B187" s="395" t="s">
        <v>353</v>
      </c>
      <c r="C187" s="2861">
        <v>4.07</v>
      </c>
      <c r="D187" s="2875">
        <v>4.1539999999999999</v>
      </c>
      <c r="E187" s="4147" t="s">
        <v>10</v>
      </c>
      <c r="F187" s="4147" t="s">
        <v>10</v>
      </c>
      <c r="G187" s="4147" t="s">
        <v>10</v>
      </c>
      <c r="H187" s="2888">
        <v>3.4210000000000003</v>
      </c>
      <c r="I187" s="4147" t="s">
        <v>10</v>
      </c>
      <c r="J187" s="4147" t="s">
        <v>10</v>
      </c>
      <c r="K187" s="4194" t="s">
        <v>10</v>
      </c>
    </row>
    <row r="188" spans="1:141" x14ac:dyDescent="0.2">
      <c r="A188" s="13"/>
      <c r="B188" s="395" t="s">
        <v>354</v>
      </c>
      <c r="C188" s="2862">
        <v>2.7960000000000003</v>
      </c>
      <c r="D188" s="2876">
        <v>2.8120000000000003</v>
      </c>
      <c r="E188" s="4147" t="s">
        <v>10</v>
      </c>
      <c r="F188" s="4147" t="s">
        <v>10</v>
      </c>
      <c r="G188" s="4147" t="s">
        <v>10</v>
      </c>
      <c r="H188" s="2889">
        <v>2.5380000000000003</v>
      </c>
      <c r="I188" s="4147" t="s">
        <v>10</v>
      </c>
      <c r="J188" s="4147" t="s">
        <v>10</v>
      </c>
      <c r="K188" s="4194" t="s">
        <v>10</v>
      </c>
    </row>
    <row r="189" spans="1:141" x14ac:dyDescent="0.2">
      <c r="A189" s="13"/>
      <c r="B189" s="395" t="s">
        <v>355</v>
      </c>
      <c r="C189" s="2863">
        <v>3.3810000000000002</v>
      </c>
      <c r="D189" s="2877">
        <v>3.589</v>
      </c>
      <c r="E189" s="4147" t="s">
        <v>10</v>
      </c>
      <c r="F189" s="4147" t="s">
        <v>10</v>
      </c>
      <c r="G189" s="4147" t="s">
        <v>10</v>
      </c>
      <c r="H189" s="2890">
        <v>4.0069999999999997</v>
      </c>
      <c r="I189" s="4147" t="s">
        <v>10</v>
      </c>
      <c r="J189" s="4147" t="s">
        <v>10</v>
      </c>
      <c r="K189" s="4194" t="s">
        <v>10</v>
      </c>
    </row>
    <row r="190" spans="1:141" x14ac:dyDescent="0.2">
      <c r="A190" s="13"/>
      <c r="B190" s="395" t="s">
        <v>356</v>
      </c>
      <c r="C190" s="2864">
        <v>3.6510000000000002</v>
      </c>
      <c r="D190" s="2878">
        <v>2.2650000000000001</v>
      </c>
      <c r="E190" s="4147" t="s">
        <v>10</v>
      </c>
      <c r="F190" s="4147" t="s">
        <v>10</v>
      </c>
      <c r="G190" s="4147" t="s">
        <v>10</v>
      </c>
      <c r="H190" s="2891">
        <v>3.6070000000000002</v>
      </c>
      <c r="I190" s="4147" t="s">
        <v>10</v>
      </c>
      <c r="J190" s="4147" t="s">
        <v>10</v>
      </c>
      <c r="K190" s="4194" t="s">
        <v>10</v>
      </c>
    </row>
    <row r="191" spans="1:141" x14ac:dyDescent="0.2">
      <c r="A191" s="13"/>
      <c r="B191" s="395" t="s">
        <v>357</v>
      </c>
      <c r="C191" s="4147" t="s">
        <v>10</v>
      </c>
      <c r="D191" s="4147" t="s">
        <v>10</v>
      </c>
      <c r="E191" s="4147" t="s">
        <v>10</v>
      </c>
      <c r="F191" s="4147" t="s">
        <v>10</v>
      </c>
      <c r="G191" s="4147" t="s">
        <v>10</v>
      </c>
      <c r="H191" s="4147" t="s">
        <v>10</v>
      </c>
      <c r="I191" s="4147" t="s">
        <v>10</v>
      </c>
      <c r="J191" s="4147" t="s">
        <v>10</v>
      </c>
      <c r="K191" s="4194" t="s">
        <v>10</v>
      </c>
    </row>
    <row r="192" spans="1:141" x14ac:dyDescent="0.2">
      <c r="A192" s="13"/>
      <c r="B192" s="395" t="s">
        <v>358</v>
      </c>
      <c r="C192" s="2865">
        <v>2.847</v>
      </c>
      <c r="D192" s="2879">
        <v>2.3959999999999999</v>
      </c>
      <c r="E192" s="4147" t="s">
        <v>10</v>
      </c>
      <c r="F192" s="4147" t="s">
        <v>10</v>
      </c>
      <c r="G192" s="4147" t="s">
        <v>10</v>
      </c>
      <c r="H192" s="2892">
        <v>3.2829999999999999</v>
      </c>
      <c r="I192" s="4147" t="s">
        <v>10</v>
      </c>
      <c r="J192" s="4147" t="s">
        <v>10</v>
      </c>
      <c r="K192" s="4194" t="s">
        <v>10</v>
      </c>
    </row>
    <row r="193" spans="1:108" x14ac:dyDescent="0.2">
      <c r="A193" s="13"/>
      <c r="B193" s="395" t="s">
        <v>359</v>
      </c>
      <c r="C193" s="2866">
        <v>3.4079999999999999</v>
      </c>
      <c r="D193" s="2880">
        <v>3.3570000000000002</v>
      </c>
      <c r="E193" s="4147" t="s">
        <v>10</v>
      </c>
      <c r="F193" s="4147" t="s">
        <v>10</v>
      </c>
      <c r="G193" s="4147" t="s">
        <v>10</v>
      </c>
      <c r="H193" s="2893">
        <v>3.419</v>
      </c>
      <c r="I193" s="4147" t="s">
        <v>10</v>
      </c>
      <c r="J193" s="4147" t="s">
        <v>10</v>
      </c>
      <c r="K193" s="4194" t="s">
        <v>10</v>
      </c>
    </row>
    <row r="194" spans="1:108" x14ac:dyDescent="0.2">
      <c r="A194" s="13"/>
      <c r="B194" s="395" t="s">
        <v>360</v>
      </c>
      <c r="C194" s="2867">
        <v>3.1059999999999999</v>
      </c>
      <c r="D194" s="2881">
        <v>3.3380000000000001</v>
      </c>
      <c r="E194" s="4147" t="s">
        <v>10</v>
      </c>
      <c r="F194" s="4147" t="s">
        <v>10</v>
      </c>
      <c r="G194" s="4147" t="s">
        <v>10</v>
      </c>
      <c r="H194" s="2894">
        <v>2.3479999999999999</v>
      </c>
      <c r="I194" s="4147" t="s">
        <v>10</v>
      </c>
      <c r="J194" s="4147" t="s">
        <v>10</v>
      </c>
      <c r="K194" s="4194" t="s">
        <v>10</v>
      </c>
    </row>
    <row r="195" spans="1:108" x14ac:dyDescent="0.2">
      <c r="A195" s="13"/>
      <c r="B195" s="395" t="s">
        <v>361</v>
      </c>
      <c r="C195" s="2868">
        <v>2.7080000000000002</v>
      </c>
      <c r="D195" s="2882">
        <v>3.0979999999999999</v>
      </c>
      <c r="E195" s="4147" t="s">
        <v>10</v>
      </c>
      <c r="F195" s="4147" t="s">
        <v>10</v>
      </c>
      <c r="G195" s="4147" t="s">
        <v>10</v>
      </c>
      <c r="H195" s="2895">
        <v>3.0180000000000002</v>
      </c>
      <c r="I195" s="4147" t="s">
        <v>10</v>
      </c>
      <c r="J195" s="4147" t="s">
        <v>10</v>
      </c>
      <c r="K195" s="4194" t="s">
        <v>10</v>
      </c>
    </row>
    <row r="196" spans="1:108" x14ac:dyDescent="0.2">
      <c r="A196" s="13"/>
      <c r="B196" s="396" t="s">
        <v>362</v>
      </c>
      <c r="C196" s="2869">
        <v>3.601</v>
      </c>
      <c r="D196" s="2883">
        <v>3.3620000000000001</v>
      </c>
      <c r="E196" s="4148" t="s">
        <v>10</v>
      </c>
      <c r="F196" s="4148" t="s">
        <v>10</v>
      </c>
      <c r="G196" s="4148" t="s">
        <v>10</v>
      </c>
      <c r="H196" s="2896">
        <v>3.0060000000000002</v>
      </c>
      <c r="I196" s="4148" t="s">
        <v>10</v>
      </c>
      <c r="J196" s="4148" t="s">
        <v>10</v>
      </c>
      <c r="K196" s="4195" t="s">
        <v>10</v>
      </c>
    </row>
    <row r="197" spans="1:108" s="37" customFormat="1" ht="31.5" customHeight="1" x14ac:dyDescent="0.2">
      <c r="A197" s="27"/>
      <c r="B197" s="96" t="s">
        <v>9</v>
      </c>
      <c r="C197" s="2870">
        <v>3.5</v>
      </c>
      <c r="D197" s="2884">
        <v>3.431</v>
      </c>
      <c r="E197" s="4149" t="s">
        <v>10</v>
      </c>
      <c r="F197" s="4149" t="s">
        <v>10</v>
      </c>
      <c r="G197" s="4149" t="s">
        <v>10</v>
      </c>
      <c r="H197" s="2897">
        <v>3.153</v>
      </c>
      <c r="I197" s="4149" t="s">
        <v>10</v>
      </c>
      <c r="J197" s="4149" t="s">
        <v>10</v>
      </c>
      <c r="K197" s="4196" t="s">
        <v>10</v>
      </c>
    </row>
    <row r="198" spans="1:108" s="37" customFormat="1" ht="3" customHeight="1" x14ac:dyDescent="0.2">
      <c r="A198" s="9"/>
      <c r="B198" s="36"/>
      <c r="C198" s="313"/>
      <c r="D198" s="314"/>
      <c r="E198" s="315"/>
      <c r="F198" s="18"/>
      <c r="H198" s="136"/>
      <c r="I198" s="154"/>
      <c r="J198" s="409"/>
      <c r="K198" s="154"/>
    </row>
    <row r="199" spans="1:108" s="67" customFormat="1" ht="63" customHeight="1" x14ac:dyDescent="0.2">
      <c r="A199" s="12"/>
      <c r="B199" s="4009" t="s">
        <v>305</v>
      </c>
      <c r="C199" s="4010"/>
      <c r="D199" s="4010"/>
      <c r="E199" s="4010"/>
      <c r="F199" s="4010"/>
      <c r="G199" s="4010"/>
      <c r="H199" s="4010"/>
      <c r="I199" s="4010"/>
      <c r="J199" s="4011"/>
      <c r="K199" s="4012"/>
      <c r="L199" s="6"/>
      <c r="M199" s="6"/>
      <c r="N199" s="6"/>
      <c r="O199" s="6"/>
      <c r="P199" s="6"/>
      <c r="Q199" s="6"/>
      <c r="R199" s="6"/>
      <c r="S199" s="6"/>
      <c r="T199" s="6"/>
      <c r="U199" s="6"/>
      <c r="V199" s="6"/>
      <c r="W199" s="6"/>
      <c r="X199" s="6"/>
      <c r="Y199" s="6"/>
      <c r="Z199" s="6"/>
      <c r="AA199" s="6"/>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row>
  </sheetData>
  <customSheetViews>
    <customSheetView guid="{7EF82753-02B8-45F0-B902-289ED738BA44}">
      <selection activeCell="N16" sqref="N16"/>
      <pageMargins left="0.7" right="0.7" top="0.75" bottom="0.75" header="0.3" footer="0.3"/>
      <pageSetup paperSize="9" orientation="portrait" r:id="rId1"/>
    </customSheetView>
    <customSheetView guid="{9DB946FE-DA9D-405D-B499-76643A0ECD4F}" topLeftCell="A19">
      <selection activeCell="F53" sqref="F53"/>
      <pageMargins left="0.7" right="0.7" top="0.75" bottom="0.75" header="0.3" footer="0.3"/>
      <pageSetup paperSize="9" orientation="portrait" r:id="rId2"/>
    </customSheetView>
  </customSheetViews>
  <mergeCells count="24">
    <mergeCell ref="B5:K5"/>
    <mergeCell ref="B17:K17"/>
    <mergeCell ref="B37:K37"/>
    <mergeCell ref="B49:K49"/>
    <mergeCell ref="B69:K69"/>
    <mergeCell ref="B15:K15"/>
    <mergeCell ref="B35:K35"/>
    <mergeCell ref="B47:K47"/>
    <mergeCell ref="B67:K67"/>
    <mergeCell ref="B199:K199"/>
    <mergeCell ref="B80:K80"/>
    <mergeCell ref="B100:K100"/>
    <mergeCell ref="B113:K113"/>
    <mergeCell ref="B133:K133"/>
    <mergeCell ref="B115:K115"/>
    <mergeCell ref="B135:K135"/>
    <mergeCell ref="B148:K148"/>
    <mergeCell ref="B168:K168"/>
    <mergeCell ref="B181:K181"/>
    <mergeCell ref="B146:K146"/>
    <mergeCell ref="B166:K166"/>
    <mergeCell ref="B179:K179"/>
    <mergeCell ref="B82:K82"/>
    <mergeCell ref="B102:K102"/>
  </mergeCells>
  <phoneticPr fontId="0" type="noConversion"/>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292"/>
  <sheetViews>
    <sheetView zoomScale="85" zoomScaleNormal="85" workbookViewId="0">
      <selection activeCell="F60" sqref="F60"/>
    </sheetView>
  </sheetViews>
  <sheetFormatPr defaultRowHeight="15" x14ac:dyDescent="0.2"/>
  <cols>
    <col min="1" max="1" width="12.7109375" style="10" customWidth="1"/>
    <col min="2" max="2" width="30.7109375" style="67" customWidth="1"/>
    <col min="3" max="5" width="12.7109375" style="67" customWidth="1"/>
    <col min="6" max="7" width="12.7109375" style="10" customWidth="1"/>
    <col min="8" max="8" width="12.7109375" style="123" customWidth="1"/>
    <col min="9" max="9" width="12.7109375" style="153" customWidth="1"/>
    <col min="10" max="10" width="12.7109375" style="403" customWidth="1"/>
    <col min="11" max="11" width="12.7109375" style="153" customWidth="1"/>
    <col min="12" max="55" width="9.140625" style="10"/>
    <col min="56" max="16384" width="9.140625" style="67"/>
  </cols>
  <sheetData>
    <row r="1" spans="1:141" s="10" customFormat="1" x14ac:dyDescent="0.2">
      <c r="H1" s="123"/>
      <c r="I1" s="153"/>
      <c r="J1" s="403"/>
      <c r="K1" s="153"/>
    </row>
    <row r="2" spans="1:141" s="10" customFormat="1" x14ac:dyDescent="0.2">
      <c r="H2" s="123"/>
      <c r="I2" s="153"/>
      <c r="J2" s="403"/>
      <c r="K2" s="153"/>
    </row>
    <row r="3" spans="1:141" s="10" customFormat="1" x14ac:dyDescent="0.2">
      <c r="H3" s="123"/>
      <c r="I3" s="153"/>
      <c r="J3" s="403"/>
      <c r="K3" s="153"/>
    </row>
    <row r="4" spans="1:141" s="10" customFormat="1" x14ac:dyDescent="0.2">
      <c r="B4" s="112"/>
      <c r="C4" s="112"/>
      <c r="D4" s="112"/>
      <c r="E4" s="112"/>
      <c r="F4" s="112"/>
      <c r="G4" s="112"/>
      <c r="H4" s="122"/>
      <c r="I4" s="158"/>
      <c r="J4" s="404"/>
      <c r="K4" s="158"/>
    </row>
    <row r="5" spans="1:141" ht="63" customHeight="1" x14ac:dyDescent="0.2">
      <c r="A5" s="25" t="s">
        <v>318</v>
      </c>
      <c r="B5" s="3993" t="s">
        <v>130</v>
      </c>
      <c r="C5" s="4018"/>
      <c r="D5" s="4018"/>
      <c r="E5" s="4018"/>
      <c r="F5" s="4018"/>
      <c r="G5" s="4018"/>
      <c r="H5" s="4018"/>
      <c r="I5" s="4018"/>
      <c r="J5" s="3995"/>
      <c r="K5" s="4018"/>
    </row>
    <row r="6" spans="1:141" ht="63" customHeight="1" x14ac:dyDescent="0.2">
      <c r="B6" s="93" t="s">
        <v>72</v>
      </c>
      <c r="C6" s="2898" t="s">
        <v>6</v>
      </c>
      <c r="D6" s="2904" t="s">
        <v>7</v>
      </c>
      <c r="E6" s="2910" t="s">
        <v>8</v>
      </c>
      <c r="F6" s="2916" t="s">
        <v>148</v>
      </c>
      <c r="G6" s="2922" t="s">
        <v>188</v>
      </c>
      <c r="H6" s="2928" t="s">
        <v>242</v>
      </c>
      <c r="I6" s="2934" t="s">
        <v>256</v>
      </c>
      <c r="J6" s="2940" t="s">
        <v>315</v>
      </c>
      <c r="K6" s="2946" t="s">
        <v>374</v>
      </c>
    </row>
    <row r="7" spans="1:141" ht="31.5" customHeight="1" x14ac:dyDescent="0.2">
      <c r="A7" s="68"/>
      <c r="B7" s="88" t="s">
        <v>73</v>
      </c>
      <c r="C7" s="4315" t="s">
        <v>74</v>
      </c>
      <c r="D7" s="4316" t="s">
        <v>71</v>
      </c>
      <c r="E7" s="4317" t="s">
        <v>70</v>
      </c>
      <c r="F7" s="4318" t="s">
        <v>69</v>
      </c>
      <c r="G7" s="4319" t="s">
        <v>68</v>
      </c>
      <c r="H7" s="4320" t="s">
        <v>149</v>
      </c>
      <c r="I7" s="4321" t="s">
        <v>190</v>
      </c>
      <c r="J7" s="4322" t="s">
        <v>243</v>
      </c>
      <c r="K7" s="4323" t="s">
        <v>316</v>
      </c>
      <c r="L7" s="6"/>
      <c r="M7" s="6"/>
      <c r="N7" s="6"/>
      <c r="O7" s="6"/>
      <c r="P7" s="6"/>
      <c r="Q7" s="6"/>
      <c r="R7" s="6"/>
      <c r="S7" s="6"/>
      <c r="T7" s="6"/>
      <c r="U7" s="6"/>
      <c r="V7" s="6"/>
      <c r="W7" s="6"/>
      <c r="X7" s="6"/>
      <c r="Y7" s="6"/>
      <c r="Z7" s="6"/>
      <c r="AA7" s="6"/>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row>
    <row r="8" spans="1:141" x14ac:dyDescent="0.2">
      <c r="A8" s="92"/>
      <c r="B8" s="2" t="s">
        <v>4</v>
      </c>
      <c r="C8" s="2899">
        <v>23.942</v>
      </c>
      <c r="D8" s="2905">
        <v>22.065999999999999</v>
      </c>
      <c r="E8" s="2911">
        <v>23.637</v>
      </c>
      <c r="F8" s="2917">
        <v>23.010999999999999</v>
      </c>
      <c r="G8" s="2923">
        <v>22.971</v>
      </c>
      <c r="H8" s="2929">
        <v>24.221</v>
      </c>
      <c r="I8" s="2935">
        <v>26.004000000000001</v>
      </c>
      <c r="J8" s="2941">
        <v>23.716000000000001</v>
      </c>
      <c r="K8" s="2947">
        <v>23.646000000000001</v>
      </c>
    </row>
    <row r="9" spans="1:141" x14ac:dyDescent="0.2">
      <c r="A9" s="87"/>
      <c r="B9" s="3" t="str">
        <f>"≥-50% to 0%"</f>
        <v>≥-50% to 0%</v>
      </c>
      <c r="C9" s="2900">
        <v>12.197000000000001</v>
      </c>
      <c r="D9" s="2906">
        <v>10.462</v>
      </c>
      <c r="E9" s="2912">
        <v>16.38</v>
      </c>
      <c r="F9" s="2918">
        <v>16.064</v>
      </c>
      <c r="G9" s="2924">
        <v>14.284000000000001</v>
      </c>
      <c r="H9" s="2930">
        <v>13.999000000000001</v>
      </c>
      <c r="I9" s="2936">
        <v>14.787000000000001</v>
      </c>
      <c r="J9" s="2942">
        <v>12.454000000000001</v>
      </c>
      <c r="K9" s="2948">
        <v>16.490000000000002</v>
      </c>
    </row>
    <row r="10" spans="1:141" x14ac:dyDescent="0.2">
      <c r="A10" s="87"/>
      <c r="B10" s="3" t="str">
        <f>"≥0% to 50%"</f>
        <v>≥0% to 50%</v>
      </c>
      <c r="C10" s="2901">
        <v>40.798999999999999</v>
      </c>
      <c r="D10" s="2907">
        <v>42.535000000000004</v>
      </c>
      <c r="E10" s="2913">
        <v>32.911999999999999</v>
      </c>
      <c r="F10" s="2919">
        <v>29.143000000000001</v>
      </c>
      <c r="G10" s="2925">
        <v>32.911999999999999</v>
      </c>
      <c r="H10" s="2931">
        <v>34.557000000000002</v>
      </c>
      <c r="I10" s="2937">
        <v>29.103999999999999</v>
      </c>
      <c r="J10" s="2943">
        <v>34.463999999999999</v>
      </c>
      <c r="K10" s="2949">
        <v>34.56</v>
      </c>
    </row>
    <row r="11" spans="1:141" x14ac:dyDescent="0.2">
      <c r="A11" s="87"/>
      <c r="B11" s="3" t="str">
        <f>"≥50% to 100%"</f>
        <v>≥50% to 100%</v>
      </c>
      <c r="C11" s="2902">
        <v>9.7900000000000009</v>
      </c>
      <c r="D11" s="2908">
        <v>7.1959999999999997</v>
      </c>
      <c r="E11" s="2914">
        <v>10.482000000000001</v>
      </c>
      <c r="F11" s="2920">
        <v>12.426</v>
      </c>
      <c r="G11" s="2926">
        <v>11.538</v>
      </c>
      <c r="H11" s="2932">
        <v>11.032999999999999</v>
      </c>
      <c r="I11" s="2938">
        <v>12.445</v>
      </c>
      <c r="J11" s="2944">
        <v>13.651</v>
      </c>
      <c r="K11" s="2950">
        <v>11.499000000000001</v>
      </c>
    </row>
    <row r="12" spans="1:141" x14ac:dyDescent="0.2">
      <c r="A12" s="87"/>
      <c r="B12" s="4" t="s">
        <v>5</v>
      </c>
      <c r="C12" s="2903">
        <v>13.271000000000001</v>
      </c>
      <c r="D12" s="2909">
        <v>17.740000000000002</v>
      </c>
      <c r="E12" s="2915">
        <v>16.588000000000001</v>
      </c>
      <c r="F12" s="2921">
        <v>19.356000000000002</v>
      </c>
      <c r="G12" s="2927">
        <v>18.294</v>
      </c>
      <c r="H12" s="2933">
        <v>16.190000000000001</v>
      </c>
      <c r="I12" s="2939">
        <v>17.66</v>
      </c>
      <c r="J12" s="2945">
        <v>15.716000000000001</v>
      </c>
      <c r="K12" s="2951">
        <v>13.804</v>
      </c>
    </row>
    <row r="13" spans="1:141" s="10" customFormat="1" ht="3" customHeight="1" x14ac:dyDescent="0.2">
      <c r="H13" s="123"/>
      <c r="I13" s="153"/>
      <c r="J13" s="403"/>
      <c r="K13" s="153"/>
    </row>
    <row r="14" spans="1:141" s="10" customFormat="1" ht="63" customHeight="1" x14ac:dyDescent="0.2">
      <c r="B14" s="4019" t="s">
        <v>184</v>
      </c>
      <c r="C14" s="4020"/>
      <c r="D14" s="4020"/>
      <c r="E14" s="4020"/>
      <c r="F14" s="4020"/>
      <c r="G14" s="4020"/>
      <c r="H14" s="4020"/>
      <c r="I14" s="4020"/>
      <c r="J14" s="4021"/>
      <c r="K14" s="4020"/>
    </row>
    <row r="15" spans="1:141" s="10" customFormat="1" x14ac:dyDescent="0.2">
      <c r="H15" s="123"/>
      <c r="I15" s="153"/>
      <c r="J15" s="403"/>
      <c r="K15" s="153"/>
    </row>
    <row r="16" spans="1:141" s="37" customFormat="1" ht="63" customHeight="1" x14ac:dyDescent="0.2">
      <c r="A16" s="25" t="s">
        <v>319</v>
      </c>
      <c r="B16" s="3993" t="s">
        <v>326</v>
      </c>
      <c r="C16" s="3994"/>
      <c r="D16" s="3994"/>
      <c r="E16" s="3994"/>
      <c r="F16" s="3994"/>
      <c r="G16" s="3994"/>
      <c r="H16" s="3994"/>
      <c r="I16" s="3994"/>
      <c r="J16" s="3995"/>
      <c r="K16" s="3994"/>
    </row>
    <row r="17" spans="1:141" s="37" customFormat="1" ht="63" customHeight="1" x14ac:dyDescent="0.2">
      <c r="A17" s="126"/>
      <c r="B17" s="127" t="s">
        <v>72</v>
      </c>
      <c r="C17" s="2952" t="s">
        <v>6</v>
      </c>
      <c r="D17" s="2961" t="s">
        <v>7</v>
      </c>
      <c r="E17" s="2971" t="s">
        <v>8</v>
      </c>
      <c r="F17" s="2981" t="s">
        <v>148</v>
      </c>
      <c r="G17" s="2993" t="s">
        <v>188</v>
      </c>
      <c r="H17" s="3005" t="s">
        <v>242</v>
      </c>
      <c r="I17" s="3017" t="s">
        <v>256</v>
      </c>
      <c r="J17" s="3031" t="s">
        <v>315</v>
      </c>
      <c r="K17" s="3046" t="s">
        <v>374</v>
      </c>
    </row>
    <row r="18" spans="1:141" ht="31.5" customHeight="1" x14ac:dyDescent="0.2">
      <c r="A18" s="86"/>
      <c r="B18" s="71" t="s">
        <v>73</v>
      </c>
      <c r="C18" s="4325" t="s">
        <v>74</v>
      </c>
      <c r="D18" s="4326" t="s">
        <v>71</v>
      </c>
      <c r="E18" s="4327" t="s">
        <v>70</v>
      </c>
      <c r="F18" s="4328" t="s">
        <v>69</v>
      </c>
      <c r="G18" s="4329" t="s">
        <v>68</v>
      </c>
      <c r="H18" s="4330" t="s">
        <v>149</v>
      </c>
      <c r="I18" s="4331" t="s">
        <v>190</v>
      </c>
      <c r="J18" s="4332" t="s">
        <v>243</v>
      </c>
      <c r="K18" s="4333" t="s">
        <v>316</v>
      </c>
      <c r="L18" s="6"/>
      <c r="M18" s="6"/>
      <c r="N18" s="6"/>
      <c r="O18" s="6"/>
      <c r="P18" s="6"/>
      <c r="Q18" s="6"/>
      <c r="R18" s="6"/>
      <c r="S18" s="6"/>
      <c r="T18" s="6"/>
      <c r="U18" s="6"/>
      <c r="V18" s="6"/>
      <c r="W18" s="6"/>
      <c r="X18" s="6"/>
      <c r="Y18" s="6"/>
      <c r="Z18" s="6"/>
      <c r="AA18" s="6"/>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row>
    <row r="19" spans="1:141" s="1" customFormat="1" x14ac:dyDescent="0.2">
      <c r="A19" s="13"/>
      <c r="B19" s="383" t="s">
        <v>350</v>
      </c>
      <c r="C19" s="2953">
        <v>6.0863953148849257</v>
      </c>
      <c r="D19" s="2962">
        <v>0.69430323667326987</v>
      </c>
      <c r="E19" s="2972">
        <v>-0.92110473962671358</v>
      </c>
      <c r="F19" s="2982">
        <v>-0.76384406695320917</v>
      </c>
      <c r="G19" s="2994">
        <v>0.7689088797512047</v>
      </c>
      <c r="H19" s="3006">
        <v>1.5758731086109783</v>
      </c>
      <c r="I19" s="3018">
        <v>2.8534694404296381</v>
      </c>
      <c r="J19" s="3032">
        <v>4.3641006628312997</v>
      </c>
      <c r="K19" s="3047">
        <v>-2.4857066289546141</v>
      </c>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row>
    <row r="20" spans="1:141" s="1" customFormat="1" x14ac:dyDescent="0.2">
      <c r="A20" s="13"/>
      <c r="B20" s="384" t="s">
        <v>351</v>
      </c>
      <c r="C20" s="354" t="s">
        <v>10</v>
      </c>
      <c r="D20" s="354" t="s">
        <v>10</v>
      </c>
      <c r="E20" s="354" t="s">
        <v>10</v>
      </c>
      <c r="F20" s="354" t="s">
        <v>10</v>
      </c>
      <c r="G20" s="354" t="s">
        <v>10</v>
      </c>
      <c r="H20" s="354" t="s">
        <v>10</v>
      </c>
      <c r="I20" s="354" t="s">
        <v>10</v>
      </c>
      <c r="J20" s="3033">
        <v>15.784513239843935</v>
      </c>
      <c r="K20" s="3048">
        <v>2.1091473879595255</v>
      </c>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row>
    <row r="21" spans="1:141" s="1" customFormat="1" x14ac:dyDescent="0.2">
      <c r="A21" s="13"/>
      <c r="B21" s="384" t="s">
        <v>352</v>
      </c>
      <c r="C21" s="2954">
        <v>20.536804781544411</v>
      </c>
      <c r="D21" s="2963">
        <v>2.1209146321285108</v>
      </c>
      <c r="E21" s="2973">
        <v>-2.682724130101998</v>
      </c>
      <c r="F21" s="2983">
        <v>2.6336184505138984</v>
      </c>
      <c r="G21" s="2995">
        <v>1.9725098699375068</v>
      </c>
      <c r="H21" s="3007">
        <v>3.6243497187799769</v>
      </c>
      <c r="I21" s="3019">
        <v>5.262672496220052</v>
      </c>
      <c r="J21" s="3034">
        <v>4.9541746945803924</v>
      </c>
      <c r="K21" s="3049">
        <v>3.6424954440246382</v>
      </c>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row>
    <row r="22" spans="1:141" s="1" customFormat="1" x14ac:dyDescent="0.2">
      <c r="A22" s="13"/>
      <c r="B22" s="384" t="s">
        <v>353</v>
      </c>
      <c r="C22" s="2955">
        <v>2.4471482121377295</v>
      </c>
      <c r="D22" s="2964">
        <v>4.2721191697113534</v>
      </c>
      <c r="E22" s="2974">
        <v>-1.6257758948758634</v>
      </c>
      <c r="F22" s="2984">
        <v>5.7978726262829658</v>
      </c>
      <c r="G22" s="2996">
        <v>5.009703753315482</v>
      </c>
      <c r="H22" s="3008">
        <v>7.1919631424838872</v>
      </c>
      <c r="I22" s="3020">
        <v>-0.31999950292125523</v>
      </c>
      <c r="J22" s="3035">
        <v>0.75116698920102953</v>
      </c>
      <c r="K22" s="3050">
        <v>-4.1111036314847222</v>
      </c>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row>
    <row r="23" spans="1:141" s="1" customFormat="1" x14ac:dyDescent="0.2">
      <c r="A23" s="13"/>
      <c r="B23" s="384" t="s">
        <v>354</v>
      </c>
      <c r="C23" s="2956">
        <v>8.6095692153553554</v>
      </c>
      <c r="D23" s="2965">
        <v>-16.692811734865895</v>
      </c>
      <c r="E23" s="2975">
        <v>9.9663310309872148</v>
      </c>
      <c r="F23" s="2985">
        <v>-31.588207860463324</v>
      </c>
      <c r="G23" s="2997">
        <v>15.961688427128941</v>
      </c>
      <c r="H23" s="3009">
        <v>7.0641846479963615</v>
      </c>
      <c r="I23" s="3021">
        <v>-6.6602210564083419</v>
      </c>
      <c r="J23" s="3036">
        <v>10.458703288824198</v>
      </c>
      <c r="K23" s="3051">
        <v>18.332662653170559</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row>
    <row r="24" spans="1:141" s="1" customFormat="1" x14ac:dyDescent="0.2">
      <c r="A24" s="13"/>
      <c r="B24" s="384" t="s">
        <v>355</v>
      </c>
      <c r="C24" s="354" t="s">
        <v>10</v>
      </c>
      <c r="D24" s="354" t="s">
        <v>10</v>
      </c>
      <c r="E24" s="354" t="s">
        <v>10</v>
      </c>
      <c r="F24" s="354" t="s">
        <v>10</v>
      </c>
      <c r="G24" s="354" t="s">
        <v>10</v>
      </c>
      <c r="H24" s="354" t="s">
        <v>10</v>
      </c>
      <c r="I24" s="3022">
        <v>-18.688653394009215</v>
      </c>
      <c r="J24" s="3037">
        <v>-3.7706108560647995</v>
      </c>
      <c r="K24" s="3052">
        <v>-2.6031757635225667</v>
      </c>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row>
    <row r="25" spans="1:141" s="1" customFormat="1" x14ac:dyDescent="0.2">
      <c r="A25" s="13"/>
      <c r="B25" s="384" t="s">
        <v>356</v>
      </c>
      <c r="C25" s="2957">
        <v>3.2331731178636152</v>
      </c>
      <c r="D25" s="2966">
        <v>5.0585006549222715</v>
      </c>
      <c r="E25" s="2976">
        <v>2.0249411232887353</v>
      </c>
      <c r="F25" s="2986">
        <v>6.9135205562059916</v>
      </c>
      <c r="G25" s="2998">
        <v>-4.431193830593533</v>
      </c>
      <c r="H25" s="3010">
        <v>-6.0166464389307199</v>
      </c>
      <c r="I25" s="3023">
        <v>10.203783417577839</v>
      </c>
      <c r="J25" s="3038">
        <v>8.1854725244917645</v>
      </c>
      <c r="K25" s="3053">
        <v>2.2321153482274561</v>
      </c>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row>
    <row r="26" spans="1:141" s="1" customFormat="1" x14ac:dyDescent="0.2">
      <c r="A26" s="13"/>
      <c r="B26" s="384" t="s">
        <v>357</v>
      </c>
      <c r="C26" s="354" t="s">
        <v>10</v>
      </c>
      <c r="D26" s="354" t="s">
        <v>10</v>
      </c>
      <c r="E26" s="354" t="s">
        <v>10</v>
      </c>
      <c r="F26" s="354" t="s">
        <v>10</v>
      </c>
      <c r="G26" s="354" t="s">
        <v>10</v>
      </c>
      <c r="H26" s="354" t="s">
        <v>10</v>
      </c>
      <c r="I26" s="3024">
        <v>6.1037926943439285</v>
      </c>
      <c r="J26" s="3039">
        <v>-0.47558928712748472</v>
      </c>
      <c r="K26" s="3054">
        <v>2.6336610464775063</v>
      </c>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row>
    <row r="27" spans="1:141" s="1" customFormat="1" x14ac:dyDescent="0.2">
      <c r="A27" s="13"/>
      <c r="B27" s="384" t="s">
        <v>358</v>
      </c>
      <c r="C27" s="354" t="s">
        <v>10</v>
      </c>
      <c r="D27" s="354" t="s">
        <v>10</v>
      </c>
      <c r="E27" s="354" t="s">
        <v>10</v>
      </c>
      <c r="F27" s="2987">
        <v>-24.511434081699605</v>
      </c>
      <c r="G27" s="2999">
        <v>-19.167241734408528</v>
      </c>
      <c r="H27" s="3011">
        <v>22.659875227593062</v>
      </c>
      <c r="I27" s="3025">
        <v>18.492906096364258</v>
      </c>
      <c r="J27" s="3040">
        <v>15.613571538940015</v>
      </c>
      <c r="K27" s="3055">
        <v>1.9583881859638121</v>
      </c>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row>
    <row r="28" spans="1:141" s="1" customFormat="1" x14ac:dyDescent="0.2">
      <c r="A28" s="13"/>
      <c r="B28" s="384" t="s">
        <v>359</v>
      </c>
      <c r="C28" s="2958">
        <v>-5.4191182220002592</v>
      </c>
      <c r="D28" s="2967">
        <v>3.9196750221691294</v>
      </c>
      <c r="E28" s="2977">
        <v>0.59625202045827796</v>
      </c>
      <c r="F28" s="2988">
        <v>2.5243254988789521</v>
      </c>
      <c r="G28" s="3000">
        <v>3.502789177333228</v>
      </c>
      <c r="H28" s="3012">
        <v>0.37071144456597149</v>
      </c>
      <c r="I28" s="3026">
        <v>-2.1973849272449972</v>
      </c>
      <c r="J28" s="3041">
        <v>2.0187249763973192</v>
      </c>
      <c r="K28" s="3056">
        <v>0.59665209037046218</v>
      </c>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row>
    <row r="29" spans="1:141" s="1" customFormat="1" x14ac:dyDescent="0.2">
      <c r="A29" s="13"/>
      <c r="B29" s="384" t="s">
        <v>360</v>
      </c>
      <c r="C29" s="2959">
        <v>1.4167017684608663</v>
      </c>
      <c r="D29" s="2968">
        <v>5.2489321108878482</v>
      </c>
      <c r="E29" s="2978">
        <v>-6.5140403395998341</v>
      </c>
      <c r="F29" s="2989">
        <v>-5.1449267200653157</v>
      </c>
      <c r="G29" s="3001">
        <v>0.55217493493337433</v>
      </c>
      <c r="H29" s="3013">
        <v>0.78839807739768519</v>
      </c>
      <c r="I29" s="3027">
        <v>-2.4715264902702025</v>
      </c>
      <c r="J29" s="3042">
        <v>6.6308739172677384</v>
      </c>
      <c r="K29" s="3057">
        <v>5.598127724135753</v>
      </c>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row>
    <row r="30" spans="1:141" s="1" customFormat="1" x14ac:dyDescent="0.2">
      <c r="A30" s="13"/>
      <c r="B30" s="384" t="s">
        <v>361</v>
      </c>
      <c r="C30" s="354" t="s">
        <v>10</v>
      </c>
      <c r="D30" s="354" t="s">
        <v>10</v>
      </c>
      <c r="E30" s="354" t="s">
        <v>10</v>
      </c>
      <c r="F30" s="2990">
        <v>2.1016898843785046</v>
      </c>
      <c r="G30" s="3002">
        <v>25.09201256120032</v>
      </c>
      <c r="H30" s="3014">
        <v>-18.984811789583112</v>
      </c>
      <c r="I30" s="3028">
        <v>-25.681454455864515</v>
      </c>
      <c r="J30" s="3043">
        <v>12.139506863402525</v>
      </c>
      <c r="K30" s="3058">
        <v>-7.980023599519166</v>
      </c>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row>
    <row r="31" spans="1:141" s="1" customFormat="1" x14ac:dyDescent="0.2">
      <c r="A31" s="13"/>
      <c r="B31" s="385" t="s">
        <v>362</v>
      </c>
      <c r="C31" s="4334" t="s">
        <v>10</v>
      </c>
      <c r="D31" s="2969">
        <v>13.515442657929077</v>
      </c>
      <c r="E31" s="2979">
        <v>19.255167497439338</v>
      </c>
      <c r="F31" s="2991">
        <v>4.5369919025609642</v>
      </c>
      <c r="G31" s="3003">
        <v>-6.7812468981807275</v>
      </c>
      <c r="H31" s="3015">
        <v>-7.8985111613673258</v>
      </c>
      <c r="I31" s="3029">
        <v>8.8453029330391324</v>
      </c>
      <c r="J31" s="3044">
        <v>8.7389321501719053</v>
      </c>
      <c r="K31" s="3059">
        <v>-0.28824939957488116</v>
      </c>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row>
    <row r="32" spans="1:141" s="37" customFormat="1" ht="31.5" customHeight="1" x14ac:dyDescent="0.2">
      <c r="A32" s="27"/>
      <c r="B32" s="96" t="s">
        <v>9</v>
      </c>
      <c r="C32" s="2960">
        <v>3.0679038565494579</v>
      </c>
      <c r="D32" s="2970">
        <v>3.290007159588372</v>
      </c>
      <c r="E32" s="2980">
        <v>-3.3722535167133549</v>
      </c>
      <c r="F32" s="2992">
        <v>-1.5487918119551469</v>
      </c>
      <c r="G32" s="3004">
        <v>0.92023427999392093</v>
      </c>
      <c r="H32" s="3016">
        <v>1.892030707479827</v>
      </c>
      <c r="I32" s="3030">
        <v>0.68355403907664469</v>
      </c>
      <c r="J32" s="3045">
        <v>4.116402056409294</v>
      </c>
      <c r="K32" s="3060">
        <v>1.2866709500032549</v>
      </c>
    </row>
    <row r="33" spans="1:141" s="37" customFormat="1" ht="3" customHeight="1" x14ac:dyDescent="0.2">
      <c r="A33" s="9"/>
      <c r="B33" s="36"/>
      <c r="C33" s="313"/>
      <c r="D33" s="362"/>
      <c r="E33" s="314"/>
      <c r="F33" s="18"/>
      <c r="H33" s="136"/>
      <c r="I33" s="153"/>
      <c r="J33" s="403"/>
      <c r="K33" s="153"/>
    </row>
    <row r="34" spans="1:141" ht="63" customHeight="1" x14ac:dyDescent="0.2">
      <c r="A34" s="12"/>
      <c r="B34" s="4024" t="s">
        <v>327</v>
      </c>
      <c r="C34" s="4025"/>
      <c r="D34" s="4026"/>
      <c r="E34" s="4025"/>
      <c r="F34" s="4025"/>
      <c r="G34" s="4025"/>
      <c r="H34" s="4025"/>
      <c r="I34" s="4025"/>
      <c r="J34" s="4027"/>
      <c r="K34" s="4028"/>
      <c r="L34" s="6"/>
      <c r="M34" s="6"/>
      <c r="N34" s="6"/>
      <c r="O34" s="6"/>
      <c r="P34" s="6"/>
      <c r="Q34" s="6"/>
      <c r="R34" s="6"/>
      <c r="S34" s="6"/>
      <c r="T34" s="6"/>
      <c r="U34" s="6"/>
      <c r="V34" s="6"/>
      <c r="W34" s="6"/>
      <c r="X34" s="6"/>
      <c r="Y34" s="6"/>
      <c r="Z34" s="6"/>
      <c r="AA34" s="6"/>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row>
    <row r="35" spans="1:141" s="10" customFormat="1" ht="63" customHeight="1" x14ac:dyDescent="0.2">
      <c r="A35" s="25" t="s">
        <v>320</v>
      </c>
      <c r="B35" s="4031" t="s">
        <v>83</v>
      </c>
      <c r="C35" s="4032"/>
      <c r="D35" s="4032"/>
      <c r="E35" s="4032"/>
      <c r="F35" s="4032"/>
      <c r="G35" s="4032"/>
      <c r="H35" s="4032"/>
      <c r="I35" s="4032"/>
      <c r="J35" s="4032"/>
      <c r="K35" s="4032"/>
    </row>
    <row r="36" spans="1:141" s="10" customFormat="1" ht="63" customHeight="1" x14ac:dyDescent="0.2">
      <c r="B36" s="93" t="s">
        <v>72</v>
      </c>
      <c r="C36" s="3061" t="s">
        <v>6</v>
      </c>
      <c r="D36" s="3067" t="s">
        <v>7</v>
      </c>
      <c r="E36" s="3073" t="s">
        <v>8</v>
      </c>
      <c r="F36" s="3079" t="s">
        <v>148</v>
      </c>
      <c r="G36" s="3085" t="s">
        <v>188</v>
      </c>
      <c r="H36" s="3091" t="s">
        <v>242</v>
      </c>
      <c r="I36" s="3097" t="s">
        <v>256</v>
      </c>
      <c r="J36" s="3103" t="s">
        <v>315</v>
      </c>
      <c r="K36" s="3109" t="s">
        <v>374</v>
      </c>
    </row>
    <row r="37" spans="1:141" ht="31.5" customHeight="1" x14ac:dyDescent="0.2">
      <c r="A37" s="86"/>
      <c r="B37" s="348" t="s">
        <v>73</v>
      </c>
      <c r="C37" s="4306" t="s">
        <v>74</v>
      </c>
      <c r="D37" s="4307" t="s">
        <v>71</v>
      </c>
      <c r="E37" s="4308" t="s">
        <v>70</v>
      </c>
      <c r="F37" s="4309" t="s">
        <v>69</v>
      </c>
      <c r="G37" s="4310" t="s">
        <v>68</v>
      </c>
      <c r="H37" s="4311" t="s">
        <v>149</v>
      </c>
      <c r="I37" s="4312" t="s">
        <v>190</v>
      </c>
      <c r="J37" s="4313" t="s">
        <v>243</v>
      </c>
      <c r="K37" s="4314" t="s">
        <v>316</v>
      </c>
      <c r="L37" s="6"/>
      <c r="M37" s="6"/>
      <c r="N37" s="6"/>
      <c r="O37" s="6"/>
      <c r="P37" s="6"/>
      <c r="Q37" s="6"/>
      <c r="R37" s="6"/>
      <c r="S37" s="6"/>
      <c r="T37" s="6"/>
      <c r="U37" s="6"/>
      <c r="V37" s="6"/>
      <c r="W37" s="6"/>
      <c r="X37" s="6"/>
      <c r="Y37" s="6"/>
      <c r="Z37" s="6"/>
      <c r="AA37" s="6"/>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row>
    <row r="38" spans="1:141" s="10" customFormat="1" x14ac:dyDescent="0.2">
      <c r="A38" s="92"/>
      <c r="B38" s="350" t="s">
        <v>4</v>
      </c>
      <c r="C38" s="3062">
        <v>15.040000000000001</v>
      </c>
      <c r="D38" s="3068">
        <v>19.077000000000002</v>
      </c>
      <c r="E38" s="3074">
        <v>24.07</v>
      </c>
      <c r="F38" s="3080">
        <v>22.835000000000001</v>
      </c>
      <c r="G38" s="3086">
        <v>23.922000000000001</v>
      </c>
      <c r="H38" s="3092">
        <v>28.150000000000002</v>
      </c>
      <c r="I38" s="3098">
        <v>28.023</v>
      </c>
      <c r="J38" s="3104">
        <v>26.682000000000002</v>
      </c>
      <c r="K38" s="3110">
        <v>24.958000000000002</v>
      </c>
    </row>
    <row r="39" spans="1:141" s="10" customFormat="1" x14ac:dyDescent="0.2">
      <c r="A39" s="347"/>
      <c r="B39" s="351" t="s">
        <v>145</v>
      </c>
      <c r="C39" s="3063">
        <v>10.46</v>
      </c>
      <c r="D39" s="3069">
        <v>14.553000000000001</v>
      </c>
      <c r="E39" s="3075">
        <v>19.738</v>
      </c>
      <c r="F39" s="3081">
        <v>18.221</v>
      </c>
      <c r="G39" s="3087">
        <v>17.693000000000001</v>
      </c>
      <c r="H39" s="3093">
        <v>17.225999999999999</v>
      </c>
      <c r="I39" s="3099">
        <v>18.265000000000001</v>
      </c>
      <c r="J39" s="3105">
        <v>18.597000000000001</v>
      </c>
      <c r="K39" s="3111">
        <v>18.573</v>
      </c>
    </row>
    <row r="40" spans="1:141" s="10" customFormat="1" x14ac:dyDescent="0.2">
      <c r="A40" s="347"/>
      <c r="B40" s="351" t="s">
        <v>146</v>
      </c>
      <c r="C40" s="3064">
        <v>25.908999999999999</v>
      </c>
      <c r="D40" s="3070">
        <v>27.122</v>
      </c>
      <c r="E40" s="3076">
        <v>28.478999999999999</v>
      </c>
      <c r="F40" s="3082">
        <v>31.969000000000001</v>
      </c>
      <c r="G40" s="3088">
        <v>33.136000000000003</v>
      </c>
      <c r="H40" s="3094">
        <v>28.312000000000001</v>
      </c>
      <c r="I40" s="3100">
        <v>28.062999999999999</v>
      </c>
      <c r="J40" s="3106">
        <v>27.564</v>
      </c>
      <c r="K40" s="3112">
        <v>30.524000000000001</v>
      </c>
    </row>
    <row r="41" spans="1:141" s="10" customFormat="1" x14ac:dyDescent="0.2">
      <c r="A41" s="347"/>
      <c r="B41" s="351" t="s">
        <v>147</v>
      </c>
      <c r="C41" s="3065">
        <v>12.316000000000001</v>
      </c>
      <c r="D41" s="3071">
        <v>12.377000000000001</v>
      </c>
      <c r="E41" s="3077">
        <v>7.835</v>
      </c>
      <c r="F41" s="3083">
        <v>9.9239999999999995</v>
      </c>
      <c r="G41" s="3089">
        <v>8.7629999999999999</v>
      </c>
      <c r="H41" s="3095">
        <v>8.7219999999999995</v>
      </c>
      <c r="I41" s="3101">
        <v>11.348000000000001</v>
      </c>
      <c r="J41" s="3107">
        <v>9.5790000000000006</v>
      </c>
      <c r="K41" s="3113">
        <v>8.6890000000000001</v>
      </c>
    </row>
    <row r="42" spans="1:141" s="10" customFormat="1" x14ac:dyDescent="0.2">
      <c r="A42" s="347"/>
      <c r="B42" s="352" t="s">
        <v>5</v>
      </c>
      <c r="C42" s="3066">
        <v>36.097000000000001</v>
      </c>
      <c r="D42" s="3072">
        <v>26.804000000000002</v>
      </c>
      <c r="E42" s="3078">
        <v>19.777000000000001</v>
      </c>
      <c r="F42" s="3084">
        <v>16.952999999999999</v>
      </c>
      <c r="G42" s="3090">
        <v>16.452000000000002</v>
      </c>
      <c r="H42" s="3096">
        <v>17.555</v>
      </c>
      <c r="I42" s="3102">
        <v>14.19</v>
      </c>
      <c r="J42" s="3108">
        <v>17.452000000000002</v>
      </c>
      <c r="K42" s="3114">
        <v>17.161999999999999</v>
      </c>
    </row>
    <row r="43" spans="1:141" s="10" customFormat="1" ht="3" customHeight="1" x14ac:dyDescent="0.2">
      <c r="D43" s="363"/>
      <c r="H43" s="347"/>
      <c r="I43" s="347"/>
      <c r="J43" s="403"/>
      <c r="K43" s="347"/>
    </row>
    <row r="44" spans="1:141" s="10" customFormat="1" ht="63" customHeight="1" x14ac:dyDescent="0.2">
      <c r="B44" s="4019" t="s">
        <v>187</v>
      </c>
      <c r="C44" s="4022"/>
      <c r="D44" s="4023"/>
      <c r="E44" s="4022"/>
      <c r="F44" s="4022"/>
      <c r="G44" s="4022"/>
      <c r="H44" s="4022"/>
      <c r="I44" s="4022"/>
      <c r="J44" s="4021"/>
      <c r="K44" s="4022"/>
    </row>
    <row r="45" spans="1:141" s="10" customFormat="1" x14ac:dyDescent="0.2">
      <c r="D45" s="364"/>
      <c r="H45" s="347"/>
      <c r="I45" s="347"/>
      <c r="J45" s="403"/>
      <c r="K45" s="347"/>
    </row>
    <row r="46" spans="1:141" s="37" customFormat="1" ht="63" customHeight="1" x14ac:dyDescent="0.2">
      <c r="A46" s="25" t="s">
        <v>321</v>
      </c>
      <c r="B46" s="4029" t="s">
        <v>347</v>
      </c>
      <c r="C46" s="4018"/>
      <c r="D46" s="4030"/>
      <c r="E46" s="4018"/>
      <c r="F46" s="4018"/>
      <c r="G46" s="4018"/>
      <c r="H46" s="4018"/>
      <c r="I46" s="4018"/>
      <c r="J46" s="3995"/>
      <c r="K46" s="4018"/>
    </row>
    <row r="47" spans="1:141" s="37" customFormat="1" ht="63" customHeight="1" x14ac:dyDescent="0.2">
      <c r="A47" s="126"/>
      <c r="B47" s="127" t="s">
        <v>72</v>
      </c>
      <c r="C47" s="353" t="s">
        <v>6</v>
      </c>
      <c r="D47" s="3115" t="s">
        <v>7</v>
      </c>
      <c r="E47" s="3125" t="s">
        <v>8</v>
      </c>
      <c r="F47" s="3137" t="s">
        <v>148</v>
      </c>
      <c r="G47" s="3149" t="s">
        <v>188</v>
      </c>
      <c r="H47" s="3161" t="s">
        <v>242</v>
      </c>
      <c r="I47" s="3173" t="s">
        <v>256</v>
      </c>
      <c r="J47" s="3188" t="s">
        <v>315</v>
      </c>
      <c r="K47" s="3203" t="s">
        <v>374</v>
      </c>
    </row>
    <row r="48" spans="1:141" ht="31.5" customHeight="1" x14ac:dyDescent="0.2">
      <c r="A48" s="86"/>
      <c r="B48" s="348" t="s">
        <v>73</v>
      </c>
      <c r="C48" s="349" t="s">
        <v>71</v>
      </c>
      <c r="D48" s="4298" t="s">
        <v>70</v>
      </c>
      <c r="E48" s="4299" t="s">
        <v>69</v>
      </c>
      <c r="F48" s="4300" t="s">
        <v>68</v>
      </c>
      <c r="G48" s="4301" t="s">
        <v>149</v>
      </c>
      <c r="H48" s="4302" t="s">
        <v>190</v>
      </c>
      <c r="I48" s="4303" t="s">
        <v>243</v>
      </c>
      <c r="J48" s="4304" t="s">
        <v>316</v>
      </c>
      <c r="K48" s="4305" t="s">
        <v>316</v>
      </c>
      <c r="L48" s="6"/>
      <c r="M48" s="6"/>
      <c r="N48" s="6"/>
      <c r="O48" s="6"/>
      <c r="P48" s="6"/>
      <c r="Q48" s="6"/>
      <c r="R48" s="6"/>
      <c r="S48" s="6"/>
      <c r="T48" s="6"/>
      <c r="U48" s="6"/>
      <c r="V48" s="6"/>
      <c r="W48" s="6"/>
      <c r="X48" s="6"/>
      <c r="Y48" s="6"/>
      <c r="Z48" s="6"/>
      <c r="AA48" s="6"/>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row>
    <row r="49" spans="1:108" s="1" customFormat="1" x14ac:dyDescent="0.2">
      <c r="A49" s="13"/>
      <c r="B49" s="383" t="s">
        <v>350</v>
      </c>
      <c r="C49" s="354" t="s">
        <v>10</v>
      </c>
      <c r="D49" s="3116">
        <v>6.8626332068161009</v>
      </c>
      <c r="E49" s="3126">
        <v>4.7114378386456197</v>
      </c>
      <c r="F49" s="3138">
        <v>10.44530907140825</v>
      </c>
      <c r="G49" s="3150">
        <v>7.8941583757104841</v>
      </c>
      <c r="H49" s="3162">
        <v>4.939220863455998</v>
      </c>
      <c r="I49" s="3174">
        <v>10.289291356100099</v>
      </c>
      <c r="J49" s="3189">
        <v>7.4850871251978059</v>
      </c>
      <c r="K49" s="3204">
        <v>9.0086915653113309</v>
      </c>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row>
    <row r="50" spans="1:108" s="1" customFormat="1" x14ac:dyDescent="0.2">
      <c r="A50" s="13"/>
      <c r="B50" s="384" t="s">
        <v>351</v>
      </c>
      <c r="C50" s="354" t="s">
        <v>10</v>
      </c>
      <c r="D50" s="354" t="s">
        <v>10</v>
      </c>
      <c r="E50" s="354" t="s">
        <v>10</v>
      </c>
      <c r="F50" s="354" t="s">
        <v>10</v>
      </c>
      <c r="G50" s="354" t="s">
        <v>10</v>
      </c>
      <c r="H50" s="354" t="s">
        <v>10</v>
      </c>
      <c r="I50" s="3175">
        <v>-23.112218176437118</v>
      </c>
      <c r="J50" s="3190">
        <v>17.73550012483442</v>
      </c>
      <c r="K50" s="3205">
        <v>16.405940292606481</v>
      </c>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row>
    <row r="51" spans="1:108" s="1" customFormat="1" x14ac:dyDescent="0.2">
      <c r="A51" s="13"/>
      <c r="B51" s="384" t="s">
        <v>352</v>
      </c>
      <c r="C51" s="354" t="s">
        <v>10</v>
      </c>
      <c r="D51" s="3117">
        <v>12.762662062244644</v>
      </c>
      <c r="E51" s="3127">
        <v>-4.1576560396958477</v>
      </c>
      <c r="F51" s="3139">
        <v>4.2422933728605878</v>
      </c>
      <c r="G51" s="3151">
        <v>0.36858641490395694</v>
      </c>
      <c r="H51" s="3163">
        <v>-5.8940481359664849</v>
      </c>
      <c r="I51" s="3176">
        <v>6.8532208803157149</v>
      </c>
      <c r="J51" s="3191">
        <v>-1.5467693686796946</v>
      </c>
      <c r="K51" s="3206">
        <v>6.6380669066367437</v>
      </c>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row>
    <row r="52" spans="1:108" s="1" customFormat="1" x14ac:dyDescent="0.2">
      <c r="A52" s="13"/>
      <c r="B52" s="384" t="s">
        <v>353</v>
      </c>
      <c r="C52" s="354" t="s">
        <v>10</v>
      </c>
      <c r="D52" s="3118">
        <v>6.1289430429638836</v>
      </c>
      <c r="E52" s="3128">
        <v>-6.5285337998966817</v>
      </c>
      <c r="F52" s="3140">
        <v>4.7886637454937668</v>
      </c>
      <c r="G52" s="3152">
        <v>1.6098656703975898</v>
      </c>
      <c r="H52" s="3164">
        <v>-3.3093824873308395</v>
      </c>
      <c r="I52" s="3177">
        <v>-1.2046704164493507</v>
      </c>
      <c r="J52" s="3192">
        <v>-8.7031222687792784</v>
      </c>
      <c r="K52" s="3207">
        <v>-6.3658212692762026</v>
      </c>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c r="DB52" s="37"/>
      <c r="DC52" s="37"/>
      <c r="DD52" s="37"/>
    </row>
    <row r="53" spans="1:108" s="1" customFormat="1" x14ac:dyDescent="0.2">
      <c r="A53" s="13"/>
      <c r="B53" s="384" t="s">
        <v>354</v>
      </c>
      <c r="C53" s="354" t="s">
        <v>10</v>
      </c>
      <c r="D53" s="3119">
        <v>23.472551274219704</v>
      </c>
      <c r="E53" s="3129">
        <v>9.9107298121193352</v>
      </c>
      <c r="F53" s="3141">
        <v>6.2006554442411517</v>
      </c>
      <c r="G53" s="3153">
        <v>-11.503648871682353</v>
      </c>
      <c r="H53" s="3165">
        <v>-8.3647057733868984</v>
      </c>
      <c r="I53" s="3178">
        <v>7.9627456138962893</v>
      </c>
      <c r="J53" s="3193">
        <v>4.0261983385459121</v>
      </c>
      <c r="K53" s="3208">
        <v>10.11552843271085</v>
      </c>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c r="DD53" s="37"/>
    </row>
    <row r="54" spans="1:108" s="1" customFormat="1" x14ac:dyDescent="0.2">
      <c r="A54" s="13"/>
      <c r="B54" s="384" t="s">
        <v>355</v>
      </c>
      <c r="C54" s="354" t="s">
        <v>10</v>
      </c>
      <c r="D54" s="354" t="s">
        <v>10</v>
      </c>
      <c r="E54" s="354" t="s">
        <v>10</v>
      </c>
      <c r="F54" s="354" t="s">
        <v>10</v>
      </c>
      <c r="G54" s="354" t="s">
        <v>10</v>
      </c>
      <c r="H54" s="354" t="s">
        <v>10</v>
      </c>
      <c r="I54" s="3179">
        <v>4.0805965269139817</v>
      </c>
      <c r="J54" s="3194">
        <v>11.459299722288975</v>
      </c>
      <c r="K54" s="3209">
        <v>-1.7326080212284769</v>
      </c>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c r="DB54" s="37"/>
      <c r="DC54" s="37"/>
      <c r="DD54" s="37"/>
    </row>
    <row r="55" spans="1:108" s="1" customFormat="1" x14ac:dyDescent="0.2">
      <c r="A55" s="13"/>
      <c r="B55" s="384" t="s">
        <v>356</v>
      </c>
      <c r="C55" s="354" t="s">
        <v>10</v>
      </c>
      <c r="D55" s="3120">
        <v>7.2486687983831448</v>
      </c>
      <c r="E55" s="3130">
        <v>15.192900767995852</v>
      </c>
      <c r="F55" s="3142">
        <v>0.9844734069811667</v>
      </c>
      <c r="G55" s="3154">
        <v>3.6456494887078179</v>
      </c>
      <c r="H55" s="3166">
        <v>15.061129802224853</v>
      </c>
      <c r="I55" s="3180">
        <v>11.080622164224906</v>
      </c>
      <c r="J55" s="3195">
        <v>8.867501888717932</v>
      </c>
      <c r="K55" s="3210">
        <v>3.7410564440365928</v>
      </c>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c r="CZ55" s="37"/>
      <c r="DA55" s="37"/>
      <c r="DB55" s="37"/>
      <c r="DC55" s="37"/>
      <c r="DD55" s="37"/>
    </row>
    <row r="56" spans="1:108" s="1" customFormat="1" x14ac:dyDescent="0.2">
      <c r="A56" s="13"/>
      <c r="B56" s="384" t="s">
        <v>357</v>
      </c>
      <c r="C56" s="354" t="s">
        <v>10</v>
      </c>
      <c r="D56" s="354" t="s">
        <v>10</v>
      </c>
      <c r="E56" s="354" t="s">
        <v>10</v>
      </c>
      <c r="F56" s="354" t="s">
        <v>10</v>
      </c>
      <c r="G56" s="354" t="s">
        <v>10</v>
      </c>
      <c r="H56" s="354" t="s">
        <v>10</v>
      </c>
      <c r="I56" s="3181">
        <v>-1.2600168291780993</v>
      </c>
      <c r="J56" s="3196">
        <v>7.1058880085799059</v>
      </c>
      <c r="K56" s="3211">
        <v>2.5215510181791485</v>
      </c>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row>
    <row r="57" spans="1:108" s="1" customFormat="1" x14ac:dyDescent="0.2">
      <c r="A57" s="13"/>
      <c r="B57" s="384" t="s">
        <v>358</v>
      </c>
      <c r="C57" s="354" t="s">
        <v>10</v>
      </c>
      <c r="D57" s="354" t="s">
        <v>10</v>
      </c>
      <c r="E57" s="3131">
        <v>14.04836699582677</v>
      </c>
      <c r="F57" s="3143">
        <v>7.3503981665526332</v>
      </c>
      <c r="G57" s="3155">
        <v>27.866963709044487</v>
      </c>
      <c r="H57" s="3167">
        <v>2.2573185818723385</v>
      </c>
      <c r="I57" s="3182">
        <v>-0.96925432868715133</v>
      </c>
      <c r="J57" s="3197">
        <v>6.8750275867035278</v>
      </c>
      <c r="K57" s="3212">
        <v>4.1196236036820943</v>
      </c>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row>
    <row r="58" spans="1:108" s="1" customFormat="1" x14ac:dyDescent="0.2">
      <c r="A58" s="13"/>
      <c r="B58" s="384" t="s">
        <v>359</v>
      </c>
      <c r="C58" s="354" t="s">
        <v>10</v>
      </c>
      <c r="D58" s="3121">
        <v>8.564251284361541</v>
      </c>
      <c r="E58" s="3132">
        <v>5.5639868125170571</v>
      </c>
      <c r="F58" s="3144">
        <v>4.5372405628180692</v>
      </c>
      <c r="G58" s="3156">
        <v>13.755424598273258</v>
      </c>
      <c r="H58" s="3168">
        <v>6.7962304996741363</v>
      </c>
      <c r="I58" s="3183">
        <v>-2.1486659484436479</v>
      </c>
      <c r="J58" s="3198">
        <v>5.1532860533169584</v>
      </c>
      <c r="K58" s="3213">
        <v>4.4975935137528857</v>
      </c>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row>
    <row r="59" spans="1:108" s="1" customFormat="1" x14ac:dyDescent="0.2">
      <c r="A59" s="13"/>
      <c r="B59" s="384" t="s">
        <v>360</v>
      </c>
      <c r="C59" s="354" t="s">
        <v>10</v>
      </c>
      <c r="D59" s="3122">
        <v>2.1041472836250952</v>
      </c>
      <c r="E59" s="3133">
        <v>1.4177198475620942</v>
      </c>
      <c r="F59" s="3145">
        <v>-4.5248928159299684</v>
      </c>
      <c r="G59" s="3157">
        <v>5.5733910816792189</v>
      </c>
      <c r="H59" s="3169">
        <v>7.9712087658383307E-2</v>
      </c>
      <c r="I59" s="3184">
        <v>4.7680208705862865</v>
      </c>
      <c r="J59" s="3199">
        <v>2.2723379044695955</v>
      </c>
      <c r="K59" s="3214">
        <v>1.5702934928468706</v>
      </c>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c r="DB59" s="37"/>
      <c r="DC59" s="37"/>
      <c r="DD59" s="37"/>
    </row>
    <row r="60" spans="1:108" s="1" customFormat="1" x14ac:dyDescent="0.2">
      <c r="A60" s="13"/>
      <c r="B60" s="384" t="s">
        <v>361</v>
      </c>
      <c r="C60" s="354" t="s">
        <v>10</v>
      </c>
      <c r="D60" s="354" t="s">
        <v>10</v>
      </c>
      <c r="E60" s="3134">
        <v>-6.8771648303872981</v>
      </c>
      <c r="F60" s="3146">
        <v>17.893298451115516</v>
      </c>
      <c r="G60" s="3158">
        <v>6.0550190752990893</v>
      </c>
      <c r="H60" s="3170">
        <v>3.9159293022641415</v>
      </c>
      <c r="I60" s="3185">
        <v>7.7835015041124329</v>
      </c>
      <c r="J60" s="3200">
        <v>-0.64764960509873526</v>
      </c>
      <c r="K60" s="3215">
        <v>-6.0289057029679629</v>
      </c>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row>
    <row r="61" spans="1:108" s="1" customFormat="1" x14ac:dyDescent="0.2">
      <c r="A61" s="13"/>
      <c r="B61" s="385" t="s">
        <v>362</v>
      </c>
      <c r="C61" s="359" t="s">
        <v>10</v>
      </c>
      <c r="D61" s="3123">
        <v>12.775760183312761</v>
      </c>
      <c r="E61" s="3135">
        <v>-11.087614697169561</v>
      </c>
      <c r="F61" s="3147">
        <v>6.4266395586564498</v>
      </c>
      <c r="G61" s="3159">
        <v>15.242684720954941</v>
      </c>
      <c r="H61" s="3171">
        <v>-7.0962673289168441</v>
      </c>
      <c r="I61" s="3186">
        <v>-1.4440605865787877</v>
      </c>
      <c r="J61" s="3201">
        <v>7.1094946706622011</v>
      </c>
      <c r="K61" s="3216">
        <v>10.85758143723991</v>
      </c>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row>
    <row r="62" spans="1:108" s="37" customFormat="1" ht="31.5" customHeight="1" x14ac:dyDescent="0.2">
      <c r="A62" s="27"/>
      <c r="B62" s="355" t="s">
        <v>9</v>
      </c>
      <c r="C62" s="358" t="s">
        <v>10</v>
      </c>
      <c r="D62" s="3124">
        <v>6.465242082581951</v>
      </c>
      <c r="E62" s="3136">
        <v>1.426268089866525</v>
      </c>
      <c r="F62" s="3148">
        <v>1.4984840686494301</v>
      </c>
      <c r="G62" s="3160">
        <v>5.0649172849215072</v>
      </c>
      <c r="H62" s="3172">
        <v>0.1799790610550849</v>
      </c>
      <c r="I62" s="3187">
        <v>2.903980210024026</v>
      </c>
      <c r="J62" s="3202">
        <v>2.9334638912907232</v>
      </c>
      <c r="K62" s="3217">
        <v>2.3163281640295419</v>
      </c>
    </row>
    <row r="63" spans="1:108" s="37" customFormat="1" ht="3" customHeight="1" x14ac:dyDescent="0.2">
      <c r="A63" s="9"/>
      <c r="B63" s="36"/>
      <c r="C63" s="356"/>
      <c r="D63" s="314"/>
      <c r="E63" s="315"/>
      <c r="F63" s="18"/>
      <c r="H63" s="357"/>
      <c r="I63" s="357"/>
      <c r="J63" s="409"/>
      <c r="K63" s="357"/>
    </row>
    <row r="64" spans="1:108" ht="63" customHeight="1" x14ac:dyDescent="0.2">
      <c r="A64" s="347"/>
      <c r="B64" s="4009" t="s">
        <v>348</v>
      </c>
      <c r="C64" s="4017"/>
      <c r="D64" s="4017"/>
      <c r="E64" s="4017"/>
      <c r="F64" s="4017"/>
      <c r="G64" s="4017"/>
      <c r="H64" s="4017"/>
      <c r="I64" s="4017"/>
      <c r="J64" s="4011"/>
      <c r="K64" s="4012"/>
      <c r="L64" s="6"/>
      <c r="M64" s="6"/>
      <c r="N64" s="6"/>
      <c r="O64" s="6"/>
      <c r="P64" s="6"/>
      <c r="Q64" s="6"/>
      <c r="R64" s="6"/>
      <c r="S64" s="6"/>
      <c r="T64" s="6"/>
      <c r="U64" s="6"/>
      <c r="V64" s="6"/>
      <c r="W64" s="6"/>
      <c r="X64" s="6"/>
      <c r="Y64" s="6"/>
      <c r="Z64" s="6"/>
      <c r="AA64" s="6"/>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row>
    <row r="65" spans="7:17" s="10" customFormat="1" x14ac:dyDescent="0.2">
      <c r="G65" s="153"/>
      <c r="H65" s="153"/>
      <c r="I65" s="153"/>
      <c r="J65" s="403"/>
      <c r="K65" s="153"/>
      <c r="L65" s="153"/>
      <c r="M65" s="153"/>
      <c r="N65" s="153"/>
      <c r="O65" s="153"/>
      <c r="P65" s="153"/>
      <c r="Q65" s="153"/>
    </row>
    <row r="66" spans="7:17" s="10" customFormat="1" x14ac:dyDescent="0.2">
      <c r="G66" s="153"/>
      <c r="H66" s="153"/>
      <c r="I66" s="153"/>
      <c r="J66" s="403"/>
      <c r="K66" s="153"/>
      <c r="L66" s="153"/>
      <c r="M66" s="153"/>
      <c r="N66" s="153"/>
      <c r="O66" s="153"/>
      <c r="P66" s="153"/>
      <c r="Q66" s="153"/>
    </row>
    <row r="67" spans="7:17" s="10" customFormat="1" x14ac:dyDescent="0.2">
      <c r="G67" s="153"/>
      <c r="H67" s="153"/>
      <c r="I67" s="153"/>
      <c r="J67" s="403"/>
      <c r="K67" s="153"/>
      <c r="L67" s="153"/>
      <c r="M67" s="153"/>
      <c r="N67" s="153"/>
      <c r="O67" s="153"/>
      <c r="P67" s="153"/>
      <c r="Q67" s="153"/>
    </row>
    <row r="68" spans="7:17" s="10" customFormat="1" x14ac:dyDescent="0.2">
      <c r="G68" s="153"/>
      <c r="H68" s="153"/>
      <c r="I68" s="153"/>
      <c r="J68" s="403"/>
      <c r="K68" s="153"/>
      <c r="L68" s="153"/>
      <c r="M68" s="153"/>
      <c r="N68" s="153"/>
      <c r="O68" s="153"/>
      <c r="P68" s="153"/>
      <c r="Q68" s="153"/>
    </row>
    <row r="69" spans="7:17" s="10" customFormat="1" x14ac:dyDescent="0.2">
      <c r="G69" s="153"/>
      <c r="H69" s="153"/>
      <c r="I69" s="153"/>
      <c r="J69" s="403"/>
      <c r="K69" s="153"/>
      <c r="L69" s="153"/>
      <c r="M69" s="153"/>
      <c r="N69" s="153"/>
      <c r="O69" s="153"/>
      <c r="P69" s="153"/>
      <c r="Q69" s="153"/>
    </row>
    <row r="70" spans="7:17" s="10" customFormat="1" x14ac:dyDescent="0.2">
      <c r="G70" s="153"/>
      <c r="H70" s="153"/>
      <c r="I70" s="153"/>
      <c r="J70" s="403"/>
      <c r="K70" s="153"/>
      <c r="L70" s="153"/>
      <c r="M70" s="153"/>
      <c r="N70" s="153"/>
      <c r="O70" s="153"/>
      <c r="P70" s="153"/>
      <c r="Q70" s="153"/>
    </row>
    <row r="71" spans="7:17" s="10" customFormat="1" x14ac:dyDescent="0.2">
      <c r="G71" s="153"/>
      <c r="H71" s="153"/>
      <c r="I71" s="153"/>
      <c r="J71" s="403"/>
      <c r="K71" s="153"/>
      <c r="L71" s="153"/>
      <c r="M71" s="153"/>
      <c r="N71" s="153"/>
      <c r="O71" s="153"/>
      <c r="P71" s="153"/>
      <c r="Q71" s="153"/>
    </row>
    <row r="72" spans="7:17" s="10" customFormat="1" x14ac:dyDescent="0.2">
      <c r="G72" s="153"/>
      <c r="H72" s="153"/>
      <c r="I72" s="153"/>
      <c r="J72" s="403"/>
      <c r="K72" s="153"/>
      <c r="L72" s="153"/>
      <c r="M72" s="153"/>
      <c r="N72" s="153"/>
      <c r="O72" s="153"/>
      <c r="P72" s="153"/>
      <c r="Q72" s="153"/>
    </row>
    <row r="73" spans="7:17" s="10" customFormat="1" x14ac:dyDescent="0.2">
      <c r="G73" s="153"/>
      <c r="H73" s="153"/>
      <c r="I73" s="153"/>
      <c r="J73" s="403"/>
      <c r="K73" s="153"/>
      <c r="L73" s="153"/>
      <c r="M73" s="153"/>
      <c r="N73" s="153"/>
      <c r="O73" s="153"/>
      <c r="P73" s="153"/>
      <c r="Q73" s="153"/>
    </row>
    <row r="74" spans="7:17" s="10" customFormat="1" x14ac:dyDescent="0.2">
      <c r="G74" s="153"/>
      <c r="H74" s="153"/>
      <c r="I74" s="153"/>
      <c r="J74" s="403"/>
      <c r="K74" s="153"/>
      <c r="L74" s="153"/>
      <c r="M74" s="153"/>
      <c r="N74" s="153"/>
      <c r="O74" s="153"/>
      <c r="P74" s="153"/>
      <c r="Q74" s="153"/>
    </row>
    <row r="75" spans="7:17" s="10" customFormat="1" x14ac:dyDescent="0.2">
      <c r="G75" s="153"/>
      <c r="H75" s="153"/>
      <c r="I75" s="153"/>
      <c r="J75" s="403"/>
      <c r="K75" s="153"/>
      <c r="L75" s="153"/>
      <c r="M75" s="153"/>
      <c r="N75" s="153"/>
      <c r="O75" s="153"/>
      <c r="P75" s="153"/>
      <c r="Q75" s="153"/>
    </row>
    <row r="76" spans="7:17" s="10" customFormat="1" x14ac:dyDescent="0.2">
      <c r="G76" s="153"/>
      <c r="H76" s="153"/>
      <c r="I76" s="153"/>
      <c r="J76" s="403"/>
      <c r="K76" s="153"/>
      <c r="L76" s="153"/>
      <c r="M76" s="153"/>
      <c r="N76" s="153"/>
      <c r="O76" s="153"/>
      <c r="P76" s="153"/>
      <c r="Q76" s="153"/>
    </row>
    <row r="77" spans="7:17" s="10" customFormat="1" x14ac:dyDescent="0.2">
      <c r="G77" s="153"/>
      <c r="H77" s="153"/>
      <c r="I77" s="153"/>
      <c r="J77" s="403"/>
      <c r="K77" s="153"/>
      <c r="L77" s="153"/>
      <c r="M77" s="153"/>
      <c r="N77" s="153"/>
      <c r="O77" s="153"/>
      <c r="P77" s="153"/>
      <c r="Q77" s="153"/>
    </row>
    <row r="78" spans="7:17" s="10" customFormat="1" x14ac:dyDescent="0.2">
      <c r="G78" s="153"/>
      <c r="H78" s="153"/>
      <c r="I78" s="153"/>
      <c r="J78" s="403"/>
      <c r="K78" s="153"/>
      <c r="L78" s="153"/>
      <c r="M78" s="153"/>
      <c r="N78" s="153"/>
      <c r="O78" s="153"/>
      <c r="P78" s="153"/>
      <c r="Q78" s="153"/>
    </row>
    <row r="79" spans="7:17" s="10" customFormat="1" x14ac:dyDescent="0.2">
      <c r="G79" s="153"/>
      <c r="H79" s="153"/>
      <c r="I79" s="153"/>
      <c r="J79" s="403"/>
      <c r="K79" s="153"/>
      <c r="L79" s="153"/>
      <c r="M79" s="153"/>
      <c r="N79" s="153"/>
      <c r="O79" s="153"/>
      <c r="P79" s="153"/>
      <c r="Q79" s="153"/>
    </row>
    <row r="80" spans="7:17" s="10" customFormat="1" x14ac:dyDescent="0.2">
      <c r="G80" s="153"/>
      <c r="H80" s="153"/>
      <c r="I80" s="153"/>
      <c r="J80" s="403"/>
      <c r="K80" s="153"/>
      <c r="L80" s="153"/>
      <c r="M80" s="153"/>
      <c r="N80" s="153"/>
      <c r="O80" s="153"/>
      <c r="P80" s="153"/>
      <c r="Q80" s="153"/>
    </row>
    <row r="81" spans="7:17" s="10" customFormat="1" x14ac:dyDescent="0.2">
      <c r="G81" s="153"/>
      <c r="H81" s="153"/>
      <c r="I81" s="153"/>
      <c r="J81" s="403"/>
      <c r="K81" s="153"/>
      <c r="L81" s="153"/>
      <c r="M81" s="153"/>
      <c r="N81" s="153"/>
      <c r="O81" s="153"/>
      <c r="P81" s="153"/>
      <c r="Q81" s="153"/>
    </row>
    <row r="82" spans="7:17" s="10" customFormat="1" x14ac:dyDescent="0.2">
      <c r="G82" s="153"/>
      <c r="H82" s="153"/>
      <c r="I82" s="153"/>
      <c r="J82" s="403"/>
      <c r="K82" s="153"/>
      <c r="L82" s="153"/>
      <c r="M82" s="153"/>
      <c r="N82" s="153"/>
      <c r="O82" s="153"/>
      <c r="P82" s="153"/>
      <c r="Q82" s="153"/>
    </row>
    <row r="83" spans="7:17" s="10" customFormat="1" x14ac:dyDescent="0.2">
      <c r="G83" s="153"/>
      <c r="H83" s="153"/>
      <c r="I83" s="153"/>
      <c r="J83" s="403"/>
      <c r="K83" s="153"/>
      <c r="L83" s="153"/>
      <c r="M83" s="153"/>
      <c r="N83" s="153"/>
      <c r="O83" s="153"/>
      <c r="P83" s="153"/>
      <c r="Q83" s="153"/>
    </row>
    <row r="84" spans="7:17" s="10" customFormat="1" x14ac:dyDescent="0.2">
      <c r="G84" s="153"/>
      <c r="H84" s="153"/>
      <c r="I84" s="153"/>
      <c r="J84" s="403"/>
      <c r="K84" s="153"/>
      <c r="L84" s="153"/>
      <c r="M84" s="153"/>
      <c r="N84" s="153"/>
      <c r="O84" s="153"/>
      <c r="P84" s="153"/>
      <c r="Q84" s="153"/>
    </row>
    <row r="85" spans="7:17" s="10" customFormat="1" x14ac:dyDescent="0.2">
      <c r="G85" s="153"/>
      <c r="H85" s="153"/>
      <c r="I85" s="153"/>
      <c r="J85" s="403"/>
      <c r="K85" s="153"/>
      <c r="L85" s="153"/>
      <c r="M85" s="153"/>
      <c r="N85" s="153"/>
      <c r="O85" s="153"/>
      <c r="P85" s="153"/>
      <c r="Q85" s="153"/>
    </row>
    <row r="86" spans="7:17" s="10" customFormat="1" x14ac:dyDescent="0.2">
      <c r="G86" s="153"/>
      <c r="H86" s="153"/>
      <c r="I86" s="153"/>
      <c r="J86" s="403"/>
      <c r="K86" s="153"/>
      <c r="L86" s="153"/>
      <c r="M86" s="153"/>
      <c r="N86" s="153"/>
      <c r="O86" s="153"/>
      <c r="P86" s="153"/>
      <c r="Q86" s="153"/>
    </row>
    <row r="87" spans="7:17" s="10" customFormat="1" x14ac:dyDescent="0.2">
      <c r="G87" s="153"/>
      <c r="H87" s="153"/>
      <c r="I87" s="153"/>
      <c r="J87" s="403"/>
      <c r="K87" s="153"/>
      <c r="L87" s="153"/>
      <c r="M87" s="153"/>
      <c r="N87" s="153"/>
      <c r="O87" s="153"/>
      <c r="P87" s="153"/>
      <c r="Q87" s="153"/>
    </row>
    <row r="88" spans="7:17" s="10" customFormat="1" x14ac:dyDescent="0.2">
      <c r="G88" s="153"/>
      <c r="H88" s="153"/>
      <c r="I88" s="153"/>
      <c r="J88" s="403"/>
      <c r="K88" s="153"/>
      <c r="L88" s="153"/>
      <c r="M88" s="153"/>
      <c r="N88" s="153"/>
      <c r="O88" s="153"/>
      <c r="P88" s="153"/>
      <c r="Q88" s="153"/>
    </row>
    <row r="89" spans="7:17" s="10" customFormat="1" x14ac:dyDescent="0.2">
      <c r="G89" s="153"/>
      <c r="H89" s="153"/>
      <c r="I89" s="153"/>
      <c r="J89" s="403"/>
      <c r="K89" s="153"/>
      <c r="L89" s="153"/>
      <c r="M89" s="153"/>
      <c r="N89" s="153"/>
      <c r="O89" s="153"/>
      <c r="P89" s="153"/>
      <c r="Q89" s="153"/>
    </row>
    <row r="90" spans="7:17" s="10" customFormat="1" x14ac:dyDescent="0.2">
      <c r="G90" s="153"/>
      <c r="H90" s="153"/>
      <c r="I90" s="153"/>
      <c r="J90" s="403"/>
      <c r="K90" s="153"/>
      <c r="L90" s="153"/>
      <c r="M90" s="153"/>
      <c r="N90" s="153"/>
      <c r="O90" s="153"/>
      <c r="P90" s="153"/>
      <c r="Q90" s="153"/>
    </row>
    <row r="91" spans="7:17" s="10" customFormat="1" x14ac:dyDescent="0.2">
      <c r="G91" s="153"/>
      <c r="H91" s="153"/>
      <c r="I91" s="153"/>
      <c r="J91" s="403"/>
      <c r="K91" s="153"/>
      <c r="L91" s="153"/>
      <c r="M91" s="153"/>
      <c r="N91" s="153"/>
      <c r="O91" s="153"/>
      <c r="P91" s="153"/>
      <c r="Q91" s="153"/>
    </row>
    <row r="92" spans="7:17" s="10" customFormat="1" x14ac:dyDescent="0.2">
      <c r="G92" s="153"/>
      <c r="H92" s="153"/>
      <c r="I92" s="153"/>
      <c r="J92" s="403"/>
      <c r="K92" s="153"/>
      <c r="L92" s="153"/>
      <c r="M92" s="153"/>
      <c r="N92" s="153"/>
      <c r="O92" s="153"/>
      <c r="P92" s="153"/>
      <c r="Q92" s="153"/>
    </row>
    <row r="93" spans="7:17" s="10" customFormat="1" x14ac:dyDescent="0.2">
      <c r="G93" s="153"/>
      <c r="H93" s="153"/>
      <c r="I93" s="153"/>
      <c r="J93" s="403"/>
      <c r="K93" s="153"/>
      <c r="L93" s="153"/>
      <c r="M93" s="153"/>
      <c r="N93" s="153"/>
      <c r="O93" s="153"/>
      <c r="P93" s="153"/>
      <c r="Q93" s="153"/>
    </row>
    <row r="94" spans="7:17" s="10" customFormat="1" x14ac:dyDescent="0.2">
      <c r="G94" s="153"/>
      <c r="H94" s="153"/>
      <c r="I94" s="153"/>
      <c r="J94" s="403"/>
      <c r="K94" s="153"/>
      <c r="L94" s="153"/>
      <c r="M94" s="153"/>
      <c r="N94" s="153"/>
      <c r="O94" s="153"/>
      <c r="P94" s="153"/>
      <c r="Q94" s="153"/>
    </row>
    <row r="95" spans="7:17" s="10" customFormat="1" x14ac:dyDescent="0.2">
      <c r="G95" s="153"/>
      <c r="H95" s="153"/>
      <c r="I95" s="153"/>
      <c r="J95" s="403"/>
      <c r="K95" s="153"/>
      <c r="L95" s="153"/>
      <c r="M95" s="153"/>
      <c r="N95" s="153"/>
      <c r="O95" s="153"/>
      <c r="P95" s="153"/>
      <c r="Q95" s="153"/>
    </row>
    <row r="96" spans="7:17" s="10" customFormat="1" x14ac:dyDescent="0.2">
      <c r="G96" s="153"/>
      <c r="H96" s="153"/>
      <c r="I96" s="153"/>
      <c r="J96" s="403"/>
      <c r="K96" s="153"/>
      <c r="L96" s="153"/>
      <c r="M96" s="153"/>
      <c r="N96" s="153"/>
      <c r="O96" s="153"/>
      <c r="P96" s="153"/>
      <c r="Q96" s="153"/>
    </row>
    <row r="97" spans="7:17" s="10" customFormat="1" x14ac:dyDescent="0.2">
      <c r="G97" s="153"/>
      <c r="H97" s="153"/>
      <c r="I97" s="153"/>
      <c r="J97" s="403"/>
      <c r="K97" s="153"/>
      <c r="L97" s="153"/>
      <c r="M97" s="153"/>
      <c r="N97" s="153"/>
      <c r="O97" s="153"/>
      <c r="P97" s="153"/>
      <c r="Q97" s="153"/>
    </row>
    <row r="98" spans="7:17" s="10" customFormat="1" x14ac:dyDescent="0.2">
      <c r="G98" s="153"/>
      <c r="H98" s="153"/>
      <c r="I98" s="153"/>
      <c r="J98" s="403"/>
      <c r="K98" s="153"/>
      <c r="L98" s="153"/>
      <c r="M98" s="153"/>
      <c r="N98" s="153"/>
      <c r="O98" s="153"/>
      <c r="P98" s="153"/>
      <c r="Q98" s="153"/>
    </row>
    <row r="99" spans="7:17" s="10" customFormat="1" x14ac:dyDescent="0.2">
      <c r="G99" s="153"/>
      <c r="H99" s="153"/>
      <c r="I99" s="153"/>
      <c r="J99" s="403"/>
      <c r="K99" s="153"/>
      <c r="L99" s="153"/>
      <c r="M99" s="153"/>
      <c r="N99" s="153"/>
      <c r="O99" s="153"/>
      <c r="P99" s="153"/>
      <c r="Q99" s="153"/>
    </row>
    <row r="100" spans="7:17" s="10" customFormat="1" x14ac:dyDescent="0.2">
      <c r="G100" s="153"/>
      <c r="H100" s="153"/>
      <c r="I100" s="153"/>
      <c r="J100" s="403"/>
      <c r="K100" s="153"/>
      <c r="L100" s="153"/>
      <c r="M100" s="153"/>
      <c r="N100" s="153"/>
      <c r="O100" s="153"/>
      <c r="P100" s="153"/>
      <c r="Q100" s="153"/>
    </row>
    <row r="101" spans="7:17" s="10" customFormat="1" x14ac:dyDescent="0.2">
      <c r="G101" s="153"/>
      <c r="H101" s="153"/>
      <c r="I101" s="153"/>
      <c r="J101" s="403"/>
      <c r="K101" s="153"/>
      <c r="L101" s="153"/>
      <c r="M101" s="153"/>
      <c r="N101" s="153"/>
      <c r="O101" s="153"/>
      <c r="P101" s="153"/>
      <c r="Q101" s="153"/>
    </row>
    <row r="102" spans="7:17" s="10" customFormat="1" x14ac:dyDescent="0.2">
      <c r="G102" s="153"/>
      <c r="H102" s="153"/>
      <c r="I102" s="153"/>
      <c r="J102" s="403"/>
      <c r="K102" s="153"/>
      <c r="L102" s="153"/>
      <c r="M102" s="153"/>
      <c r="N102" s="153"/>
      <c r="O102" s="153"/>
      <c r="P102" s="153"/>
      <c r="Q102" s="153"/>
    </row>
    <row r="103" spans="7:17" s="10" customFormat="1" x14ac:dyDescent="0.2">
      <c r="G103" s="153"/>
      <c r="H103" s="153"/>
      <c r="I103" s="153"/>
      <c r="J103" s="403"/>
      <c r="K103" s="153"/>
      <c r="L103" s="153"/>
      <c r="M103" s="153"/>
      <c r="N103" s="153"/>
      <c r="O103" s="153"/>
      <c r="P103" s="153"/>
      <c r="Q103" s="153"/>
    </row>
    <row r="104" spans="7:17" s="10" customFormat="1" x14ac:dyDescent="0.2">
      <c r="G104" s="153"/>
      <c r="H104" s="153"/>
      <c r="I104" s="153"/>
      <c r="J104" s="403"/>
      <c r="K104" s="153"/>
      <c r="L104" s="153"/>
      <c r="M104" s="153"/>
      <c r="N104" s="153"/>
      <c r="O104" s="153"/>
      <c r="P104" s="153"/>
      <c r="Q104" s="153"/>
    </row>
    <row r="105" spans="7:17" s="10" customFormat="1" x14ac:dyDescent="0.2">
      <c r="G105" s="153"/>
      <c r="H105" s="153"/>
      <c r="I105" s="153"/>
      <c r="J105" s="403"/>
      <c r="K105" s="153"/>
      <c r="L105" s="153"/>
      <c r="M105" s="153"/>
      <c r="N105" s="153"/>
      <c r="O105" s="153"/>
      <c r="P105" s="153"/>
      <c r="Q105" s="153"/>
    </row>
    <row r="106" spans="7:17" s="10" customFormat="1" x14ac:dyDescent="0.2">
      <c r="G106" s="153"/>
      <c r="H106" s="153"/>
      <c r="I106" s="153"/>
      <c r="J106" s="403"/>
      <c r="K106" s="153"/>
      <c r="L106" s="153"/>
      <c r="M106" s="153"/>
      <c r="N106" s="153"/>
      <c r="O106" s="153"/>
      <c r="P106" s="153"/>
      <c r="Q106" s="153"/>
    </row>
    <row r="107" spans="7:17" s="10" customFormat="1" x14ac:dyDescent="0.2">
      <c r="G107" s="153"/>
      <c r="H107" s="153"/>
      <c r="I107" s="153"/>
      <c r="J107" s="403"/>
      <c r="K107" s="153"/>
      <c r="L107" s="153"/>
      <c r="M107" s="153"/>
      <c r="N107" s="153"/>
      <c r="O107" s="153"/>
      <c r="P107" s="153"/>
      <c r="Q107" s="153"/>
    </row>
    <row r="108" spans="7:17" s="10" customFormat="1" x14ac:dyDescent="0.2">
      <c r="G108" s="153"/>
      <c r="H108" s="153"/>
      <c r="I108" s="153"/>
      <c r="J108" s="403"/>
      <c r="K108" s="153"/>
      <c r="L108" s="153"/>
      <c r="M108" s="153"/>
      <c r="N108" s="153"/>
      <c r="O108" s="153"/>
      <c r="P108" s="153"/>
      <c r="Q108" s="153"/>
    </row>
    <row r="109" spans="7:17" s="10" customFormat="1" x14ac:dyDescent="0.2">
      <c r="G109" s="153"/>
      <c r="H109" s="153"/>
      <c r="I109" s="153"/>
      <c r="J109" s="403"/>
      <c r="K109" s="153"/>
      <c r="L109" s="153"/>
      <c r="M109" s="153"/>
      <c r="N109" s="153"/>
      <c r="O109" s="153"/>
      <c r="P109" s="153"/>
      <c r="Q109" s="153"/>
    </row>
    <row r="110" spans="7:17" s="10" customFormat="1" x14ac:dyDescent="0.2">
      <c r="G110" s="153"/>
      <c r="H110" s="153"/>
      <c r="I110" s="153"/>
      <c r="J110" s="403"/>
      <c r="K110" s="153"/>
      <c r="L110" s="153"/>
      <c r="M110" s="153"/>
      <c r="N110" s="153"/>
      <c r="O110" s="153"/>
      <c r="P110" s="153"/>
      <c r="Q110" s="153"/>
    </row>
    <row r="111" spans="7:17" s="10" customFormat="1" x14ac:dyDescent="0.2">
      <c r="G111" s="153"/>
      <c r="H111" s="153"/>
      <c r="I111" s="153"/>
      <c r="J111" s="403"/>
      <c r="K111" s="153"/>
      <c r="L111" s="153"/>
      <c r="M111" s="153"/>
      <c r="N111" s="153"/>
      <c r="O111" s="153"/>
      <c r="P111" s="153"/>
      <c r="Q111" s="153"/>
    </row>
    <row r="112" spans="7:17" s="10" customFormat="1" x14ac:dyDescent="0.2">
      <c r="G112" s="153"/>
      <c r="H112" s="153"/>
      <c r="I112" s="153"/>
      <c r="J112" s="403"/>
      <c r="K112" s="153"/>
      <c r="L112" s="153"/>
      <c r="M112" s="153"/>
      <c r="N112" s="153"/>
      <c r="O112" s="153"/>
      <c r="P112" s="153"/>
      <c r="Q112" s="153"/>
    </row>
    <row r="113" spans="7:17" s="10" customFormat="1" x14ac:dyDescent="0.2">
      <c r="G113" s="153"/>
      <c r="H113" s="153"/>
      <c r="I113" s="153"/>
      <c r="J113" s="403"/>
      <c r="K113" s="153"/>
      <c r="L113" s="153"/>
      <c r="M113" s="153"/>
      <c r="N113" s="153"/>
      <c r="O113" s="153"/>
      <c r="P113" s="153"/>
      <c r="Q113" s="153"/>
    </row>
    <row r="114" spans="7:17" s="10" customFormat="1" x14ac:dyDescent="0.2">
      <c r="G114" s="153"/>
      <c r="H114" s="153"/>
      <c r="I114" s="153"/>
      <c r="J114" s="403"/>
      <c r="K114" s="153"/>
      <c r="L114" s="153"/>
      <c r="M114" s="153"/>
      <c r="N114" s="153"/>
      <c r="O114" s="153"/>
      <c r="P114" s="153"/>
      <c r="Q114" s="153"/>
    </row>
    <row r="115" spans="7:17" s="10" customFormat="1" x14ac:dyDescent="0.2">
      <c r="G115" s="153"/>
      <c r="H115" s="153"/>
      <c r="I115" s="153"/>
      <c r="J115" s="403"/>
      <c r="K115" s="153"/>
      <c r="L115" s="153"/>
      <c r="M115" s="153"/>
      <c r="N115" s="153"/>
      <c r="O115" s="153"/>
      <c r="P115" s="153"/>
      <c r="Q115" s="153"/>
    </row>
    <row r="116" spans="7:17" s="10" customFormat="1" x14ac:dyDescent="0.2">
      <c r="G116" s="153"/>
      <c r="H116" s="153"/>
      <c r="I116" s="153"/>
      <c r="J116" s="403"/>
      <c r="K116" s="153"/>
      <c r="L116" s="153"/>
      <c r="M116" s="153"/>
      <c r="N116" s="153"/>
      <c r="O116" s="153"/>
      <c r="P116" s="153"/>
      <c r="Q116" s="153"/>
    </row>
    <row r="117" spans="7:17" s="10" customFormat="1" x14ac:dyDescent="0.2">
      <c r="G117" s="153"/>
      <c r="H117" s="153"/>
      <c r="I117" s="153"/>
      <c r="J117" s="403"/>
      <c r="K117" s="153"/>
      <c r="L117" s="153"/>
      <c r="M117" s="153"/>
      <c r="N117" s="153"/>
      <c r="O117" s="153"/>
      <c r="P117" s="153"/>
      <c r="Q117" s="153"/>
    </row>
    <row r="118" spans="7:17" s="10" customFormat="1" x14ac:dyDescent="0.2">
      <c r="G118" s="153"/>
      <c r="H118" s="153"/>
      <c r="I118" s="153"/>
      <c r="J118" s="403"/>
      <c r="K118" s="153"/>
      <c r="L118" s="153"/>
      <c r="M118" s="153"/>
      <c r="N118" s="153"/>
      <c r="O118" s="153"/>
      <c r="P118" s="153"/>
      <c r="Q118" s="153"/>
    </row>
    <row r="119" spans="7:17" s="10" customFormat="1" x14ac:dyDescent="0.2">
      <c r="G119" s="153"/>
      <c r="H119" s="153"/>
      <c r="I119" s="153"/>
      <c r="J119" s="403"/>
      <c r="K119" s="153"/>
      <c r="L119" s="153"/>
      <c r="M119" s="153"/>
      <c r="N119" s="153"/>
      <c r="O119" s="153"/>
      <c r="P119" s="153"/>
      <c r="Q119" s="153"/>
    </row>
    <row r="120" spans="7:17" s="10" customFormat="1" x14ac:dyDescent="0.2">
      <c r="G120" s="153"/>
      <c r="H120" s="153"/>
      <c r="I120" s="153"/>
      <c r="J120" s="403"/>
      <c r="K120" s="153"/>
      <c r="L120" s="153"/>
      <c r="M120" s="153"/>
      <c r="N120" s="153"/>
      <c r="O120" s="153"/>
      <c r="P120" s="153"/>
      <c r="Q120" s="153"/>
    </row>
    <row r="121" spans="7:17" s="10" customFormat="1" x14ac:dyDescent="0.2">
      <c r="G121" s="153"/>
      <c r="H121" s="153"/>
      <c r="I121" s="153"/>
      <c r="J121" s="403"/>
      <c r="K121" s="153"/>
      <c r="L121" s="153"/>
      <c r="M121" s="153"/>
      <c r="N121" s="153"/>
      <c r="O121" s="153"/>
      <c r="P121" s="153"/>
      <c r="Q121" s="153"/>
    </row>
    <row r="122" spans="7:17" s="10" customFormat="1" x14ac:dyDescent="0.2">
      <c r="G122" s="153"/>
      <c r="H122" s="153"/>
      <c r="I122" s="153"/>
      <c r="J122" s="403"/>
      <c r="K122" s="153"/>
      <c r="L122" s="153"/>
      <c r="M122" s="153"/>
      <c r="N122" s="153"/>
      <c r="O122" s="153"/>
      <c r="P122" s="153"/>
      <c r="Q122" s="153"/>
    </row>
    <row r="123" spans="7:17" s="10" customFormat="1" x14ac:dyDescent="0.2">
      <c r="G123" s="153"/>
      <c r="H123" s="153"/>
      <c r="I123" s="153"/>
      <c r="J123" s="403"/>
      <c r="K123" s="153"/>
      <c r="L123" s="153"/>
      <c r="M123" s="153"/>
      <c r="N123" s="153"/>
      <c r="O123" s="153"/>
      <c r="P123" s="153"/>
      <c r="Q123" s="153"/>
    </row>
    <row r="124" spans="7:17" s="10" customFormat="1" x14ac:dyDescent="0.2">
      <c r="G124" s="153"/>
      <c r="H124" s="153"/>
      <c r="I124" s="153"/>
      <c r="J124" s="403"/>
      <c r="K124" s="153"/>
      <c r="L124" s="153"/>
      <c r="M124" s="153"/>
      <c r="N124" s="153"/>
      <c r="O124" s="153"/>
      <c r="P124" s="153"/>
      <c r="Q124" s="153"/>
    </row>
    <row r="125" spans="7:17" s="10" customFormat="1" x14ac:dyDescent="0.2">
      <c r="G125" s="153"/>
      <c r="H125" s="153"/>
      <c r="I125" s="153"/>
      <c r="J125" s="403"/>
      <c r="K125" s="153"/>
      <c r="L125" s="153"/>
      <c r="M125" s="153"/>
      <c r="N125" s="153"/>
      <c r="O125" s="153"/>
      <c r="P125" s="153"/>
      <c r="Q125" s="153"/>
    </row>
    <row r="126" spans="7:17" s="10" customFormat="1" x14ac:dyDescent="0.2">
      <c r="G126" s="153"/>
      <c r="H126" s="153"/>
      <c r="I126" s="153"/>
      <c r="J126" s="403"/>
      <c r="K126" s="153"/>
      <c r="L126" s="153"/>
      <c r="M126" s="153"/>
      <c r="N126" s="153"/>
      <c r="O126" s="153"/>
      <c r="P126" s="153"/>
      <c r="Q126" s="153"/>
    </row>
    <row r="127" spans="7:17" s="10" customFormat="1" x14ac:dyDescent="0.2">
      <c r="G127" s="153"/>
      <c r="H127" s="153"/>
      <c r="I127" s="153"/>
      <c r="J127" s="403"/>
      <c r="K127" s="153"/>
      <c r="L127" s="153"/>
      <c r="M127" s="153"/>
      <c r="N127" s="153"/>
      <c r="O127" s="153"/>
      <c r="P127" s="153"/>
      <c r="Q127" s="153"/>
    </row>
    <row r="128" spans="7:17" s="10" customFormat="1" x14ac:dyDescent="0.2">
      <c r="G128" s="153"/>
      <c r="H128" s="153"/>
      <c r="I128" s="153"/>
      <c r="J128" s="403"/>
      <c r="K128" s="153"/>
      <c r="L128" s="153"/>
      <c r="M128" s="153"/>
      <c r="N128" s="153"/>
      <c r="O128" s="153"/>
      <c r="P128" s="153"/>
      <c r="Q128" s="153"/>
    </row>
    <row r="129" spans="7:17" s="10" customFormat="1" x14ac:dyDescent="0.2">
      <c r="G129" s="153"/>
      <c r="H129" s="153"/>
      <c r="I129" s="153"/>
      <c r="J129" s="403"/>
      <c r="K129" s="153"/>
      <c r="L129" s="153"/>
      <c r="M129" s="153"/>
      <c r="N129" s="153"/>
      <c r="O129" s="153"/>
      <c r="P129" s="153"/>
      <c r="Q129" s="153"/>
    </row>
    <row r="130" spans="7:17" s="10" customFormat="1" x14ac:dyDescent="0.2">
      <c r="G130" s="153"/>
      <c r="H130" s="153"/>
      <c r="I130" s="153"/>
      <c r="J130" s="403"/>
      <c r="K130" s="153"/>
      <c r="L130" s="153"/>
      <c r="M130" s="153"/>
      <c r="N130" s="153"/>
      <c r="O130" s="153"/>
      <c r="P130" s="153"/>
      <c r="Q130" s="153"/>
    </row>
    <row r="131" spans="7:17" s="10" customFormat="1" x14ac:dyDescent="0.2">
      <c r="G131" s="153"/>
      <c r="H131" s="153"/>
      <c r="I131" s="153"/>
      <c r="J131" s="403"/>
      <c r="K131" s="153"/>
      <c r="L131" s="153"/>
      <c r="M131" s="153"/>
      <c r="N131" s="153"/>
      <c r="O131" s="153"/>
      <c r="P131" s="153"/>
      <c r="Q131" s="153"/>
    </row>
    <row r="132" spans="7:17" s="10" customFormat="1" x14ac:dyDescent="0.2">
      <c r="G132" s="153"/>
      <c r="H132" s="153"/>
      <c r="I132" s="153"/>
      <c r="J132" s="403"/>
      <c r="K132" s="153"/>
      <c r="L132" s="153"/>
      <c r="M132" s="153"/>
      <c r="N132" s="153"/>
      <c r="O132" s="153"/>
      <c r="P132" s="153"/>
      <c r="Q132" s="153"/>
    </row>
    <row r="133" spans="7:17" s="10" customFormat="1" x14ac:dyDescent="0.2">
      <c r="G133" s="153"/>
      <c r="H133" s="153"/>
      <c r="I133" s="153"/>
      <c r="J133" s="403"/>
      <c r="K133" s="153"/>
      <c r="L133" s="153"/>
      <c r="M133" s="153"/>
      <c r="N133" s="153"/>
      <c r="O133" s="153"/>
      <c r="P133" s="153"/>
      <c r="Q133" s="153"/>
    </row>
    <row r="134" spans="7:17" s="10" customFormat="1" x14ac:dyDescent="0.2">
      <c r="G134" s="153"/>
      <c r="H134" s="153"/>
      <c r="I134" s="153"/>
      <c r="J134" s="403"/>
      <c r="K134" s="153"/>
      <c r="L134" s="153"/>
      <c r="M134" s="153"/>
      <c r="N134" s="153"/>
      <c r="O134" s="153"/>
      <c r="P134" s="153"/>
      <c r="Q134" s="153"/>
    </row>
    <row r="135" spans="7:17" s="10" customFormat="1" x14ac:dyDescent="0.2">
      <c r="G135" s="153"/>
      <c r="H135" s="153"/>
      <c r="I135" s="153"/>
      <c r="J135" s="403"/>
      <c r="K135" s="153"/>
      <c r="L135" s="153"/>
      <c r="M135" s="153"/>
      <c r="N135" s="153"/>
      <c r="O135" s="153"/>
      <c r="P135" s="153"/>
      <c r="Q135" s="153"/>
    </row>
    <row r="136" spans="7:17" s="10" customFormat="1" x14ac:dyDescent="0.2">
      <c r="G136" s="153"/>
      <c r="H136" s="153"/>
      <c r="I136" s="153"/>
      <c r="J136" s="403"/>
      <c r="K136" s="153"/>
      <c r="L136" s="153"/>
      <c r="M136" s="153"/>
      <c r="N136" s="153"/>
      <c r="O136" s="153"/>
      <c r="P136" s="153"/>
      <c r="Q136" s="153"/>
    </row>
    <row r="137" spans="7:17" s="10" customFormat="1" x14ac:dyDescent="0.2">
      <c r="G137" s="153"/>
      <c r="H137" s="153"/>
      <c r="I137" s="153"/>
      <c r="J137" s="403"/>
      <c r="K137" s="153"/>
      <c r="L137" s="153"/>
      <c r="M137" s="153"/>
      <c r="N137" s="153"/>
      <c r="O137" s="153"/>
      <c r="P137" s="153"/>
      <c r="Q137" s="153"/>
    </row>
    <row r="138" spans="7:17" s="10" customFormat="1" x14ac:dyDescent="0.2">
      <c r="G138" s="153"/>
      <c r="H138" s="153"/>
      <c r="I138" s="153"/>
      <c r="J138" s="403"/>
      <c r="K138" s="153"/>
      <c r="L138" s="153"/>
      <c r="M138" s="153"/>
      <c r="N138" s="153"/>
      <c r="O138" s="153"/>
      <c r="P138" s="153"/>
      <c r="Q138" s="153"/>
    </row>
    <row r="139" spans="7:17" s="10" customFormat="1" x14ac:dyDescent="0.2">
      <c r="G139" s="153"/>
      <c r="H139" s="153"/>
      <c r="I139" s="153"/>
      <c r="J139" s="403"/>
      <c r="K139" s="153"/>
      <c r="L139" s="153"/>
      <c r="M139" s="153"/>
      <c r="N139" s="153"/>
      <c r="O139" s="153"/>
      <c r="P139" s="153"/>
      <c r="Q139" s="153"/>
    </row>
    <row r="140" spans="7:17" s="10" customFormat="1" x14ac:dyDescent="0.2">
      <c r="G140" s="153"/>
      <c r="H140" s="153"/>
      <c r="I140" s="153"/>
      <c r="J140" s="403"/>
      <c r="K140" s="153"/>
      <c r="L140" s="153"/>
      <c r="M140" s="153"/>
      <c r="N140" s="153"/>
      <c r="O140" s="153"/>
      <c r="P140" s="153"/>
      <c r="Q140" s="153"/>
    </row>
    <row r="141" spans="7:17" s="10" customFormat="1" x14ac:dyDescent="0.2">
      <c r="G141" s="153"/>
      <c r="H141" s="153"/>
      <c r="I141" s="153"/>
      <c r="J141" s="403"/>
      <c r="K141" s="153"/>
      <c r="L141" s="153"/>
      <c r="M141" s="153"/>
      <c r="N141" s="153"/>
      <c r="O141" s="153"/>
      <c r="P141" s="153"/>
      <c r="Q141" s="153"/>
    </row>
    <row r="142" spans="7:17" s="10" customFormat="1" x14ac:dyDescent="0.2">
      <c r="G142" s="153"/>
      <c r="H142" s="153"/>
      <c r="I142" s="153"/>
      <c r="J142" s="403"/>
      <c r="K142" s="153"/>
      <c r="L142" s="153"/>
      <c r="M142" s="153"/>
      <c r="N142" s="153"/>
      <c r="O142" s="153"/>
      <c r="P142" s="153"/>
      <c r="Q142" s="153"/>
    </row>
    <row r="143" spans="7:17" s="10" customFormat="1" x14ac:dyDescent="0.2">
      <c r="G143" s="153"/>
      <c r="H143" s="153"/>
      <c r="I143" s="153"/>
      <c r="J143" s="403"/>
      <c r="K143" s="153"/>
      <c r="L143" s="153"/>
      <c r="M143" s="153"/>
      <c r="N143" s="153"/>
      <c r="O143" s="153"/>
      <c r="P143" s="153"/>
      <c r="Q143" s="153"/>
    </row>
    <row r="144" spans="7:17" s="10" customFormat="1" x14ac:dyDescent="0.2">
      <c r="G144" s="153"/>
      <c r="H144" s="153"/>
      <c r="I144" s="153"/>
      <c r="J144" s="403"/>
      <c r="K144" s="153"/>
      <c r="L144" s="153"/>
      <c r="M144" s="153"/>
      <c r="N144" s="153"/>
      <c r="O144" s="153"/>
      <c r="P144" s="153"/>
      <c r="Q144" s="153"/>
    </row>
    <row r="145" spans="7:17" s="10" customFormat="1" x14ac:dyDescent="0.2">
      <c r="G145" s="153"/>
      <c r="H145" s="153"/>
      <c r="I145" s="153"/>
      <c r="J145" s="403"/>
      <c r="K145" s="153"/>
      <c r="L145" s="153"/>
      <c r="M145" s="153"/>
      <c r="N145" s="153"/>
      <c r="O145" s="153"/>
      <c r="P145" s="153"/>
      <c r="Q145" s="153"/>
    </row>
    <row r="146" spans="7:17" s="10" customFormat="1" x14ac:dyDescent="0.2">
      <c r="G146" s="153"/>
      <c r="H146" s="153"/>
      <c r="I146" s="153"/>
      <c r="J146" s="403"/>
      <c r="K146" s="153"/>
      <c r="L146" s="153"/>
      <c r="M146" s="153"/>
      <c r="N146" s="153"/>
      <c r="O146" s="153"/>
      <c r="P146" s="153"/>
      <c r="Q146" s="153"/>
    </row>
    <row r="147" spans="7:17" s="10" customFormat="1" x14ac:dyDescent="0.2">
      <c r="G147" s="153"/>
      <c r="H147" s="153"/>
      <c r="I147" s="153"/>
      <c r="J147" s="403"/>
      <c r="K147" s="153"/>
      <c r="L147" s="153"/>
      <c r="M147" s="153"/>
      <c r="N147" s="153"/>
      <c r="O147" s="153"/>
      <c r="P147" s="153"/>
      <c r="Q147" s="153"/>
    </row>
    <row r="148" spans="7:17" s="10" customFormat="1" x14ac:dyDescent="0.2">
      <c r="G148" s="153"/>
      <c r="H148" s="153"/>
      <c r="I148" s="153"/>
      <c r="J148" s="403"/>
      <c r="K148" s="153"/>
      <c r="L148" s="153"/>
      <c r="M148" s="153"/>
      <c r="N148" s="153"/>
      <c r="O148" s="153"/>
      <c r="P148" s="153"/>
      <c r="Q148" s="153"/>
    </row>
    <row r="149" spans="7:17" s="10" customFormat="1" x14ac:dyDescent="0.2">
      <c r="G149" s="153"/>
      <c r="H149" s="153"/>
      <c r="I149" s="153"/>
      <c r="J149" s="403"/>
      <c r="K149" s="153"/>
      <c r="L149" s="153"/>
      <c r="M149" s="153"/>
      <c r="N149" s="153"/>
      <c r="O149" s="153"/>
      <c r="P149" s="153"/>
      <c r="Q149" s="153"/>
    </row>
    <row r="150" spans="7:17" s="10" customFormat="1" x14ac:dyDescent="0.2">
      <c r="G150" s="153"/>
      <c r="H150" s="153"/>
      <c r="I150" s="153"/>
      <c r="J150" s="403"/>
      <c r="K150" s="153"/>
      <c r="L150" s="153"/>
      <c r="M150" s="153"/>
      <c r="N150" s="153"/>
      <c r="O150" s="153"/>
      <c r="P150" s="153"/>
      <c r="Q150" s="153"/>
    </row>
    <row r="151" spans="7:17" s="10" customFormat="1" x14ac:dyDescent="0.2">
      <c r="G151" s="153"/>
      <c r="H151" s="153"/>
      <c r="I151" s="153"/>
      <c r="J151" s="403"/>
      <c r="K151" s="153"/>
      <c r="L151" s="153"/>
      <c r="M151" s="153"/>
      <c r="N151" s="153"/>
      <c r="O151" s="153"/>
      <c r="P151" s="153"/>
      <c r="Q151" s="153"/>
    </row>
    <row r="152" spans="7:17" s="10" customFormat="1" x14ac:dyDescent="0.2">
      <c r="G152" s="153"/>
      <c r="H152" s="153"/>
      <c r="I152" s="153"/>
      <c r="J152" s="403"/>
      <c r="K152" s="153"/>
      <c r="L152" s="153"/>
      <c r="M152" s="153"/>
      <c r="N152" s="153"/>
      <c r="O152" s="153"/>
      <c r="P152" s="153"/>
      <c r="Q152" s="153"/>
    </row>
    <row r="153" spans="7:17" s="10" customFormat="1" x14ac:dyDescent="0.2">
      <c r="G153" s="153"/>
      <c r="H153" s="153"/>
      <c r="I153" s="153"/>
      <c r="J153" s="403"/>
      <c r="K153" s="153"/>
      <c r="L153" s="153"/>
      <c r="M153" s="153"/>
      <c r="N153" s="153"/>
      <c r="O153" s="153"/>
      <c r="P153" s="153"/>
      <c r="Q153" s="153"/>
    </row>
    <row r="154" spans="7:17" s="10" customFormat="1" x14ac:dyDescent="0.2">
      <c r="G154" s="153"/>
      <c r="H154" s="153"/>
      <c r="I154" s="153"/>
      <c r="J154" s="403"/>
      <c r="K154" s="153"/>
      <c r="L154" s="153"/>
      <c r="M154" s="153"/>
      <c r="N154" s="153"/>
      <c r="O154" s="153"/>
      <c r="P154" s="153"/>
      <c r="Q154" s="153"/>
    </row>
    <row r="155" spans="7:17" s="10" customFormat="1" x14ac:dyDescent="0.2">
      <c r="G155" s="153"/>
      <c r="H155" s="153"/>
      <c r="I155" s="153"/>
      <c r="J155" s="403"/>
      <c r="K155" s="153"/>
      <c r="L155" s="153"/>
      <c r="M155" s="153"/>
      <c r="N155" s="153"/>
      <c r="O155" s="153"/>
      <c r="P155" s="153"/>
      <c r="Q155" s="153"/>
    </row>
    <row r="156" spans="7:17" s="10" customFormat="1" x14ac:dyDescent="0.2">
      <c r="G156" s="153"/>
      <c r="H156" s="153"/>
      <c r="I156" s="153"/>
      <c r="J156" s="403"/>
      <c r="K156" s="153"/>
      <c r="L156" s="153"/>
      <c r="M156" s="153"/>
      <c r="N156" s="153"/>
      <c r="O156" s="153"/>
      <c r="P156" s="153"/>
      <c r="Q156" s="153"/>
    </row>
    <row r="157" spans="7:17" s="10" customFormat="1" x14ac:dyDescent="0.2">
      <c r="G157" s="153"/>
      <c r="H157" s="153"/>
      <c r="I157" s="153"/>
      <c r="J157" s="403"/>
      <c r="K157" s="153"/>
      <c r="L157" s="153"/>
      <c r="M157" s="153"/>
      <c r="N157" s="153"/>
      <c r="O157" s="153"/>
      <c r="P157" s="153"/>
      <c r="Q157" s="153"/>
    </row>
    <row r="158" spans="7:17" s="10" customFormat="1" x14ac:dyDescent="0.2">
      <c r="G158" s="153"/>
      <c r="H158" s="153"/>
      <c r="I158" s="153"/>
      <c r="J158" s="403"/>
      <c r="K158" s="153"/>
      <c r="L158" s="153"/>
      <c r="M158" s="153"/>
      <c r="N158" s="153"/>
      <c r="O158" s="153"/>
      <c r="P158" s="153"/>
      <c r="Q158" s="153"/>
    </row>
    <row r="159" spans="7:17" s="10" customFormat="1" x14ac:dyDescent="0.2">
      <c r="G159" s="153"/>
      <c r="H159" s="153"/>
      <c r="I159" s="153"/>
      <c r="J159" s="403"/>
      <c r="K159" s="153"/>
      <c r="L159" s="153"/>
      <c r="M159" s="153"/>
      <c r="N159" s="153"/>
      <c r="O159" s="153"/>
      <c r="P159" s="153"/>
      <c r="Q159" s="153"/>
    </row>
    <row r="160" spans="7:17" s="10" customFormat="1" x14ac:dyDescent="0.2">
      <c r="G160" s="153"/>
      <c r="H160" s="153"/>
      <c r="I160" s="153"/>
      <c r="J160" s="403"/>
      <c r="K160" s="153"/>
      <c r="L160" s="153"/>
      <c r="M160" s="153"/>
      <c r="N160" s="153"/>
      <c r="O160" s="153"/>
      <c r="P160" s="153"/>
      <c r="Q160" s="153"/>
    </row>
    <row r="161" spans="7:17" s="10" customFormat="1" x14ac:dyDescent="0.2">
      <c r="G161" s="153"/>
      <c r="H161" s="153"/>
      <c r="I161" s="153"/>
      <c r="J161" s="403"/>
      <c r="K161" s="153"/>
      <c r="L161" s="153"/>
      <c r="M161" s="153"/>
      <c r="N161" s="153"/>
      <c r="O161" s="153"/>
      <c r="P161" s="153"/>
      <c r="Q161" s="153"/>
    </row>
    <row r="162" spans="7:17" s="10" customFormat="1" x14ac:dyDescent="0.2">
      <c r="G162" s="153"/>
      <c r="H162" s="153"/>
      <c r="I162" s="153"/>
      <c r="J162" s="403"/>
      <c r="K162" s="153"/>
      <c r="L162" s="153"/>
      <c r="M162" s="153"/>
      <c r="N162" s="153"/>
      <c r="O162" s="153"/>
      <c r="P162" s="153"/>
      <c r="Q162" s="153"/>
    </row>
    <row r="163" spans="7:17" s="10" customFormat="1" x14ac:dyDescent="0.2">
      <c r="G163" s="153"/>
      <c r="H163" s="153"/>
      <c r="I163" s="153"/>
      <c r="J163" s="403"/>
      <c r="K163" s="153"/>
      <c r="L163" s="153"/>
      <c r="M163" s="153"/>
      <c r="N163" s="153"/>
      <c r="O163" s="153"/>
      <c r="P163" s="153"/>
      <c r="Q163" s="153"/>
    </row>
    <row r="164" spans="7:17" s="10" customFormat="1" x14ac:dyDescent="0.2">
      <c r="G164" s="153"/>
      <c r="H164" s="153"/>
      <c r="I164" s="153"/>
      <c r="J164" s="403"/>
      <c r="K164" s="153"/>
      <c r="L164" s="153"/>
      <c r="M164" s="153"/>
      <c r="N164" s="153"/>
      <c r="O164" s="153"/>
      <c r="P164" s="153"/>
      <c r="Q164" s="153"/>
    </row>
    <row r="165" spans="7:17" s="10" customFormat="1" x14ac:dyDescent="0.2">
      <c r="G165" s="153"/>
      <c r="H165" s="153"/>
      <c r="I165" s="153"/>
      <c r="J165" s="403"/>
      <c r="K165" s="153"/>
      <c r="L165" s="153"/>
      <c r="M165" s="153"/>
      <c r="N165" s="153"/>
      <c r="O165" s="153"/>
      <c r="P165" s="153"/>
      <c r="Q165" s="153"/>
    </row>
    <row r="166" spans="7:17" s="10" customFormat="1" x14ac:dyDescent="0.2">
      <c r="G166" s="153"/>
      <c r="H166" s="153"/>
      <c r="I166" s="153"/>
      <c r="J166" s="403"/>
      <c r="K166" s="153"/>
      <c r="L166" s="153"/>
      <c r="M166" s="153"/>
      <c r="N166" s="153"/>
      <c r="O166" s="153"/>
      <c r="P166" s="153"/>
      <c r="Q166" s="153"/>
    </row>
    <row r="167" spans="7:17" s="10" customFormat="1" x14ac:dyDescent="0.2">
      <c r="G167" s="153"/>
      <c r="H167" s="153"/>
      <c r="I167" s="153"/>
      <c r="J167" s="403"/>
      <c r="K167" s="153"/>
      <c r="L167" s="153"/>
      <c r="M167" s="153"/>
      <c r="N167" s="153"/>
      <c r="O167" s="153"/>
      <c r="P167" s="153"/>
      <c r="Q167" s="153"/>
    </row>
    <row r="168" spans="7:17" s="10" customFormat="1" x14ac:dyDescent="0.2">
      <c r="G168" s="153"/>
      <c r="H168" s="153"/>
      <c r="I168" s="153"/>
      <c r="J168" s="403"/>
      <c r="K168" s="153"/>
      <c r="L168" s="153"/>
      <c r="M168" s="153"/>
      <c r="N168" s="153"/>
      <c r="O168" s="153"/>
      <c r="P168" s="153"/>
      <c r="Q168" s="153"/>
    </row>
    <row r="169" spans="7:17" s="10" customFormat="1" x14ac:dyDescent="0.2">
      <c r="G169" s="153"/>
      <c r="H169" s="153"/>
      <c r="I169" s="153"/>
      <c r="J169" s="403"/>
      <c r="K169" s="153"/>
      <c r="L169" s="153"/>
      <c r="M169" s="153"/>
      <c r="N169" s="153"/>
      <c r="O169" s="153"/>
      <c r="P169" s="153"/>
      <c r="Q169" s="153"/>
    </row>
    <row r="170" spans="7:17" s="10" customFormat="1" x14ac:dyDescent="0.2">
      <c r="G170" s="153"/>
      <c r="H170" s="153"/>
      <c r="I170" s="153"/>
      <c r="J170" s="403"/>
      <c r="K170" s="153"/>
      <c r="L170" s="153"/>
      <c r="M170" s="153"/>
      <c r="N170" s="153"/>
      <c r="O170" s="153"/>
      <c r="P170" s="153"/>
      <c r="Q170" s="153"/>
    </row>
    <row r="171" spans="7:17" s="10" customFormat="1" x14ac:dyDescent="0.2">
      <c r="G171" s="153"/>
      <c r="H171" s="153"/>
      <c r="I171" s="153"/>
      <c r="J171" s="403"/>
      <c r="K171" s="153"/>
      <c r="L171" s="153"/>
      <c r="M171" s="153"/>
      <c r="N171" s="153"/>
      <c r="O171" s="153"/>
      <c r="P171" s="153"/>
      <c r="Q171" s="153"/>
    </row>
    <row r="172" spans="7:17" s="10" customFormat="1" x14ac:dyDescent="0.2">
      <c r="G172" s="153"/>
      <c r="H172" s="153"/>
      <c r="I172" s="153"/>
      <c r="J172" s="403"/>
      <c r="K172" s="153"/>
      <c r="L172" s="153"/>
      <c r="M172" s="153"/>
      <c r="N172" s="153"/>
      <c r="O172" s="153"/>
      <c r="P172" s="153"/>
      <c r="Q172" s="153"/>
    </row>
    <row r="173" spans="7:17" s="10" customFormat="1" x14ac:dyDescent="0.2">
      <c r="G173" s="153"/>
      <c r="H173" s="153"/>
      <c r="I173" s="153"/>
      <c r="J173" s="403"/>
      <c r="K173" s="153"/>
      <c r="L173" s="153"/>
      <c r="M173" s="153"/>
      <c r="N173" s="153"/>
      <c r="O173" s="153"/>
      <c r="P173" s="153"/>
      <c r="Q173" s="153"/>
    </row>
    <row r="174" spans="7:17" s="10" customFormat="1" x14ac:dyDescent="0.2">
      <c r="G174" s="153"/>
      <c r="H174" s="153"/>
      <c r="I174" s="153"/>
      <c r="J174" s="403"/>
      <c r="K174" s="153"/>
      <c r="L174" s="153"/>
      <c r="M174" s="153"/>
      <c r="N174" s="153"/>
      <c r="O174" s="153"/>
      <c r="P174" s="153"/>
      <c r="Q174" s="153"/>
    </row>
    <row r="175" spans="7:17" s="10" customFormat="1" x14ac:dyDescent="0.2">
      <c r="G175" s="153"/>
      <c r="H175" s="153"/>
      <c r="I175" s="153"/>
      <c r="J175" s="403"/>
      <c r="K175" s="153"/>
      <c r="L175" s="153"/>
      <c r="M175" s="153"/>
      <c r="N175" s="153"/>
      <c r="O175" s="153"/>
      <c r="P175" s="153"/>
      <c r="Q175" s="153"/>
    </row>
    <row r="176" spans="7:17" s="10" customFormat="1" x14ac:dyDescent="0.2">
      <c r="G176" s="153"/>
      <c r="H176" s="153"/>
      <c r="I176" s="153"/>
      <c r="J176" s="403"/>
      <c r="K176" s="153"/>
      <c r="L176" s="153"/>
      <c r="M176" s="153"/>
      <c r="N176" s="153"/>
      <c r="O176" s="153"/>
      <c r="P176" s="153"/>
      <c r="Q176" s="153"/>
    </row>
    <row r="177" spans="7:17" s="10" customFormat="1" x14ac:dyDescent="0.2">
      <c r="G177" s="153"/>
      <c r="H177" s="153"/>
      <c r="I177" s="153"/>
      <c r="J177" s="403"/>
      <c r="K177" s="153"/>
      <c r="L177" s="153"/>
      <c r="M177" s="153"/>
      <c r="N177" s="153"/>
      <c r="O177" s="153"/>
      <c r="P177" s="153"/>
      <c r="Q177" s="153"/>
    </row>
    <row r="178" spans="7:17" s="10" customFormat="1" x14ac:dyDescent="0.2">
      <c r="G178" s="153"/>
      <c r="H178" s="153"/>
      <c r="I178" s="153"/>
      <c r="J178" s="403"/>
      <c r="K178" s="153"/>
      <c r="L178" s="153"/>
      <c r="M178" s="153"/>
      <c r="N178" s="153"/>
      <c r="O178" s="153"/>
      <c r="P178" s="153"/>
      <c r="Q178" s="153"/>
    </row>
    <row r="179" spans="7:17" s="10" customFormat="1" x14ac:dyDescent="0.2">
      <c r="G179" s="153"/>
      <c r="H179" s="153"/>
      <c r="I179" s="153"/>
      <c r="J179" s="403"/>
      <c r="K179" s="153"/>
      <c r="L179" s="153"/>
      <c r="M179" s="153"/>
      <c r="N179" s="153"/>
      <c r="O179" s="153"/>
      <c r="P179" s="153"/>
      <c r="Q179" s="153"/>
    </row>
    <row r="180" spans="7:17" s="10" customFormat="1" x14ac:dyDescent="0.2">
      <c r="G180" s="153"/>
      <c r="H180" s="153"/>
      <c r="I180" s="153"/>
      <c r="J180" s="403"/>
      <c r="K180" s="153"/>
      <c r="L180" s="153"/>
      <c r="M180" s="153"/>
      <c r="N180" s="153"/>
      <c r="O180" s="153"/>
      <c r="P180" s="153"/>
      <c r="Q180" s="153"/>
    </row>
    <row r="181" spans="7:17" s="10" customFormat="1" x14ac:dyDescent="0.2">
      <c r="G181" s="153"/>
      <c r="H181" s="153"/>
      <c r="I181" s="153"/>
      <c r="J181" s="403"/>
      <c r="K181" s="153"/>
      <c r="L181" s="153"/>
      <c r="M181" s="153"/>
      <c r="N181" s="153"/>
      <c r="O181" s="153"/>
      <c r="P181" s="153"/>
      <c r="Q181" s="153"/>
    </row>
    <row r="182" spans="7:17" s="10" customFormat="1" x14ac:dyDescent="0.2">
      <c r="G182" s="153"/>
      <c r="H182" s="153"/>
      <c r="I182" s="153"/>
      <c r="J182" s="403"/>
      <c r="K182" s="153"/>
      <c r="L182" s="153"/>
      <c r="M182" s="153"/>
      <c r="N182" s="153"/>
      <c r="O182" s="153"/>
      <c r="P182" s="153"/>
      <c r="Q182" s="153"/>
    </row>
    <row r="183" spans="7:17" s="10" customFormat="1" x14ac:dyDescent="0.2">
      <c r="G183" s="153"/>
      <c r="H183" s="153"/>
      <c r="I183" s="153"/>
      <c r="J183" s="403"/>
      <c r="K183" s="153"/>
      <c r="L183" s="153"/>
      <c r="M183" s="153"/>
      <c r="N183" s="153"/>
      <c r="O183" s="153"/>
      <c r="P183" s="153"/>
      <c r="Q183" s="153"/>
    </row>
    <row r="184" spans="7:17" s="10" customFormat="1" x14ac:dyDescent="0.2">
      <c r="G184" s="153"/>
      <c r="H184" s="153"/>
      <c r="I184" s="153"/>
      <c r="J184" s="403"/>
      <c r="K184" s="153"/>
      <c r="L184" s="153"/>
      <c r="M184" s="153"/>
      <c r="N184" s="153"/>
      <c r="O184" s="153"/>
      <c r="P184" s="153"/>
      <c r="Q184" s="153"/>
    </row>
    <row r="185" spans="7:17" s="10" customFormat="1" x14ac:dyDescent="0.2">
      <c r="G185" s="153"/>
      <c r="H185" s="153"/>
      <c r="I185" s="153"/>
      <c r="J185" s="403"/>
      <c r="K185" s="153"/>
      <c r="L185" s="153"/>
      <c r="M185" s="153"/>
      <c r="N185" s="153"/>
      <c r="O185" s="153"/>
      <c r="P185" s="153"/>
      <c r="Q185" s="153"/>
    </row>
    <row r="186" spans="7:17" s="10" customFormat="1" x14ac:dyDescent="0.2">
      <c r="G186" s="153"/>
      <c r="H186" s="153"/>
      <c r="I186" s="153"/>
      <c r="J186" s="403"/>
      <c r="K186" s="153"/>
      <c r="L186" s="153"/>
      <c r="M186" s="153"/>
      <c r="N186" s="153"/>
      <c r="O186" s="153"/>
      <c r="P186" s="153"/>
      <c r="Q186" s="153"/>
    </row>
    <row r="187" spans="7:17" s="10" customFormat="1" x14ac:dyDescent="0.2">
      <c r="G187" s="153"/>
      <c r="H187" s="153"/>
      <c r="I187" s="153"/>
      <c r="J187" s="403"/>
      <c r="K187" s="153"/>
      <c r="L187" s="153"/>
      <c r="M187" s="153"/>
      <c r="N187" s="153"/>
      <c r="O187" s="153"/>
      <c r="P187" s="153"/>
      <c r="Q187" s="153"/>
    </row>
    <row r="188" spans="7:17" s="10" customFormat="1" x14ac:dyDescent="0.2">
      <c r="G188" s="153"/>
      <c r="H188" s="153"/>
      <c r="I188" s="153"/>
      <c r="J188" s="403"/>
      <c r="K188" s="153"/>
      <c r="L188" s="153"/>
      <c r="M188" s="153"/>
      <c r="N188" s="153"/>
      <c r="O188" s="153"/>
      <c r="P188" s="153"/>
      <c r="Q188" s="153"/>
    </row>
    <row r="189" spans="7:17" s="10" customFormat="1" x14ac:dyDescent="0.2">
      <c r="G189" s="153"/>
      <c r="H189" s="153"/>
      <c r="I189" s="153"/>
      <c r="J189" s="403"/>
      <c r="K189" s="153"/>
      <c r="L189" s="153"/>
      <c r="M189" s="153"/>
      <c r="N189" s="153"/>
      <c r="O189" s="153"/>
      <c r="P189" s="153"/>
      <c r="Q189" s="153"/>
    </row>
    <row r="190" spans="7:17" s="10" customFormat="1" x14ac:dyDescent="0.2">
      <c r="G190" s="153"/>
      <c r="H190" s="153"/>
      <c r="I190" s="153"/>
      <c r="J190" s="403"/>
      <c r="K190" s="153"/>
      <c r="L190" s="153"/>
      <c r="M190" s="153"/>
      <c r="N190" s="153"/>
      <c r="O190" s="153"/>
      <c r="P190" s="153"/>
      <c r="Q190" s="153"/>
    </row>
    <row r="191" spans="7:17" s="10" customFormat="1" x14ac:dyDescent="0.2">
      <c r="G191" s="153"/>
      <c r="H191" s="153"/>
      <c r="I191" s="153"/>
      <c r="J191" s="403"/>
      <c r="K191" s="153"/>
      <c r="L191" s="153"/>
      <c r="M191" s="153"/>
      <c r="N191" s="153"/>
      <c r="O191" s="153"/>
      <c r="P191" s="153"/>
      <c r="Q191" s="153"/>
    </row>
    <row r="192" spans="7:17" s="10" customFormat="1" x14ac:dyDescent="0.2">
      <c r="G192" s="153"/>
      <c r="H192" s="153"/>
      <c r="I192" s="153"/>
      <c r="J192" s="403"/>
      <c r="K192" s="153"/>
      <c r="L192" s="153"/>
      <c r="M192" s="153"/>
      <c r="N192" s="153"/>
      <c r="O192" s="153"/>
      <c r="P192" s="153"/>
      <c r="Q192" s="153"/>
    </row>
    <row r="193" spans="7:17" s="10" customFormat="1" x14ac:dyDescent="0.2">
      <c r="G193" s="153"/>
      <c r="H193" s="153"/>
      <c r="I193" s="153"/>
      <c r="J193" s="403"/>
      <c r="K193" s="153"/>
      <c r="L193" s="153"/>
      <c r="M193" s="153"/>
      <c r="N193" s="153"/>
      <c r="O193" s="153"/>
      <c r="P193" s="153"/>
      <c r="Q193" s="153"/>
    </row>
    <row r="194" spans="7:17" s="10" customFormat="1" x14ac:dyDescent="0.2">
      <c r="G194" s="153"/>
      <c r="H194" s="153"/>
      <c r="I194" s="153"/>
      <c r="J194" s="403"/>
      <c r="K194" s="153"/>
      <c r="L194" s="153"/>
      <c r="M194" s="153"/>
      <c r="N194" s="153"/>
      <c r="O194" s="153"/>
      <c r="P194" s="153"/>
      <c r="Q194" s="153"/>
    </row>
    <row r="195" spans="7:17" s="10" customFormat="1" x14ac:dyDescent="0.2">
      <c r="G195" s="153"/>
      <c r="H195" s="153"/>
      <c r="I195" s="153"/>
      <c r="J195" s="403"/>
      <c r="K195" s="153"/>
      <c r="L195" s="153"/>
      <c r="M195" s="153"/>
      <c r="N195" s="153"/>
      <c r="O195" s="153"/>
      <c r="P195" s="153"/>
      <c r="Q195" s="153"/>
    </row>
    <row r="196" spans="7:17" s="10" customFormat="1" x14ac:dyDescent="0.2">
      <c r="G196" s="153"/>
      <c r="H196" s="153"/>
      <c r="I196" s="153"/>
      <c r="J196" s="403"/>
      <c r="K196" s="153"/>
      <c r="L196" s="153"/>
      <c r="M196" s="153"/>
      <c r="N196" s="153"/>
      <c r="O196" s="153"/>
      <c r="P196" s="153"/>
      <c r="Q196" s="153"/>
    </row>
    <row r="197" spans="7:17" s="10" customFormat="1" x14ac:dyDescent="0.2">
      <c r="G197" s="153"/>
      <c r="H197" s="153"/>
      <c r="I197" s="153"/>
      <c r="J197" s="403"/>
      <c r="K197" s="153"/>
      <c r="L197" s="153"/>
      <c r="M197" s="153"/>
      <c r="N197" s="153"/>
      <c r="O197" s="153"/>
      <c r="P197" s="153"/>
      <c r="Q197" s="153"/>
    </row>
    <row r="198" spans="7:17" s="10" customFormat="1" x14ac:dyDescent="0.2">
      <c r="G198" s="153"/>
      <c r="H198" s="153"/>
      <c r="I198" s="153"/>
      <c r="J198" s="403"/>
      <c r="K198" s="153"/>
      <c r="L198" s="153"/>
      <c r="M198" s="153"/>
      <c r="N198" s="153"/>
      <c r="O198" s="153"/>
      <c r="P198" s="153"/>
      <c r="Q198" s="153"/>
    </row>
    <row r="199" spans="7:17" s="10" customFormat="1" x14ac:dyDescent="0.2">
      <c r="G199" s="153"/>
      <c r="H199" s="153"/>
      <c r="I199" s="153"/>
      <c r="J199" s="403"/>
      <c r="K199" s="153"/>
      <c r="L199" s="153"/>
      <c r="M199" s="153"/>
      <c r="N199" s="153"/>
      <c r="O199" s="153"/>
      <c r="P199" s="153"/>
      <c r="Q199" s="153"/>
    </row>
    <row r="200" spans="7:17" s="10" customFormat="1" x14ac:dyDescent="0.2">
      <c r="G200" s="153"/>
      <c r="H200" s="153"/>
      <c r="I200" s="153"/>
      <c r="J200" s="403"/>
      <c r="K200" s="153"/>
      <c r="L200" s="153"/>
      <c r="M200" s="153"/>
      <c r="N200" s="153"/>
      <c r="O200" s="153"/>
      <c r="P200" s="153"/>
      <c r="Q200" s="153"/>
    </row>
    <row r="201" spans="7:17" s="10" customFormat="1" x14ac:dyDescent="0.2">
      <c r="G201" s="153"/>
      <c r="H201" s="153"/>
      <c r="I201" s="153"/>
      <c r="J201" s="403"/>
      <c r="K201" s="153"/>
      <c r="L201" s="153"/>
      <c r="M201" s="153"/>
      <c r="N201" s="153"/>
      <c r="O201" s="153"/>
      <c r="P201" s="153"/>
      <c r="Q201" s="153"/>
    </row>
    <row r="202" spans="7:17" s="10" customFormat="1" x14ac:dyDescent="0.2">
      <c r="G202" s="153"/>
      <c r="H202" s="153"/>
      <c r="I202" s="153"/>
      <c r="J202" s="403"/>
      <c r="K202" s="153"/>
      <c r="L202" s="153"/>
      <c r="M202" s="153"/>
      <c r="N202" s="153"/>
      <c r="O202" s="153"/>
      <c r="P202" s="153"/>
      <c r="Q202" s="153"/>
    </row>
    <row r="203" spans="7:17" s="10" customFormat="1" x14ac:dyDescent="0.2">
      <c r="G203" s="153"/>
      <c r="H203" s="153"/>
      <c r="I203" s="153"/>
      <c r="J203" s="403"/>
      <c r="K203" s="153"/>
      <c r="L203" s="153"/>
      <c r="M203" s="153"/>
      <c r="N203" s="153"/>
      <c r="O203" s="153"/>
      <c r="P203" s="153"/>
      <c r="Q203" s="153"/>
    </row>
    <row r="204" spans="7:17" s="10" customFormat="1" x14ac:dyDescent="0.2">
      <c r="G204" s="153"/>
      <c r="H204" s="153"/>
      <c r="I204" s="153"/>
      <c r="J204" s="403"/>
      <c r="K204" s="153"/>
      <c r="L204" s="153"/>
      <c r="M204" s="153"/>
      <c r="N204" s="153"/>
      <c r="O204" s="153"/>
      <c r="P204" s="153"/>
      <c r="Q204" s="153"/>
    </row>
    <row r="205" spans="7:17" s="10" customFormat="1" x14ac:dyDescent="0.2">
      <c r="G205" s="153"/>
      <c r="H205" s="153"/>
      <c r="I205" s="153"/>
      <c r="J205" s="403"/>
      <c r="K205" s="153"/>
      <c r="L205" s="153"/>
      <c r="M205" s="153"/>
      <c r="N205" s="153"/>
      <c r="O205" s="153"/>
      <c r="P205" s="153"/>
      <c r="Q205" s="153"/>
    </row>
    <row r="206" spans="7:17" s="10" customFormat="1" x14ac:dyDescent="0.2">
      <c r="G206" s="153"/>
      <c r="H206" s="153"/>
      <c r="I206" s="153"/>
      <c r="J206" s="403"/>
      <c r="K206" s="153"/>
      <c r="L206" s="153"/>
      <c r="M206" s="153"/>
      <c r="N206" s="153"/>
      <c r="O206" s="153"/>
      <c r="P206" s="153"/>
      <c r="Q206" s="153"/>
    </row>
    <row r="207" spans="7:17" s="10" customFormat="1" x14ac:dyDescent="0.2">
      <c r="G207" s="153"/>
      <c r="H207" s="153"/>
      <c r="I207" s="153"/>
      <c r="J207" s="403"/>
      <c r="K207" s="153"/>
      <c r="L207" s="153"/>
      <c r="M207" s="153"/>
      <c r="N207" s="153"/>
      <c r="O207" s="153"/>
      <c r="P207" s="153"/>
      <c r="Q207" s="153"/>
    </row>
    <row r="208" spans="7:17" s="10" customFormat="1" x14ac:dyDescent="0.2">
      <c r="G208" s="153"/>
      <c r="H208" s="153"/>
      <c r="I208" s="153"/>
      <c r="J208" s="403"/>
      <c r="K208" s="153"/>
      <c r="L208" s="153"/>
      <c r="M208" s="153"/>
      <c r="N208" s="153"/>
      <c r="O208" s="153"/>
      <c r="P208" s="153"/>
      <c r="Q208" s="153"/>
    </row>
    <row r="209" spans="7:17" s="10" customFormat="1" x14ac:dyDescent="0.2">
      <c r="G209" s="153"/>
      <c r="H209" s="153"/>
      <c r="I209" s="153"/>
      <c r="J209" s="403"/>
      <c r="K209" s="153"/>
      <c r="L209" s="153"/>
      <c r="M209" s="153"/>
      <c r="N209" s="153"/>
      <c r="O209" s="153"/>
      <c r="P209" s="153"/>
      <c r="Q209" s="153"/>
    </row>
    <row r="210" spans="7:17" s="10" customFormat="1" x14ac:dyDescent="0.2">
      <c r="G210" s="153"/>
      <c r="H210" s="153"/>
      <c r="I210" s="153"/>
      <c r="J210" s="403"/>
      <c r="K210" s="153"/>
      <c r="L210" s="153"/>
      <c r="M210" s="153"/>
      <c r="N210" s="153"/>
      <c r="O210" s="153"/>
      <c r="P210" s="153"/>
      <c r="Q210" s="153"/>
    </row>
    <row r="211" spans="7:17" s="10" customFormat="1" x14ac:dyDescent="0.2">
      <c r="G211" s="153"/>
      <c r="H211" s="153"/>
      <c r="I211" s="153"/>
      <c r="J211" s="403"/>
      <c r="K211" s="153"/>
      <c r="L211" s="153"/>
      <c r="M211" s="153"/>
      <c r="N211" s="153"/>
      <c r="O211" s="153"/>
      <c r="P211" s="153"/>
      <c r="Q211" s="153"/>
    </row>
    <row r="212" spans="7:17" s="10" customFormat="1" x14ac:dyDescent="0.2">
      <c r="G212" s="153"/>
      <c r="H212" s="153"/>
      <c r="I212" s="153"/>
      <c r="J212" s="403"/>
      <c r="K212" s="153"/>
      <c r="L212" s="153"/>
      <c r="M212" s="153"/>
      <c r="N212" s="153"/>
      <c r="O212" s="153"/>
      <c r="P212" s="153"/>
      <c r="Q212" s="153"/>
    </row>
    <row r="213" spans="7:17" s="10" customFormat="1" x14ac:dyDescent="0.2">
      <c r="G213" s="153"/>
      <c r="H213" s="153"/>
      <c r="I213" s="153"/>
      <c r="J213" s="403"/>
      <c r="K213" s="153"/>
      <c r="L213" s="153"/>
      <c r="M213" s="153"/>
      <c r="N213" s="153"/>
      <c r="O213" s="153"/>
      <c r="P213" s="153"/>
      <c r="Q213" s="153"/>
    </row>
    <row r="214" spans="7:17" s="10" customFormat="1" x14ac:dyDescent="0.2">
      <c r="G214" s="153"/>
      <c r="H214" s="153"/>
      <c r="I214" s="153"/>
      <c r="J214" s="403"/>
      <c r="K214" s="153"/>
      <c r="L214" s="153"/>
      <c r="M214" s="153"/>
      <c r="N214" s="153"/>
      <c r="O214" s="153"/>
      <c r="P214" s="153"/>
      <c r="Q214" s="153"/>
    </row>
    <row r="215" spans="7:17" s="10" customFormat="1" x14ac:dyDescent="0.2">
      <c r="G215" s="153"/>
      <c r="H215" s="153"/>
      <c r="I215" s="153"/>
      <c r="J215" s="403"/>
      <c r="K215" s="153"/>
      <c r="L215" s="153"/>
      <c r="M215" s="153"/>
      <c r="N215" s="153"/>
      <c r="O215" s="153"/>
      <c r="P215" s="153"/>
      <c r="Q215" s="153"/>
    </row>
    <row r="216" spans="7:17" s="10" customFormat="1" x14ac:dyDescent="0.2">
      <c r="G216" s="153"/>
      <c r="H216" s="153"/>
      <c r="I216" s="153"/>
      <c r="J216" s="403"/>
      <c r="K216" s="153"/>
      <c r="L216" s="153"/>
      <c r="M216" s="153"/>
      <c r="N216" s="153"/>
      <c r="O216" s="153"/>
      <c r="P216" s="153"/>
      <c r="Q216" s="153"/>
    </row>
    <row r="217" spans="7:17" s="10" customFormat="1" x14ac:dyDescent="0.2">
      <c r="G217" s="153"/>
      <c r="H217" s="153"/>
      <c r="I217" s="153"/>
      <c r="J217" s="403"/>
      <c r="K217" s="153"/>
      <c r="L217" s="153"/>
      <c r="M217" s="153"/>
      <c r="N217" s="153"/>
      <c r="O217" s="153"/>
      <c r="P217" s="153"/>
      <c r="Q217" s="153"/>
    </row>
    <row r="218" spans="7:17" s="10" customFormat="1" x14ac:dyDescent="0.2">
      <c r="G218" s="153"/>
      <c r="H218" s="153"/>
      <c r="I218" s="153"/>
      <c r="J218" s="403"/>
      <c r="K218" s="153"/>
      <c r="L218" s="153"/>
      <c r="M218" s="153"/>
      <c r="N218" s="153"/>
      <c r="O218" s="153"/>
      <c r="P218" s="153"/>
      <c r="Q218" s="153"/>
    </row>
    <row r="219" spans="7:17" s="10" customFormat="1" x14ac:dyDescent="0.2">
      <c r="G219" s="153"/>
      <c r="H219" s="153"/>
      <c r="I219" s="153"/>
      <c r="J219" s="403"/>
      <c r="K219" s="153"/>
      <c r="L219" s="153"/>
      <c r="M219" s="153"/>
      <c r="N219" s="153"/>
      <c r="O219" s="153"/>
      <c r="P219" s="153"/>
      <c r="Q219" s="153"/>
    </row>
    <row r="220" spans="7:17" s="10" customFormat="1" x14ac:dyDescent="0.2">
      <c r="G220" s="153"/>
      <c r="H220" s="153"/>
      <c r="I220" s="153"/>
      <c r="J220" s="403"/>
      <c r="K220" s="153"/>
      <c r="L220" s="153"/>
      <c r="M220" s="153"/>
      <c r="N220" s="153"/>
      <c r="O220" s="153"/>
      <c r="P220" s="153"/>
      <c r="Q220" s="153"/>
    </row>
    <row r="221" spans="7:17" s="10" customFormat="1" x14ac:dyDescent="0.2">
      <c r="G221" s="153"/>
      <c r="H221" s="153"/>
      <c r="I221" s="153"/>
      <c r="J221" s="403"/>
      <c r="K221" s="153"/>
      <c r="L221" s="153"/>
      <c r="M221" s="153"/>
      <c r="N221" s="153"/>
      <c r="O221" s="153"/>
      <c r="P221" s="153"/>
      <c r="Q221" s="153"/>
    </row>
    <row r="222" spans="7:17" s="10" customFormat="1" x14ac:dyDescent="0.2">
      <c r="G222" s="153"/>
      <c r="H222" s="153"/>
      <c r="I222" s="153"/>
      <c r="J222" s="403"/>
      <c r="K222" s="153"/>
      <c r="L222" s="153"/>
      <c r="M222" s="153"/>
      <c r="N222" s="153"/>
      <c r="O222" s="153"/>
      <c r="P222" s="153"/>
      <c r="Q222" s="153"/>
    </row>
    <row r="223" spans="7:17" s="10" customFormat="1" x14ac:dyDescent="0.2">
      <c r="G223" s="153"/>
      <c r="H223" s="153"/>
      <c r="I223" s="153"/>
      <c r="J223" s="403"/>
      <c r="K223" s="153"/>
      <c r="L223" s="153"/>
      <c r="M223" s="153"/>
      <c r="N223" s="153"/>
      <c r="O223" s="153"/>
      <c r="P223" s="153"/>
      <c r="Q223" s="153"/>
    </row>
    <row r="224" spans="7:17" s="10" customFormat="1" x14ac:dyDescent="0.2">
      <c r="G224" s="153"/>
      <c r="H224" s="153"/>
      <c r="I224" s="153"/>
      <c r="J224" s="403"/>
      <c r="K224" s="153"/>
      <c r="L224" s="153"/>
      <c r="M224" s="153"/>
      <c r="N224" s="153"/>
      <c r="O224" s="153"/>
      <c r="P224" s="153"/>
      <c r="Q224" s="153"/>
    </row>
    <row r="225" spans="7:17" s="10" customFormat="1" x14ac:dyDescent="0.2">
      <c r="G225" s="153"/>
      <c r="H225" s="153"/>
      <c r="I225" s="153"/>
      <c r="J225" s="403"/>
      <c r="K225" s="153"/>
      <c r="L225" s="153"/>
      <c r="M225" s="153"/>
      <c r="N225" s="153"/>
      <c r="O225" s="153"/>
      <c r="P225" s="153"/>
      <c r="Q225" s="153"/>
    </row>
    <row r="226" spans="7:17" s="10" customFormat="1" x14ac:dyDescent="0.2">
      <c r="G226" s="153"/>
      <c r="H226" s="153"/>
      <c r="I226" s="153"/>
      <c r="J226" s="403"/>
      <c r="K226" s="153"/>
      <c r="L226" s="153"/>
      <c r="M226" s="153"/>
      <c r="N226" s="153"/>
      <c r="O226" s="153"/>
      <c r="P226" s="153"/>
      <c r="Q226" s="153"/>
    </row>
    <row r="227" spans="7:17" s="10" customFormat="1" x14ac:dyDescent="0.2">
      <c r="G227" s="153"/>
      <c r="H227" s="153"/>
      <c r="I227" s="153"/>
      <c r="J227" s="403"/>
      <c r="K227" s="153"/>
      <c r="L227" s="153"/>
      <c r="M227" s="153"/>
      <c r="N227" s="153"/>
      <c r="O227" s="153"/>
      <c r="P227" s="153"/>
      <c r="Q227" s="153"/>
    </row>
    <row r="228" spans="7:17" s="10" customFormat="1" x14ac:dyDescent="0.2">
      <c r="G228" s="153"/>
      <c r="H228" s="153"/>
      <c r="I228" s="153"/>
      <c r="J228" s="403"/>
      <c r="K228" s="153"/>
      <c r="L228" s="153"/>
      <c r="M228" s="153"/>
      <c r="N228" s="153"/>
      <c r="O228" s="153"/>
      <c r="P228" s="153"/>
      <c r="Q228" s="153"/>
    </row>
    <row r="229" spans="7:17" s="10" customFormat="1" x14ac:dyDescent="0.2">
      <c r="G229" s="153"/>
      <c r="H229" s="153"/>
      <c r="I229" s="153"/>
      <c r="J229" s="403"/>
      <c r="K229" s="153"/>
      <c r="L229" s="153"/>
      <c r="M229" s="153"/>
      <c r="N229" s="153"/>
      <c r="O229" s="153"/>
      <c r="P229" s="153"/>
      <c r="Q229" s="153"/>
    </row>
    <row r="230" spans="7:17" s="10" customFormat="1" x14ac:dyDescent="0.2">
      <c r="G230" s="153"/>
      <c r="H230" s="153"/>
      <c r="I230" s="153"/>
      <c r="J230" s="403"/>
      <c r="K230" s="153"/>
      <c r="L230" s="153"/>
      <c r="M230" s="153"/>
      <c r="N230" s="153"/>
      <c r="O230" s="153"/>
      <c r="P230" s="153"/>
      <c r="Q230" s="153"/>
    </row>
    <row r="231" spans="7:17" s="10" customFormat="1" x14ac:dyDescent="0.2">
      <c r="G231" s="153"/>
      <c r="H231" s="153"/>
      <c r="I231" s="153"/>
      <c r="J231" s="403"/>
      <c r="K231" s="153"/>
      <c r="L231" s="153"/>
      <c r="M231" s="153"/>
      <c r="N231" s="153"/>
      <c r="O231" s="153"/>
      <c r="P231" s="153"/>
      <c r="Q231" s="153"/>
    </row>
    <row r="232" spans="7:17" s="10" customFormat="1" x14ac:dyDescent="0.2">
      <c r="G232" s="153"/>
      <c r="H232" s="153"/>
      <c r="I232" s="153"/>
      <c r="J232" s="403"/>
      <c r="K232" s="153"/>
      <c r="L232" s="153"/>
      <c r="M232" s="153"/>
      <c r="N232" s="153"/>
      <c r="O232" s="153"/>
      <c r="P232" s="153"/>
      <c r="Q232" s="153"/>
    </row>
    <row r="233" spans="7:17" s="10" customFormat="1" x14ac:dyDescent="0.2">
      <c r="G233" s="153"/>
      <c r="H233" s="153"/>
      <c r="I233" s="153"/>
      <c r="J233" s="403"/>
      <c r="K233" s="153"/>
      <c r="L233" s="153"/>
      <c r="M233" s="153"/>
      <c r="N233" s="153"/>
      <c r="O233" s="153"/>
      <c r="P233" s="153"/>
      <c r="Q233" s="153"/>
    </row>
    <row r="234" spans="7:17" s="10" customFormat="1" x14ac:dyDescent="0.2">
      <c r="G234" s="153"/>
      <c r="H234" s="153"/>
      <c r="I234" s="153"/>
      <c r="J234" s="403"/>
      <c r="K234" s="153"/>
      <c r="L234" s="153"/>
      <c r="M234" s="153"/>
      <c r="N234" s="153"/>
      <c r="O234" s="153"/>
      <c r="P234" s="153"/>
      <c r="Q234" s="153"/>
    </row>
    <row r="235" spans="7:17" s="10" customFormat="1" x14ac:dyDescent="0.2">
      <c r="G235" s="153"/>
      <c r="H235" s="153"/>
      <c r="I235" s="153"/>
      <c r="J235" s="403"/>
      <c r="K235" s="153"/>
      <c r="L235" s="153"/>
      <c r="M235" s="153"/>
      <c r="N235" s="153"/>
      <c r="O235" s="153"/>
      <c r="P235" s="153"/>
      <c r="Q235" s="153"/>
    </row>
    <row r="236" spans="7:17" s="10" customFormat="1" x14ac:dyDescent="0.2">
      <c r="G236" s="153"/>
      <c r="H236" s="153"/>
      <c r="I236" s="153"/>
      <c r="J236" s="403"/>
      <c r="K236" s="153"/>
      <c r="L236" s="153"/>
      <c r="M236" s="153"/>
      <c r="N236" s="153"/>
      <c r="O236" s="153"/>
      <c r="P236" s="153"/>
      <c r="Q236" s="153"/>
    </row>
    <row r="237" spans="7:17" s="10" customFormat="1" x14ac:dyDescent="0.2">
      <c r="G237" s="153"/>
      <c r="H237" s="153"/>
      <c r="I237" s="153"/>
      <c r="J237" s="403"/>
      <c r="K237" s="153"/>
      <c r="L237" s="153"/>
      <c r="M237" s="153"/>
      <c r="N237" s="153"/>
      <c r="O237" s="153"/>
      <c r="P237" s="153"/>
      <c r="Q237" s="153"/>
    </row>
    <row r="238" spans="7:17" s="10" customFormat="1" x14ac:dyDescent="0.2">
      <c r="G238" s="153"/>
      <c r="H238" s="153"/>
      <c r="I238" s="153"/>
      <c r="J238" s="403"/>
      <c r="K238" s="153"/>
      <c r="L238" s="153"/>
      <c r="M238" s="153"/>
      <c r="N238" s="153"/>
      <c r="O238" s="153"/>
      <c r="P238" s="153"/>
      <c r="Q238" s="153"/>
    </row>
    <row r="239" spans="7:17" s="10" customFormat="1" x14ac:dyDescent="0.2">
      <c r="G239" s="153"/>
      <c r="H239" s="153"/>
      <c r="I239" s="153"/>
      <c r="J239" s="403"/>
      <c r="K239" s="153"/>
      <c r="L239" s="153"/>
      <c r="M239" s="153"/>
      <c r="N239" s="153"/>
      <c r="O239" s="153"/>
      <c r="P239" s="153"/>
      <c r="Q239" s="153"/>
    </row>
    <row r="240" spans="7:17" s="10" customFormat="1" x14ac:dyDescent="0.2">
      <c r="G240" s="153"/>
      <c r="H240" s="153"/>
      <c r="I240" s="153"/>
      <c r="J240" s="403"/>
      <c r="K240" s="153"/>
      <c r="L240" s="153"/>
      <c r="M240" s="153"/>
      <c r="N240" s="153"/>
      <c r="O240" s="153"/>
      <c r="P240" s="153"/>
      <c r="Q240" s="153"/>
    </row>
    <row r="241" spans="7:17" s="10" customFormat="1" x14ac:dyDescent="0.2">
      <c r="G241" s="153"/>
      <c r="H241" s="153"/>
      <c r="I241" s="153"/>
      <c r="J241" s="403"/>
      <c r="K241" s="153"/>
      <c r="L241" s="153"/>
      <c r="M241" s="153"/>
      <c r="N241" s="153"/>
      <c r="O241" s="153"/>
      <c r="P241" s="153"/>
      <c r="Q241" s="153"/>
    </row>
    <row r="242" spans="7:17" s="10" customFormat="1" x14ac:dyDescent="0.2">
      <c r="G242" s="153"/>
      <c r="H242" s="153"/>
      <c r="I242" s="153"/>
      <c r="J242" s="403"/>
      <c r="K242" s="153"/>
      <c r="L242" s="153"/>
      <c r="M242" s="153"/>
      <c r="N242" s="153"/>
      <c r="O242" s="153"/>
      <c r="P242" s="153"/>
      <c r="Q242" s="153"/>
    </row>
    <row r="243" spans="7:17" s="10" customFormat="1" x14ac:dyDescent="0.2">
      <c r="G243" s="153"/>
      <c r="H243" s="153"/>
      <c r="I243" s="153"/>
      <c r="J243" s="403"/>
      <c r="K243" s="153"/>
      <c r="L243" s="153"/>
      <c r="M243" s="153"/>
      <c r="N243" s="153"/>
      <c r="O243" s="153"/>
      <c r="P243" s="153"/>
      <c r="Q243" s="153"/>
    </row>
    <row r="244" spans="7:17" s="10" customFormat="1" x14ac:dyDescent="0.2">
      <c r="G244" s="153"/>
      <c r="H244" s="153"/>
      <c r="I244" s="153"/>
      <c r="J244" s="403"/>
      <c r="K244" s="153"/>
      <c r="L244" s="153"/>
      <c r="M244" s="153"/>
      <c r="N244" s="153"/>
      <c r="O244" s="153"/>
      <c r="P244" s="153"/>
      <c r="Q244" s="153"/>
    </row>
    <row r="245" spans="7:17" s="10" customFormat="1" x14ac:dyDescent="0.2">
      <c r="G245" s="153"/>
      <c r="H245" s="153"/>
      <c r="I245" s="153"/>
      <c r="J245" s="403"/>
      <c r="K245" s="153"/>
      <c r="L245" s="153"/>
      <c r="M245" s="153"/>
      <c r="N245" s="153"/>
      <c r="O245" s="153"/>
      <c r="P245" s="153"/>
      <c r="Q245" s="153"/>
    </row>
    <row r="246" spans="7:17" s="10" customFormat="1" x14ac:dyDescent="0.2">
      <c r="G246" s="153"/>
      <c r="H246" s="153"/>
      <c r="I246" s="153"/>
      <c r="J246" s="403"/>
      <c r="K246" s="153"/>
      <c r="L246" s="153"/>
      <c r="M246" s="153"/>
      <c r="N246" s="153"/>
      <c r="O246" s="153"/>
      <c r="P246" s="153"/>
      <c r="Q246" s="153"/>
    </row>
    <row r="247" spans="7:17" s="10" customFormat="1" x14ac:dyDescent="0.2">
      <c r="G247" s="153"/>
      <c r="H247" s="153"/>
      <c r="I247" s="153"/>
      <c r="J247" s="403"/>
      <c r="K247" s="153"/>
      <c r="L247" s="153"/>
      <c r="M247" s="153"/>
      <c r="N247" s="153"/>
      <c r="O247" s="153"/>
      <c r="P247" s="153"/>
      <c r="Q247" s="153"/>
    </row>
    <row r="248" spans="7:17" s="10" customFormat="1" x14ac:dyDescent="0.2">
      <c r="G248" s="153"/>
      <c r="H248" s="153"/>
      <c r="I248" s="153"/>
      <c r="J248" s="403"/>
      <c r="K248" s="153"/>
      <c r="L248" s="153"/>
      <c r="M248" s="153"/>
      <c r="N248" s="153"/>
      <c r="O248" s="153"/>
      <c r="P248" s="153"/>
      <c r="Q248" s="153"/>
    </row>
    <row r="249" spans="7:17" s="10" customFormat="1" x14ac:dyDescent="0.2">
      <c r="G249" s="153"/>
      <c r="H249" s="153"/>
      <c r="I249" s="153"/>
      <c r="J249" s="403"/>
      <c r="K249" s="153"/>
      <c r="L249" s="153"/>
      <c r="M249" s="153"/>
      <c r="N249" s="153"/>
      <c r="O249" s="153"/>
      <c r="P249" s="153"/>
      <c r="Q249" s="153"/>
    </row>
    <row r="250" spans="7:17" s="10" customFormat="1" x14ac:dyDescent="0.2">
      <c r="G250" s="153"/>
      <c r="H250" s="153"/>
      <c r="I250" s="153"/>
      <c r="J250" s="403"/>
      <c r="K250" s="153"/>
      <c r="L250" s="153"/>
      <c r="M250" s="153"/>
      <c r="N250" s="153"/>
      <c r="O250" s="153"/>
      <c r="P250" s="153"/>
      <c r="Q250" s="153"/>
    </row>
    <row r="251" spans="7:17" s="10" customFormat="1" x14ac:dyDescent="0.2">
      <c r="G251" s="153"/>
      <c r="H251" s="153"/>
      <c r="I251" s="153"/>
      <c r="J251" s="403"/>
      <c r="K251" s="153"/>
      <c r="L251" s="153"/>
      <c r="M251" s="153"/>
      <c r="N251" s="153"/>
      <c r="O251" s="153"/>
      <c r="P251" s="153"/>
      <c r="Q251" s="153"/>
    </row>
    <row r="252" spans="7:17" s="10" customFormat="1" x14ac:dyDescent="0.2">
      <c r="G252" s="153"/>
      <c r="H252" s="153"/>
      <c r="I252" s="153"/>
      <c r="J252" s="403"/>
      <c r="K252" s="153"/>
      <c r="L252" s="153"/>
      <c r="M252" s="153"/>
      <c r="N252" s="153"/>
      <c r="O252" s="153"/>
      <c r="P252" s="153"/>
      <c r="Q252" s="153"/>
    </row>
    <row r="253" spans="7:17" s="10" customFormat="1" x14ac:dyDescent="0.2">
      <c r="G253" s="153"/>
      <c r="H253" s="153"/>
      <c r="I253" s="153"/>
      <c r="J253" s="403"/>
      <c r="K253" s="153"/>
      <c r="L253" s="153"/>
      <c r="M253" s="153"/>
      <c r="N253" s="153"/>
      <c r="O253" s="153"/>
      <c r="P253" s="153"/>
      <c r="Q253" s="153"/>
    </row>
    <row r="254" spans="7:17" s="10" customFormat="1" x14ac:dyDescent="0.2">
      <c r="G254" s="153"/>
      <c r="H254" s="153"/>
      <c r="I254" s="153"/>
      <c r="J254" s="403"/>
      <c r="K254" s="153"/>
      <c r="L254" s="153"/>
      <c r="M254" s="153"/>
      <c r="N254" s="153"/>
      <c r="O254" s="153"/>
      <c r="P254" s="153"/>
      <c r="Q254" s="153"/>
    </row>
    <row r="255" spans="7:17" s="10" customFormat="1" x14ac:dyDescent="0.2">
      <c r="G255" s="153"/>
      <c r="H255" s="153"/>
      <c r="I255" s="153"/>
      <c r="J255" s="403"/>
      <c r="K255" s="153"/>
      <c r="L255" s="153"/>
      <c r="M255" s="153"/>
      <c r="N255" s="153"/>
      <c r="O255" s="153"/>
      <c r="P255" s="153"/>
      <c r="Q255" s="153"/>
    </row>
    <row r="256" spans="7:17" s="10" customFormat="1" x14ac:dyDescent="0.2">
      <c r="G256" s="153"/>
      <c r="H256" s="153"/>
      <c r="I256" s="153"/>
      <c r="J256" s="403"/>
      <c r="K256" s="153"/>
      <c r="L256" s="153"/>
      <c r="M256" s="153"/>
      <c r="N256" s="153"/>
      <c r="O256" s="153"/>
      <c r="P256" s="153"/>
      <c r="Q256" s="153"/>
    </row>
    <row r="257" spans="7:17" s="10" customFormat="1" x14ac:dyDescent="0.2">
      <c r="G257" s="153"/>
      <c r="H257" s="153"/>
      <c r="I257" s="153"/>
      <c r="J257" s="403"/>
      <c r="K257" s="153"/>
      <c r="L257" s="153"/>
      <c r="M257" s="153"/>
      <c r="N257" s="153"/>
      <c r="O257" s="153"/>
      <c r="P257" s="153"/>
      <c r="Q257" s="153"/>
    </row>
    <row r="258" spans="7:17" s="10" customFormat="1" x14ac:dyDescent="0.2">
      <c r="G258" s="153"/>
      <c r="H258" s="153"/>
      <c r="I258" s="153"/>
      <c r="J258" s="403"/>
      <c r="K258" s="153"/>
      <c r="L258" s="153"/>
      <c r="M258" s="153"/>
      <c r="N258" s="153"/>
      <c r="O258" s="153"/>
      <c r="P258" s="153"/>
      <c r="Q258" s="153"/>
    </row>
    <row r="259" spans="7:17" s="10" customFormat="1" x14ac:dyDescent="0.2">
      <c r="G259" s="153"/>
      <c r="H259" s="153"/>
      <c r="I259" s="153"/>
      <c r="J259" s="403"/>
      <c r="K259" s="153"/>
      <c r="L259" s="153"/>
      <c r="M259" s="153"/>
      <c r="N259" s="153"/>
      <c r="O259" s="153"/>
      <c r="P259" s="153"/>
      <c r="Q259" s="153"/>
    </row>
    <row r="260" spans="7:17" s="10" customFormat="1" x14ac:dyDescent="0.2">
      <c r="G260" s="153"/>
      <c r="H260" s="153"/>
      <c r="I260" s="153"/>
      <c r="J260" s="403"/>
      <c r="K260" s="153"/>
      <c r="L260" s="153"/>
      <c r="M260" s="153"/>
      <c r="N260" s="153"/>
      <c r="O260" s="153"/>
      <c r="P260" s="153"/>
      <c r="Q260" s="153"/>
    </row>
    <row r="261" spans="7:17" s="10" customFormat="1" x14ac:dyDescent="0.2">
      <c r="G261" s="153"/>
      <c r="H261" s="153"/>
      <c r="I261" s="153"/>
      <c r="J261" s="403"/>
      <c r="K261" s="153"/>
      <c r="L261" s="153"/>
      <c r="M261" s="153"/>
      <c r="N261" s="153"/>
      <c r="O261" s="153"/>
      <c r="P261" s="153"/>
      <c r="Q261" s="153"/>
    </row>
    <row r="262" spans="7:17" s="10" customFormat="1" x14ac:dyDescent="0.2">
      <c r="G262" s="153"/>
      <c r="H262" s="153"/>
      <c r="I262" s="153"/>
      <c r="J262" s="403"/>
      <c r="K262" s="153"/>
      <c r="L262" s="153"/>
      <c r="M262" s="153"/>
      <c r="N262" s="153"/>
      <c r="O262" s="153"/>
      <c r="P262" s="153"/>
      <c r="Q262" s="153"/>
    </row>
    <row r="263" spans="7:17" s="10" customFormat="1" x14ac:dyDescent="0.2">
      <c r="G263" s="153"/>
      <c r="H263" s="153"/>
      <c r="I263" s="153"/>
      <c r="J263" s="403"/>
      <c r="K263" s="153"/>
      <c r="L263" s="153"/>
      <c r="M263" s="153"/>
      <c r="N263" s="153"/>
      <c r="O263" s="153"/>
      <c r="P263" s="153"/>
      <c r="Q263" s="153"/>
    </row>
    <row r="264" spans="7:17" s="10" customFormat="1" x14ac:dyDescent="0.2">
      <c r="G264" s="153"/>
      <c r="H264" s="153"/>
      <c r="I264" s="153"/>
      <c r="J264" s="403"/>
      <c r="K264" s="153"/>
      <c r="L264" s="153"/>
      <c r="M264" s="153"/>
      <c r="N264" s="153"/>
      <c r="O264" s="153"/>
      <c r="P264" s="153"/>
      <c r="Q264" s="153"/>
    </row>
    <row r="265" spans="7:17" s="10" customFormat="1" x14ac:dyDescent="0.2">
      <c r="G265" s="153"/>
      <c r="H265" s="153"/>
      <c r="I265" s="153"/>
      <c r="J265" s="403"/>
      <c r="K265" s="153"/>
      <c r="L265" s="153"/>
      <c r="M265" s="153"/>
      <c r="N265" s="153"/>
      <c r="O265" s="153"/>
      <c r="P265" s="153"/>
      <c r="Q265" s="153"/>
    </row>
    <row r="266" spans="7:17" s="10" customFormat="1" x14ac:dyDescent="0.2">
      <c r="G266" s="153"/>
      <c r="H266" s="153"/>
      <c r="I266" s="153"/>
      <c r="J266" s="403"/>
      <c r="K266" s="153"/>
      <c r="L266" s="153"/>
      <c r="M266" s="153"/>
      <c r="N266" s="153"/>
      <c r="O266" s="153"/>
      <c r="P266" s="153"/>
      <c r="Q266" s="153"/>
    </row>
    <row r="267" spans="7:17" s="10" customFormat="1" x14ac:dyDescent="0.2">
      <c r="G267" s="153"/>
      <c r="H267" s="153"/>
      <c r="I267" s="153"/>
      <c r="J267" s="403"/>
      <c r="K267" s="153"/>
      <c r="L267" s="153"/>
      <c r="M267" s="153"/>
      <c r="N267" s="153"/>
      <c r="O267" s="153"/>
      <c r="P267" s="153"/>
      <c r="Q267" s="153"/>
    </row>
    <row r="268" spans="7:17" s="10" customFormat="1" x14ac:dyDescent="0.2">
      <c r="G268" s="153"/>
      <c r="H268" s="153"/>
      <c r="I268" s="153"/>
      <c r="J268" s="403"/>
      <c r="K268" s="153"/>
      <c r="L268" s="153"/>
      <c r="M268" s="153"/>
      <c r="N268" s="153"/>
      <c r="O268" s="153"/>
      <c r="P268" s="153"/>
      <c r="Q268" s="153"/>
    </row>
    <row r="269" spans="7:17" s="10" customFormat="1" x14ac:dyDescent="0.2">
      <c r="G269" s="153"/>
      <c r="H269" s="153"/>
      <c r="I269" s="153"/>
      <c r="J269" s="403"/>
      <c r="K269" s="153"/>
      <c r="L269" s="153"/>
      <c r="M269" s="153"/>
      <c r="N269" s="153"/>
      <c r="O269" s="153"/>
      <c r="P269" s="153"/>
      <c r="Q269" s="153"/>
    </row>
    <row r="270" spans="7:17" s="10" customFormat="1" x14ac:dyDescent="0.2">
      <c r="G270" s="153"/>
      <c r="H270" s="153"/>
      <c r="I270" s="153"/>
      <c r="J270" s="403"/>
      <c r="K270" s="153"/>
      <c r="L270" s="153"/>
      <c r="M270" s="153"/>
      <c r="N270" s="153"/>
      <c r="O270" s="153"/>
      <c r="P270" s="153"/>
      <c r="Q270" s="153"/>
    </row>
    <row r="271" spans="7:17" s="10" customFormat="1" x14ac:dyDescent="0.2">
      <c r="G271" s="153"/>
      <c r="H271" s="153"/>
      <c r="I271" s="153"/>
      <c r="J271" s="403"/>
      <c r="K271" s="153"/>
      <c r="L271" s="153"/>
      <c r="M271" s="153"/>
      <c r="N271" s="153"/>
      <c r="O271" s="153"/>
      <c r="P271" s="153"/>
      <c r="Q271" s="153"/>
    </row>
    <row r="272" spans="7:17" s="10" customFormat="1" x14ac:dyDescent="0.2">
      <c r="G272" s="153"/>
      <c r="H272" s="153"/>
      <c r="I272" s="153"/>
      <c r="J272" s="403"/>
      <c r="K272" s="153"/>
      <c r="L272" s="153"/>
      <c r="M272" s="153"/>
      <c r="N272" s="153"/>
      <c r="O272" s="153"/>
      <c r="P272" s="153"/>
      <c r="Q272" s="153"/>
    </row>
    <row r="273" spans="7:17" s="10" customFormat="1" x14ac:dyDescent="0.2">
      <c r="G273" s="153"/>
      <c r="H273" s="153"/>
      <c r="I273" s="153"/>
      <c r="J273" s="403"/>
      <c r="K273" s="153"/>
      <c r="L273" s="153"/>
      <c r="M273" s="153"/>
      <c r="N273" s="153"/>
      <c r="O273" s="153"/>
      <c r="P273" s="153"/>
      <c r="Q273" s="153"/>
    </row>
    <row r="274" spans="7:17" s="10" customFormat="1" x14ac:dyDescent="0.2">
      <c r="G274" s="153"/>
      <c r="H274" s="153"/>
      <c r="I274" s="153"/>
      <c r="J274" s="403"/>
      <c r="K274" s="153"/>
      <c r="L274" s="153"/>
      <c r="M274" s="153"/>
      <c r="N274" s="153"/>
      <c r="O274" s="153"/>
      <c r="P274" s="153"/>
      <c r="Q274" s="153"/>
    </row>
    <row r="275" spans="7:17" s="10" customFormat="1" x14ac:dyDescent="0.2">
      <c r="G275" s="153"/>
      <c r="H275" s="153"/>
      <c r="I275" s="153"/>
      <c r="J275" s="403"/>
      <c r="K275" s="153"/>
      <c r="L275" s="153"/>
      <c r="M275" s="153"/>
      <c r="N275" s="153"/>
      <c r="O275" s="153"/>
      <c r="P275" s="153"/>
      <c r="Q275" s="153"/>
    </row>
    <row r="276" spans="7:17" s="10" customFormat="1" x14ac:dyDescent="0.2">
      <c r="G276" s="153"/>
      <c r="H276" s="153"/>
      <c r="I276" s="153"/>
      <c r="J276" s="403"/>
      <c r="K276" s="153"/>
      <c r="L276" s="153"/>
      <c r="M276" s="153"/>
      <c r="N276" s="153"/>
      <c r="O276" s="153"/>
      <c r="P276" s="153"/>
      <c r="Q276" s="153"/>
    </row>
    <row r="277" spans="7:17" s="10" customFormat="1" x14ac:dyDescent="0.2">
      <c r="G277" s="153"/>
      <c r="H277" s="153"/>
      <c r="I277" s="153"/>
      <c r="J277" s="403"/>
      <c r="K277" s="153"/>
      <c r="L277" s="153"/>
      <c r="M277" s="153"/>
      <c r="N277" s="153"/>
      <c r="O277" s="153"/>
      <c r="P277" s="153"/>
      <c r="Q277" s="153"/>
    </row>
    <row r="278" spans="7:17" s="10" customFormat="1" x14ac:dyDescent="0.2">
      <c r="G278" s="153"/>
      <c r="H278" s="153"/>
      <c r="I278" s="153"/>
      <c r="J278" s="403"/>
      <c r="K278" s="153"/>
      <c r="L278" s="153"/>
      <c r="M278" s="153"/>
      <c r="N278" s="153"/>
      <c r="O278" s="153"/>
      <c r="P278" s="153"/>
      <c r="Q278" s="153"/>
    </row>
    <row r="279" spans="7:17" s="10" customFormat="1" x14ac:dyDescent="0.2">
      <c r="G279" s="153"/>
      <c r="H279" s="153"/>
      <c r="I279" s="153"/>
      <c r="J279" s="403"/>
      <c r="K279" s="153"/>
      <c r="L279" s="153"/>
      <c r="M279" s="153"/>
      <c r="N279" s="153"/>
      <c r="O279" s="153"/>
      <c r="P279" s="153"/>
      <c r="Q279" s="153"/>
    </row>
    <row r="280" spans="7:17" s="10" customFormat="1" x14ac:dyDescent="0.2">
      <c r="G280" s="153"/>
      <c r="H280" s="153"/>
      <c r="I280" s="153"/>
      <c r="J280" s="403"/>
      <c r="K280" s="153"/>
      <c r="L280" s="153"/>
      <c r="M280" s="153"/>
      <c r="N280" s="153"/>
      <c r="O280" s="153"/>
      <c r="P280" s="153"/>
      <c r="Q280" s="153"/>
    </row>
    <row r="281" spans="7:17" s="10" customFormat="1" x14ac:dyDescent="0.2">
      <c r="G281" s="153"/>
      <c r="H281" s="153"/>
      <c r="I281" s="153"/>
      <c r="J281" s="403"/>
      <c r="K281" s="153"/>
      <c r="L281" s="153"/>
      <c r="M281" s="153"/>
      <c r="N281" s="153"/>
      <c r="O281" s="153"/>
      <c r="P281" s="153"/>
      <c r="Q281" s="153"/>
    </row>
    <row r="282" spans="7:17" s="10" customFormat="1" x14ac:dyDescent="0.2">
      <c r="G282" s="153"/>
      <c r="H282" s="153"/>
      <c r="I282" s="153"/>
      <c r="J282" s="403"/>
      <c r="K282" s="153"/>
      <c r="L282" s="153"/>
      <c r="M282" s="153"/>
      <c r="N282" s="153"/>
      <c r="O282" s="153"/>
      <c r="P282" s="153"/>
      <c r="Q282" s="153"/>
    </row>
    <row r="283" spans="7:17" s="10" customFormat="1" x14ac:dyDescent="0.2">
      <c r="G283" s="153"/>
      <c r="H283" s="153"/>
      <c r="I283" s="153"/>
      <c r="J283" s="403"/>
      <c r="K283" s="153"/>
      <c r="L283" s="153"/>
      <c r="M283" s="153"/>
      <c r="N283" s="153"/>
      <c r="O283" s="153"/>
      <c r="P283" s="153"/>
      <c r="Q283" s="153"/>
    </row>
    <row r="284" spans="7:17" s="10" customFormat="1" x14ac:dyDescent="0.2">
      <c r="G284" s="153"/>
      <c r="H284" s="153"/>
      <c r="I284" s="153"/>
      <c r="J284" s="403"/>
      <c r="K284" s="153"/>
      <c r="L284" s="153"/>
      <c r="M284" s="153"/>
      <c r="N284" s="153"/>
      <c r="O284" s="153"/>
      <c r="P284" s="153"/>
      <c r="Q284" s="153"/>
    </row>
    <row r="285" spans="7:17" s="10" customFormat="1" x14ac:dyDescent="0.2">
      <c r="H285" s="123"/>
      <c r="I285" s="153"/>
      <c r="J285" s="403"/>
      <c r="K285" s="153"/>
    </row>
    <row r="286" spans="7:17" s="10" customFormat="1" x14ac:dyDescent="0.2">
      <c r="H286" s="123"/>
      <c r="I286" s="153"/>
      <c r="J286" s="403"/>
      <c r="K286" s="153"/>
    </row>
    <row r="287" spans="7:17" s="10" customFormat="1" x14ac:dyDescent="0.2">
      <c r="H287" s="123"/>
      <c r="I287" s="153"/>
      <c r="J287" s="403"/>
      <c r="K287" s="153"/>
    </row>
    <row r="288" spans="7:17" s="10" customFormat="1" x14ac:dyDescent="0.2">
      <c r="H288" s="123"/>
      <c r="I288" s="153"/>
      <c r="J288" s="403"/>
      <c r="K288" s="153"/>
    </row>
    <row r="289" spans="8:11" s="10" customFormat="1" x14ac:dyDescent="0.2">
      <c r="H289" s="123"/>
      <c r="I289" s="153"/>
      <c r="J289" s="403"/>
      <c r="K289" s="153"/>
    </row>
    <row r="290" spans="8:11" s="10" customFormat="1" x14ac:dyDescent="0.2">
      <c r="H290" s="123"/>
      <c r="I290" s="153"/>
      <c r="J290" s="403"/>
      <c r="K290" s="153"/>
    </row>
    <row r="291" spans="8:11" s="10" customFormat="1" x14ac:dyDescent="0.2">
      <c r="H291" s="123"/>
      <c r="I291" s="153"/>
      <c r="J291" s="403"/>
      <c r="K291" s="153"/>
    </row>
    <row r="292" spans="8:11" s="10" customFormat="1" x14ac:dyDescent="0.2">
      <c r="H292" s="123"/>
      <c r="I292" s="153"/>
      <c r="J292" s="403"/>
      <c r="K292" s="153"/>
    </row>
  </sheetData>
  <customSheetViews>
    <customSheetView guid="{7EF82753-02B8-45F0-B902-289ED738BA44}" hiddenRows="1">
      <selection activeCell="J7" sqref="J7"/>
      <pageMargins left="0.7" right="0.7" top="0.75" bottom="0.75" header="0.3" footer="0.3"/>
      <pageSetup paperSize="9" orientation="portrait" r:id="rId1"/>
    </customSheetView>
    <customSheetView guid="{9DB946FE-DA9D-405D-B499-76643A0ECD4F}" hiddenRows="1">
      <pageMargins left="0.7" right="0.7" top="0.75" bottom="0.75" header="0.3" footer="0.3"/>
      <pageSetup paperSize="9" orientation="portrait" r:id="rId2"/>
    </customSheetView>
  </customSheetViews>
  <mergeCells count="8">
    <mergeCell ref="B64:K64"/>
    <mergeCell ref="B5:K5"/>
    <mergeCell ref="B14:K14"/>
    <mergeCell ref="B44:K44"/>
    <mergeCell ref="B16:K16"/>
    <mergeCell ref="B34:K34"/>
    <mergeCell ref="B46:K46"/>
    <mergeCell ref="B35:K35"/>
  </mergeCells>
  <phoneticPr fontId="0" type="noConversion"/>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K419"/>
  <sheetViews>
    <sheetView topLeftCell="A379" zoomScale="85" zoomScaleNormal="85" workbookViewId="0">
      <selection activeCell="L401" sqref="L401"/>
    </sheetView>
  </sheetViews>
  <sheetFormatPr defaultRowHeight="14.25" x14ac:dyDescent="0.2"/>
  <cols>
    <col min="1" max="1" width="12.7109375" style="165" customWidth="1"/>
    <col min="2" max="2" width="36.7109375" style="165" customWidth="1"/>
    <col min="3" max="7" width="12.7109375" style="165" customWidth="1"/>
    <col min="8" max="8" width="12.7109375" style="170" customWidth="1"/>
    <col min="9" max="9" width="12.7109375" style="171" customWidth="1"/>
    <col min="10" max="10" width="12.7109375" style="418" customWidth="1"/>
    <col min="11" max="11" width="12.7109375" style="171" customWidth="1"/>
    <col min="12" max="12" width="12.7109375" style="165" customWidth="1"/>
    <col min="13" max="16384" width="9.140625" style="165"/>
  </cols>
  <sheetData>
    <row r="4" spans="1:12" x14ac:dyDescent="0.2">
      <c r="B4" s="166"/>
      <c r="C4" s="166"/>
      <c r="D4" s="166"/>
      <c r="E4" s="166"/>
      <c r="F4" s="166"/>
      <c r="G4" s="166"/>
      <c r="H4" s="166"/>
      <c r="I4" s="167"/>
      <c r="J4" s="417"/>
      <c r="K4" s="167"/>
      <c r="L4" s="166"/>
    </row>
    <row r="5" spans="1:12" ht="63" customHeight="1" x14ac:dyDescent="0.2">
      <c r="A5" s="25" t="s">
        <v>53</v>
      </c>
      <c r="B5" s="4036" t="s">
        <v>86</v>
      </c>
      <c r="C5" s="4037"/>
      <c r="D5" s="4037"/>
      <c r="E5" s="4037"/>
      <c r="F5" s="4037"/>
      <c r="G5" s="4037"/>
      <c r="H5" s="4037"/>
      <c r="I5" s="4037"/>
      <c r="J5" s="4032"/>
      <c r="K5" s="4037"/>
      <c r="L5" s="4037"/>
    </row>
    <row r="6" spans="1:12" ht="63" customHeight="1" x14ac:dyDescent="0.2">
      <c r="A6" s="39"/>
      <c r="B6" s="70" t="s">
        <v>72</v>
      </c>
      <c r="C6" s="3218">
        <v>42614</v>
      </c>
      <c r="D6" s="3223" t="s">
        <v>6</v>
      </c>
      <c r="E6" s="4337" t="s">
        <v>7</v>
      </c>
      <c r="F6" s="3232" t="s">
        <v>8</v>
      </c>
      <c r="G6" s="3237" t="s">
        <v>148</v>
      </c>
      <c r="H6" s="3242" t="s">
        <v>188</v>
      </c>
      <c r="I6" s="3247" t="s">
        <v>242</v>
      </c>
      <c r="J6" s="3252" t="s">
        <v>256</v>
      </c>
      <c r="K6" s="4338" t="s">
        <v>315</v>
      </c>
      <c r="L6" s="3261" t="s">
        <v>374</v>
      </c>
    </row>
    <row r="7" spans="1:12" ht="15" x14ac:dyDescent="0.2">
      <c r="A7" s="40"/>
      <c r="B7" s="79" t="s">
        <v>50</v>
      </c>
      <c r="C7" s="3219">
        <v>26.981000000000002</v>
      </c>
      <c r="D7" s="3224" t="s">
        <v>10</v>
      </c>
      <c r="E7" s="3228">
        <v>18.847999999999999</v>
      </c>
      <c r="F7" s="3233" t="s">
        <v>10</v>
      </c>
      <c r="G7" s="3238">
        <v>16.443000000000001</v>
      </c>
      <c r="H7" s="3243" t="s">
        <v>10</v>
      </c>
      <c r="I7" s="3248">
        <v>18.679000000000002</v>
      </c>
      <c r="J7" s="3253" t="s">
        <v>10</v>
      </c>
      <c r="K7" s="3257">
        <v>12.731</v>
      </c>
      <c r="L7" s="3262">
        <v>10.849</v>
      </c>
    </row>
    <row r="8" spans="1:12" ht="15" x14ac:dyDescent="0.2">
      <c r="A8" s="40"/>
      <c r="B8" s="48" t="s">
        <v>51</v>
      </c>
      <c r="C8" s="3220">
        <v>36.451000000000001</v>
      </c>
      <c r="D8" s="3225" t="s">
        <v>10</v>
      </c>
      <c r="E8" s="3229">
        <v>44.091000000000001</v>
      </c>
      <c r="F8" s="3234" t="s">
        <v>10</v>
      </c>
      <c r="G8" s="3239">
        <v>43.77</v>
      </c>
      <c r="H8" s="3244" t="s">
        <v>10</v>
      </c>
      <c r="I8" s="3249">
        <v>42.582999999999998</v>
      </c>
      <c r="J8" s="3254" t="s">
        <v>10</v>
      </c>
      <c r="K8" s="3258">
        <v>39.233000000000004</v>
      </c>
      <c r="L8" s="3263">
        <v>35.593000000000004</v>
      </c>
    </row>
    <row r="9" spans="1:12" ht="15" x14ac:dyDescent="0.2">
      <c r="A9" s="168"/>
      <c r="B9" s="48" t="s">
        <v>123</v>
      </c>
      <c r="C9" s="3221">
        <v>27.304000000000002</v>
      </c>
      <c r="D9" s="3226" t="s">
        <v>10</v>
      </c>
      <c r="E9" s="3230">
        <v>26.321000000000002</v>
      </c>
      <c r="F9" s="3235" t="s">
        <v>10</v>
      </c>
      <c r="G9" s="3240">
        <v>28.25</v>
      </c>
      <c r="H9" s="3245" t="s">
        <v>10</v>
      </c>
      <c r="I9" s="3250">
        <v>31.193999999999999</v>
      </c>
      <c r="J9" s="3255" t="s">
        <v>10</v>
      </c>
      <c r="K9" s="3259">
        <v>29.318999999999999</v>
      </c>
      <c r="L9" s="3264">
        <v>30.519000000000002</v>
      </c>
    </row>
    <row r="10" spans="1:12" ht="15" x14ac:dyDescent="0.2">
      <c r="A10" s="168"/>
      <c r="B10" s="47" t="s">
        <v>52</v>
      </c>
      <c r="C10" s="3222">
        <v>9.2629999999999999</v>
      </c>
      <c r="D10" s="3227" t="s">
        <v>10</v>
      </c>
      <c r="E10" s="3231">
        <v>10.74</v>
      </c>
      <c r="F10" s="3236" t="s">
        <v>10</v>
      </c>
      <c r="G10" s="3241">
        <v>11.536</v>
      </c>
      <c r="H10" s="3246" t="s">
        <v>10</v>
      </c>
      <c r="I10" s="3251">
        <v>7.5440000000000005</v>
      </c>
      <c r="J10" s="3256" t="s">
        <v>10</v>
      </c>
      <c r="K10" s="3260">
        <v>18.716999999999999</v>
      </c>
      <c r="L10" s="3265">
        <v>23.039000000000001</v>
      </c>
    </row>
    <row r="11" spans="1:12" ht="3" customHeight="1" x14ac:dyDescent="0.2">
      <c r="B11" s="46"/>
      <c r="C11" s="42"/>
      <c r="D11" s="42"/>
      <c r="E11" s="43"/>
      <c r="F11" s="169"/>
      <c r="I11" s="171">
        <v>14.715</v>
      </c>
      <c r="J11" s="418">
        <v>14.715</v>
      </c>
      <c r="K11" s="165"/>
    </row>
    <row r="12" spans="1:12" ht="63" customHeight="1" x14ac:dyDescent="0.2">
      <c r="B12" s="4019" t="s">
        <v>117</v>
      </c>
      <c r="C12" s="4020"/>
      <c r="D12" s="4020"/>
      <c r="E12" s="4020"/>
      <c r="F12" s="4020"/>
      <c r="G12" s="4020"/>
      <c r="H12" s="4020"/>
      <c r="I12" s="4020"/>
      <c r="J12" s="4021"/>
      <c r="K12" s="4020"/>
      <c r="L12" s="4020"/>
    </row>
    <row r="13" spans="1:12" x14ac:dyDescent="0.2">
      <c r="B13" s="172"/>
      <c r="C13" s="172"/>
      <c r="D13" s="172"/>
      <c r="E13" s="172"/>
      <c r="F13" s="172"/>
      <c r="G13" s="172"/>
      <c r="H13" s="166"/>
      <c r="I13" s="167"/>
      <c r="J13" s="417"/>
      <c r="K13" s="167"/>
    </row>
    <row r="14" spans="1:12" ht="63" customHeight="1" x14ac:dyDescent="0.2">
      <c r="A14" s="25" t="s">
        <v>54</v>
      </c>
      <c r="B14" s="4036" t="s">
        <v>257</v>
      </c>
      <c r="C14" s="4037"/>
      <c r="D14" s="4037"/>
      <c r="E14" s="4037"/>
      <c r="F14" s="4037"/>
      <c r="G14" s="4037"/>
      <c r="H14" s="4037"/>
      <c r="I14" s="4037"/>
      <c r="J14" s="4032"/>
      <c r="K14" s="4037"/>
    </row>
    <row r="15" spans="1:12" ht="63" customHeight="1" x14ac:dyDescent="0.2">
      <c r="A15" s="39"/>
      <c r="B15" s="70" t="s">
        <v>72</v>
      </c>
      <c r="C15" s="3266" t="s">
        <v>6</v>
      </c>
      <c r="D15" s="3272" t="s">
        <v>7</v>
      </c>
      <c r="E15" s="4336" t="s">
        <v>8</v>
      </c>
      <c r="F15" s="3283" t="s">
        <v>148</v>
      </c>
      <c r="G15" s="3289" t="s">
        <v>188</v>
      </c>
      <c r="H15" s="3295" t="s">
        <v>242</v>
      </c>
      <c r="I15" s="156" t="s">
        <v>256</v>
      </c>
      <c r="J15" s="4085" t="s">
        <v>315</v>
      </c>
      <c r="K15" s="1527" t="s">
        <v>374</v>
      </c>
    </row>
    <row r="16" spans="1:12" ht="15" x14ac:dyDescent="0.2">
      <c r="A16" s="40"/>
      <c r="B16" s="79" t="s">
        <v>23</v>
      </c>
      <c r="C16" s="3267">
        <v>9.7870000000000008</v>
      </c>
      <c r="D16" s="3273" t="s">
        <v>10</v>
      </c>
      <c r="E16" s="3278" t="s">
        <v>10</v>
      </c>
      <c r="F16" s="3284" t="s">
        <v>10</v>
      </c>
      <c r="G16" s="3290" t="s">
        <v>10</v>
      </c>
      <c r="H16" s="3296">
        <v>7.5280000000000005</v>
      </c>
      <c r="I16" s="161" t="s">
        <v>10</v>
      </c>
      <c r="J16" s="4086">
        <v>7.3150000000000004</v>
      </c>
      <c r="K16" s="4072" t="s">
        <v>10</v>
      </c>
    </row>
    <row r="17" spans="1:11" ht="15" x14ac:dyDescent="0.2">
      <c r="A17" s="40"/>
      <c r="B17" s="48" t="s">
        <v>24</v>
      </c>
      <c r="C17" s="3268">
        <v>9.9359999999999999</v>
      </c>
      <c r="D17" s="3274" t="s">
        <v>10</v>
      </c>
      <c r="E17" s="3279" t="s">
        <v>10</v>
      </c>
      <c r="F17" s="3285" t="s">
        <v>10</v>
      </c>
      <c r="G17" s="3291" t="s">
        <v>10</v>
      </c>
      <c r="H17" s="3297">
        <v>11.319000000000001</v>
      </c>
      <c r="I17" s="161" t="s">
        <v>10</v>
      </c>
      <c r="J17" s="4087">
        <v>7.9830000000000005</v>
      </c>
      <c r="K17" s="4072" t="s">
        <v>10</v>
      </c>
    </row>
    <row r="18" spans="1:11" ht="15" x14ac:dyDescent="0.2">
      <c r="A18" s="40"/>
      <c r="B18" s="48" t="s">
        <v>25</v>
      </c>
      <c r="C18" s="3269">
        <v>4.5060000000000002</v>
      </c>
      <c r="D18" s="3275" t="s">
        <v>10</v>
      </c>
      <c r="E18" s="3280" t="s">
        <v>10</v>
      </c>
      <c r="F18" s="3286" t="s">
        <v>10</v>
      </c>
      <c r="G18" s="3292" t="s">
        <v>10</v>
      </c>
      <c r="H18" s="3298">
        <v>7.5179999999999998</v>
      </c>
      <c r="I18" s="161" t="s">
        <v>10</v>
      </c>
      <c r="J18" s="4088">
        <v>6.3040000000000003</v>
      </c>
      <c r="K18" s="4072" t="s">
        <v>10</v>
      </c>
    </row>
    <row r="19" spans="1:11" ht="15" x14ac:dyDescent="0.2">
      <c r="A19" s="168"/>
      <c r="B19" s="48" t="s">
        <v>26</v>
      </c>
      <c r="C19" s="3270">
        <v>36.67</v>
      </c>
      <c r="D19" s="3276" t="s">
        <v>10</v>
      </c>
      <c r="E19" s="3281" t="s">
        <v>10</v>
      </c>
      <c r="F19" s="3287" t="s">
        <v>10</v>
      </c>
      <c r="G19" s="3293" t="s">
        <v>10</v>
      </c>
      <c r="H19" s="3299">
        <v>27.478999999999999</v>
      </c>
      <c r="I19" s="161" t="s">
        <v>10</v>
      </c>
      <c r="J19" s="4089">
        <v>19.64</v>
      </c>
      <c r="K19" s="4072" t="s">
        <v>10</v>
      </c>
    </row>
    <row r="20" spans="1:11" ht="15" x14ac:dyDescent="0.2">
      <c r="A20" s="168"/>
      <c r="B20" s="47" t="s">
        <v>27</v>
      </c>
      <c r="C20" s="3271">
        <v>39.100999999999999</v>
      </c>
      <c r="D20" s="3277" t="s">
        <v>10</v>
      </c>
      <c r="E20" s="3282" t="s">
        <v>10</v>
      </c>
      <c r="F20" s="3288" t="s">
        <v>10</v>
      </c>
      <c r="G20" s="3294" t="s">
        <v>10</v>
      </c>
      <c r="H20" s="3300">
        <v>46.155999999999999</v>
      </c>
      <c r="I20" s="162" t="s">
        <v>10</v>
      </c>
      <c r="J20" s="4090">
        <v>58.758000000000003</v>
      </c>
      <c r="K20" s="4073" t="s">
        <v>10</v>
      </c>
    </row>
    <row r="21" spans="1:11" ht="3" customHeight="1" x14ac:dyDescent="0.2">
      <c r="B21" s="46"/>
      <c r="C21" s="42"/>
      <c r="D21" s="42"/>
      <c r="E21" s="43"/>
      <c r="F21" s="169"/>
    </row>
    <row r="22" spans="1:11" ht="63" customHeight="1" x14ac:dyDescent="0.2">
      <c r="B22" s="4019" t="s">
        <v>118</v>
      </c>
      <c r="C22" s="4020"/>
      <c r="D22" s="4020"/>
      <c r="E22" s="4020"/>
      <c r="F22" s="4020"/>
      <c r="G22" s="4020"/>
      <c r="H22" s="4020"/>
      <c r="I22" s="4020"/>
      <c r="J22" s="4021"/>
      <c r="K22" s="4020"/>
    </row>
    <row r="23" spans="1:11" x14ac:dyDescent="0.2">
      <c r="G23" s="173"/>
      <c r="H23" s="166"/>
      <c r="I23" s="167"/>
      <c r="J23" s="417"/>
      <c r="K23" s="167"/>
    </row>
    <row r="24" spans="1:11" ht="63" customHeight="1" x14ac:dyDescent="0.2">
      <c r="A24" s="25" t="s">
        <v>40</v>
      </c>
      <c r="B24" s="4036" t="s">
        <v>108</v>
      </c>
      <c r="C24" s="4037"/>
      <c r="D24" s="4037"/>
      <c r="E24" s="4037"/>
      <c r="F24" s="4037"/>
      <c r="G24" s="4037"/>
      <c r="H24" s="4037"/>
      <c r="I24" s="4037"/>
      <c r="J24" s="4032"/>
      <c r="K24" s="4037"/>
    </row>
    <row r="25" spans="1:11" ht="63" customHeight="1" x14ac:dyDescent="0.2">
      <c r="A25" s="39"/>
      <c r="B25" s="70" t="s">
        <v>72</v>
      </c>
      <c r="C25" s="3301" t="s">
        <v>6</v>
      </c>
      <c r="D25" s="3308" t="s">
        <v>7</v>
      </c>
      <c r="E25" s="3315" t="s">
        <v>8</v>
      </c>
      <c r="F25" s="3322" t="s">
        <v>148</v>
      </c>
      <c r="G25" s="4339" t="s">
        <v>188</v>
      </c>
      <c r="H25" s="3335" t="s">
        <v>242</v>
      </c>
      <c r="I25" s="156" t="s">
        <v>256</v>
      </c>
      <c r="J25" s="411" t="s">
        <v>315</v>
      </c>
      <c r="K25" s="3342" t="s">
        <v>374</v>
      </c>
    </row>
    <row r="26" spans="1:11" ht="15" x14ac:dyDescent="0.2">
      <c r="A26" s="40"/>
      <c r="B26" s="79" t="str">
        <f>"-2% or lower"</f>
        <v>-2% or lower</v>
      </c>
      <c r="C26" s="3302" t="s">
        <v>10</v>
      </c>
      <c r="D26" s="3309">
        <v>5.4740000000000002</v>
      </c>
      <c r="E26" s="3316" t="s">
        <v>10</v>
      </c>
      <c r="F26" s="3323" t="s">
        <v>10</v>
      </c>
      <c r="G26" s="3329" t="s">
        <v>10</v>
      </c>
      <c r="H26" s="3336" t="s">
        <v>10</v>
      </c>
      <c r="I26" s="161" t="s">
        <v>10</v>
      </c>
      <c r="J26" s="413" t="s">
        <v>10</v>
      </c>
      <c r="K26" s="3343">
        <v>15.187000000000001</v>
      </c>
    </row>
    <row r="27" spans="1:11" ht="15" x14ac:dyDescent="0.2">
      <c r="A27" s="40"/>
      <c r="B27" s="48" t="str">
        <f>"-1%"</f>
        <v>-1%</v>
      </c>
      <c r="C27" s="3303" t="s">
        <v>10</v>
      </c>
      <c r="D27" s="3310">
        <v>11.403</v>
      </c>
      <c r="E27" s="3317" t="s">
        <v>10</v>
      </c>
      <c r="F27" s="3324" t="s">
        <v>10</v>
      </c>
      <c r="G27" s="3330" t="s">
        <v>10</v>
      </c>
      <c r="H27" s="3337" t="s">
        <v>10</v>
      </c>
      <c r="I27" s="161" t="s">
        <v>10</v>
      </c>
      <c r="J27" s="413" t="s">
        <v>10</v>
      </c>
      <c r="K27" s="3344">
        <v>17.039000000000001</v>
      </c>
    </row>
    <row r="28" spans="1:11" ht="15" x14ac:dyDescent="0.2">
      <c r="A28" s="40"/>
      <c r="B28" s="65">
        <v>0</v>
      </c>
      <c r="C28" s="3304" t="s">
        <v>10</v>
      </c>
      <c r="D28" s="3311">
        <v>22.628</v>
      </c>
      <c r="E28" s="3318" t="s">
        <v>10</v>
      </c>
      <c r="F28" s="3325" t="s">
        <v>10</v>
      </c>
      <c r="G28" s="3331" t="s">
        <v>10</v>
      </c>
      <c r="H28" s="3338" t="s">
        <v>10</v>
      </c>
      <c r="I28" s="161" t="s">
        <v>10</v>
      </c>
      <c r="J28" s="413" t="s">
        <v>10</v>
      </c>
      <c r="K28" s="3345">
        <v>24.8</v>
      </c>
    </row>
    <row r="29" spans="1:11" ht="15" x14ac:dyDescent="0.2">
      <c r="A29" s="40"/>
      <c r="B29" s="66">
        <v>0.01</v>
      </c>
      <c r="C29" s="3305" t="s">
        <v>10</v>
      </c>
      <c r="D29" s="3312">
        <v>29.846</v>
      </c>
      <c r="E29" s="3319" t="s">
        <v>10</v>
      </c>
      <c r="F29" s="3326" t="s">
        <v>10</v>
      </c>
      <c r="G29" s="3332" t="s">
        <v>10</v>
      </c>
      <c r="H29" s="3339" t="s">
        <v>10</v>
      </c>
      <c r="I29" s="161" t="s">
        <v>10</v>
      </c>
      <c r="J29" s="413" t="s">
        <v>10</v>
      </c>
      <c r="K29" s="3346">
        <v>24.669</v>
      </c>
    </row>
    <row r="30" spans="1:11" ht="15" x14ac:dyDescent="0.2">
      <c r="A30" s="168"/>
      <c r="B30" s="66">
        <v>0.02</v>
      </c>
      <c r="C30" s="3306" t="s">
        <v>10</v>
      </c>
      <c r="D30" s="3313">
        <v>24.408999999999999</v>
      </c>
      <c r="E30" s="3320" t="s">
        <v>10</v>
      </c>
      <c r="F30" s="3327" t="s">
        <v>10</v>
      </c>
      <c r="G30" s="3333" t="s">
        <v>10</v>
      </c>
      <c r="H30" s="3340" t="s">
        <v>10</v>
      </c>
      <c r="I30" s="161" t="s">
        <v>10</v>
      </c>
      <c r="J30" s="413" t="s">
        <v>10</v>
      </c>
      <c r="K30" s="3347">
        <v>14.303000000000001</v>
      </c>
    </row>
    <row r="31" spans="1:11" ht="15" x14ac:dyDescent="0.2">
      <c r="A31" s="168"/>
      <c r="B31" s="47" t="s">
        <v>33</v>
      </c>
      <c r="C31" s="3307" t="s">
        <v>10</v>
      </c>
      <c r="D31" s="3314">
        <v>6.24</v>
      </c>
      <c r="E31" s="3321" t="s">
        <v>10</v>
      </c>
      <c r="F31" s="3328" t="s">
        <v>10</v>
      </c>
      <c r="G31" s="3334" t="s">
        <v>10</v>
      </c>
      <c r="H31" s="3341" t="s">
        <v>10</v>
      </c>
      <c r="I31" s="162" t="s">
        <v>10</v>
      </c>
      <c r="J31" s="414" t="s">
        <v>10</v>
      </c>
      <c r="K31" s="3348">
        <v>4.0030000000000001</v>
      </c>
    </row>
    <row r="32" spans="1:11" ht="3" customHeight="1" x14ac:dyDescent="0.2">
      <c r="B32" s="46"/>
      <c r="C32" s="42"/>
      <c r="D32" s="42"/>
      <c r="E32" s="43"/>
      <c r="F32" s="174"/>
    </row>
    <row r="33" spans="1:11" ht="63" customHeight="1" x14ac:dyDescent="0.2">
      <c r="B33" s="4019" t="s">
        <v>330</v>
      </c>
      <c r="C33" s="4020"/>
      <c r="D33" s="4020"/>
      <c r="E33" s="4020"/>
      <c r="F33" s="4020"/>
      <c r="G33" s="4020"/>
      <c r="H33" s="4020"/>
      <c r="I33" s="4020"/>
      <c r="J33" s="4021"/>
      <c r="K33" s="4020"/>
    </row>
    <row r="34" spans="1:11" x14ac:dyDescent="0.2">
      <c r="B34" s="172"/>
      <c r="C34" s="172"/>
      <c r="D34" s="172"/>
      <c r="E34" s="172"/>
      <c r="F34" s="172"/>
      <c r="G34" s="172"/>
      <c r="H34" s="166"/>
      <c r="I34" s="167"/>
      <c r="J34" s="417"/>
      <c r="K34" s="167"/>
    </row>
    <row r="35" spans="1:11" ht="63" customHeight="1" x14ac:dyDescent="0.2">
      <c r="A35" s="25" t="s">
        <v>41</v>
      </c>
      <c r="B35" s="4036" t="s">
        <v>311</v>
      </c>
      <c r="C35" s="4037"/>
      <c r="D35" s="4037"/>
      <c r="E35" s="4037"/>
      <c r="F35" s="4037"/>
      <c r="G35" s="4037"/>
      <c r="H35" s="4037"/>
      <c r="I35" s="4037"/>
      <c r="J35" s="4032"/>
      <c r="K35" s="4037"/>
    </row>
    <row r="36" spans="1:11" ht="63" customHeight="1" x14ac:dyDescent="0.2">
      <c r="A36" s="39"/>
      <c r="B36" s="70" t="s">
        <v>72</v>
      </c>
      <c r="C36" s="3349" t="s">
        <v>6</v>
      </c>
      <c r="D36" s="3355" t="s">
        <v>7</v>
      </c>
      <c r="E36" s="3361" t="s">
        <v>8</v>
      </c>
      <c r="F36" s="3367" t="s">
        <v>148</v>
      </c>
      <c r="G36" s="3373" t="s">
        <v>188</v>
      </c>
      <c r="H36" s="3379" t="s">
        <v>242</v>
      </c>
      <c r="I36" s="3385" t="s">
        <v>256</v>
      </c>
      <c r="J36" s="411" t="s">
        <v>315</v>
      </c>
      <c r="K36" s="1527" t="s">
        <v>374</v>
      </c>
    </row>
    <row r="37" spans="1:11" ht="15" x14ac:dyDescent="0.2">
      <c r="A37" s="40"/>
      <c r="B37" s="79" t="s">
        <v>19</v>
      </c>
      <c r="C37" s="3350">
        <v>13.334</v>
      </c>
      <c r="D37" s="3356" t="s">
        <v>10</v>
      </c>
      <c r="E37" s="3362" t="s">
        <v>10</v>
      </c>
      <c r="F37" s="3368" t="s">
        <v>10</v>
      </c>
      <c r="G37" s="3374" t="s">
        <v>10</v>
      </c>
      <c r="H37" s="3380" t="s">
        <v>10</v>
      </c>
      <c r="I37" s="3386">
        <v>4.742</v>
      </c>
      <c r="J37" s="413" t="s">
        <v>10</v>
      </c>
      <c r="K37" s="1529" t="s">
        <v>10</v>
      </c>
    </row>
    <row r="38" spans="1:11" ht="15" x14ac:dyDescent="0.2">
      <c r="A38" s="40"/>
      <c r="B38" s="48" t="s">
        <v>20</v>
      </c>
      <c r="C38" s="3351">
        <v>19.481999999999999</v>
      </c>
      <c r="D38" s="3357" t="s">
        <v>10</v>
      </c>
      <c r="E38" s="3363" t="s">
        <v>10</v>
      </c>
      <c r="F38" s="3369" t="s">
        <v>10</v>
      </c>
      <c r="G38" s="3375" t="s">
        <v>10</v>
      </c>
      <c r="H38" s="3381" t="s">
        <v>10</v>
      </c>
      <c r="I38" s="3387">
        <v>9.1940000000000008</v>
      </c>
      <c r="J38" s="413" t="s">
        <v>10</v>
      </c>
      <c r="K38" s="1529" t="s">
        <v>10</v>
      </c>
    </row>
    <row r="39" spans="1:11" ht="15" x14ac:dyDescent="0.2">
      <c r="A39" s="40"/>
      <c r="B39" s="48" t="s">
        <v>11</v>
      </c>
      <c r="C39" s="3352">
        <v>39.609000000000002</v>
      </c>
      <c r="D39" s="3358" t="s">
        <v>10</v>
      </c>
      <c r="E39" s="3364" t="s">
        <v>10</v>
      </c>
      <c r="F39" s="3370" t="s">
        <v>10</v>
      </c>
      <c r="G39" s="3376" t="s">
        <v>10</v>
      </c>
      <c r="H39" s="3382" t="s">
        <v>10</v>
      </c>
      <c r="I39" s="3388">
        <v>48.642000000000003</v>
      </c>
      <c r="J39" s="413" t="s">
        <v>10</v>
      </c>
      <c r="K39" s="1529" t="s">
        <v>10</v>
      </c>
    </row>
    <row r="40" spans="1:11" ht="15" x14ac:dyDescent="0.2">
      <c r="A40" s="168"/>
      <c r="B40" s="48" t="s">
        <v>21</v>
      </c>
      <c r="C40" s="3353">
        <v>17.692</v>
      </c>
      <c r="D40" s="3359" t="s">
        <v>10</v>
      </c>
      <c r="E40" s="3365" t="s">
        <v>10</v>
      </c>
      <c r="F40" s="3371" t="s">
        <v>10</v>
      </c>
      <c r="G40" s="3377" t="s">
        <v>10</v>
      </c>
      <c r="H40" s="3383" t="s">
        <v>10</v>
      </c>
      <c r="I40" s="3389">
        <v>23.336000000000002</v>
      </c>
      <c r="J40" s="413" t="s">
        <v>10</v>
      </c>
      <c r="K40" s="1529" t="s">
        <v>10</v>
      </c>
    </row>
    <row r="41" spans="1:11" ht="15" x14ac:dyDescent="0.2">
      <c r="A41" s="168"/>
      <c r="B41" s="47" t="s">
        <v>22</v>
      </c>
      <c r="C41" s="3354">
        <v>9.8830000000000009</v>
      </c>
      <c r="D41" s="3360" t="s">
        <v>10</v>
      </c>
      <c r="E41" s="3366" t="s">
        <v>10</v>
      </c>
      <c r="F41" s="3372" t="s">
        <v>10</v>
      </c>
      <c r="G41" s="3378" t="s">
        <v>10</v>
      </c>
      <c r="H41" s="3384" t="s">
        <v>10</v>
      </c>
      <c r="I41" s="3390">
        <v>14.087</v>
      </c>
      <c r="J41" s="414" t="s">
        <v>10</v>
      </c>
      <c r="K41" s="1530" t="s">
        <v>10</v>
      </c>
    </row>
    <row r="42" spans="1:11" ht="3" customHeight="1" x14ac:dyDescent="0.2">
      <c r="B42" s="46"/>
      <c r="C42" s="42"/>
      <c r="D42" s="42"/>
      <c r="E42" s="43"/>
      <c r="F42" s="169"/>
    </row>
    <row r="43" spans="1:11" ht="82.5" customHeight="1" x14ac:dyDescent="0.2">
      <c r="B43" s="4019" t="s">
        <v>317</v>
      </c>
      <c r="C43" s="4020"/>
      <c r="D43" s="4020"/>
      <c r="E43" s="4020"/>
      <c r="F43" s="4020"/>
      <c r="G43" s="4020"/>
      <c r="H43" s="4020"/>
      <c r="I43" s="4020"/>
      <c r="J43" s="4021"/>
      <c r="K43" s="4020"/>
    </row>
    <row r="44" spans="1:11" x14ac:dyDescent="0.2">
      <c r="B44" s="172"/>
      <c r="C44" s="172"/>
      <c r="D44" s="172"/>
      <c r="E44" s="172"/>
      <c r="F44" s="172"/>
      <c r="G44" s="172"/>
      <c r="H44" s="166"/>
      <c r="I44" s="167"/>
      <c r="J44" s="417"/>
      <c r="K44" s="167"/>
    </row>
    <row r="45" spans="1:11" ht="63" customHeight="1" x14ac:dyDescent="0.2">
      <c r="A45" s="25" t="s">
        <v>42</v>
      </c>
      <c r="B45" s="4036" t="s">
        <v>87</v>
      </c>
      <c r="C45" s="4037"/>
      <c r="D45" s="4037"/>
      <c r="E45" s="4037"/>
      <c r="F45" s="4037"/>
      <c r="G45" s="4037"/>
      <c r="H45" s="4037"/>
      <c r="I45" s="4037"/>
      <c r="J45" s="4032"/>
      <c r="K45" s="4037"/>
    </row>
    <row r="46" spans="1:11" ht="63" customHeight="1" x14ac:dyDescent="0.2">
      <c r="A46" s="39"/>
      <c r="B46" s="70" t="s">
        <v>72</v>
      </c>
      <c r="C46" s="3391" t="s">
        <v>6</v>
      </c>
      <c r="D46" s="3397" t="s">
        <v>7</v>
      </c>
      <c r="E46" s="3403" t="s">
        <v>8</v>
      </c>
      <c r="F46" s="3409" t="s">
        <v>148</v>
      </c>
      <c r="G46" s="3415" t="s">
        <v>188</v>
      </c>
      <c r="H46" s="3421" t="s">
        <v>242</v>
      </c>
      <c r="I46" s="156" t="s">
        <v>256</v>
      </c>
      <c r="J46" s="411" t="s">
        <v>315</v>
      </c>
      <c r="K46" s="1527" t="s">
        <v>374</v>
      </c>
    </row>
    <row r="47" spans="1:11" ht="15" x14ac:dyDescent="0.2">
      <c r="A47" s="40"/>
      <c r="B47" s="79" t="s">
        <v>19</v>
      </c>
      <c r="C47" s="3392">
        <v>21.664999999999999</v>
      </c>
      <c r="D47" s="3398" t="s">
        <v>10</v>
      </c>
      <c r="E47" s="3404" t="s">
        <v>10</v>
      </c>
      <c r="F47" s="3410" t="s">
        <v>10</v>
      </c>
      <c r="G47" s="3416" t="s">
        <v>10</v>
      </c>
      <c r="H47" s="3422" t="s">
        <v>10</v>
      </c>
      <c r="I47" s="161" t="s">
        <v>10</v>
      </c>
      <c r="J47" s="413" t="s">
        <v>10</v>
      </c>
      <c r="K47" s="1529" t="s">
        <v>10</v>
      </c>
    </row>
    <row r="48" spans="1:11" ht="15" x14ac:dyDescent="0.2">
      <c r="A48" s="40"/>
      <c r="B48" s="48" t="s">
        <v>20</v>
      </c>
      <c r="C48" s="3393">
        <v>37.346000000000004</v>
      </c>
      <c r="D48" s="3399" t="s">
        <v>10</v>
      </c>
      <c r="E48" s="3405" t="s">
        <v>10</v>
      </c>
      <c r="F48" s="3411" t="s">
        <v>10</v>
      </c>
      <c r="G48" s="3417" t="s">
        <v>10</v>
      </c>
      <c r="H48" s="3423" t="s">
        <v>10</v>
      </c>
      <c r="I48" s="161" t="s">
        <v>10</v>
      </c>
      <c r="J48" s="413" t="s">
        <v>10</v>
      </c>
      <c r="K48" s="1529" t="s">
        <v>10</v>
      </c>
    </row>
    <row r="49" spans="1:11" ht="15" x14ac:dyDescent="0.2">
      <c r="A49" s="40"/>
      <c r="B49" s="48" t="s">
        <v>11</v>
      </c>
      <c r="C49" s="3394">
        <v>32.091000000000001</v>
      </c>
      <c r="D49" s="3400" t="s">
        <v>10</v>
      </c>
      <c r="E49" s="3406" t="s">
        <v>10</v>
      </c>
      <c r="F49" s="3412" t="s">
        <v>10</v>
      </c>
      <c r="G49" s="3418" t="s">
        <v>10</v>
      </c>
      <c r="H49" s="3424" t="s">
        <v>10</v>
      </c>
      <c r="I49" s="161" t="s">
        <v>10</v>
      </c>
      <c r="J49" s="413" t="s">
        <v>10</v>
      </c>
      <c r="K49" s="1529" t="s">
        <v>10</v>
      </c>
    </row>
    <row r="50" spans="1:11" ht="15" x14ac:dyDescent="0.2">
      <c r="A50" s="168"/>
      <c r="B50" s="48" t="s">
        <v>21</v>
      </c>
      <c r="C50" s="3395">
        <v>5.7430000000000003</v>
      </c>
      <c r="D50" s="3401" t="s">
        <v>10</v>
      </c>
      <c r="E50" s="3407" t="s">
        <v>10</v>
      </c>
      <c r="F50" s="3413" t="s">
        <v>10</v>
      </c>
      <c r="G50" s="3419" t="s">
        <v>10</v>
      </c>
      <c r="H50" s="3425" t="s">
        <v>10</v>
      </c>
      <c r="I50" s="161" t="s">
        <v>10</v>
      </c>
      <c r="J50" s="413" t="s">
        <v>10</v>
      </c>
      <c r="K50" s="1529" t="s">
        <v>10</v>
      </c>
    </row>
    <row r="51" spans="1:11" ht="15" x14ac:dyDescent="0.2">
      <c r="A51" s="168"/>
      <c r="B51" s="47" t="s">
        <v>22</v>
      </c>
      <c r="C51" s="3396">
        <v>3.1539999999999999</v>
      </c>
      <c r="D51" s="3402" t="s">
        <v>10</v>
      </c>
      <c r="E51" s="3408" t="s">
        <v>10</v>
      </c>
      <c r="F51" s="3414" t="s">
        <v>10</v>
      </c>
      <c r="G51" s="3420" t="s">
        <v>10</v>
      </c>
      <c r="H51" s="3426" t="s">
        <v>10</v>
      </c>
      <c r="I51" s="162" t="s">
        <v>10</v>
      </c>
      <c r="J51" s="414" t="s">
        <v>10</v>
      </c>
      <c r="K51" s="1530" t="s">
        <v>10</v>
      </c>
    </row>
    <row r="52" spans="1:11" ht="3" customHeight="1" x14ac:dyDescent="0.2">
      <c r="B52" s="46"/>
      <c r="C52" s="42"/>
      <c r="D52" s="42"/>
      <c r="E52" s="43"/>
      <c r="F52" s="169"/>
    </row>
    <row r="53" spans="1:11" ht="63" customHeight="1" x14ac:dyDescent="0.2">
      <c r="B53" s="4019" t="s">
        <v>331</v>
      </c>
      <c r="C53" s="4020"/>
      <c r="D53" s="4020"/>
      <c r="E53" s="4020"/>
      <c r="F53" s="4020"/>
      <c r="G53" s="4020"/>
      <c r="H53" s="4020"/>
      <c r="I53" s="4020"/>
      <c r="J53" s="4021"/>
      <c r="K53" s="4020"/>
    </row>
    <row r="54" spans="1:11" x14ac:dyDescent="0.2">
      <c r="G54" s="173"/>
      <c r="H54" s="166"/>
      <c r="I54" s="167"/>
      <c r="J54" s="417"/>
      <c r="K54" s="167"/>
    </row>
    <row r="55" spans="1:11" ht="63" customHeight="1" x14ac:dyDescent="0.2">
      <c r="A55" s="25" t="s">
        <v>43</v>
      </c>
      <c r="B55" s="4036" t="s">
        <v>88</v>
      </c>
      <c r="C55" s="4037"/>
      <c r="D55" s="4037"/>
      <c r="E55" s="4037"/>
      <c r="F55" s="4037"/>
      <c r="G55" s="4037"/>
      <c r="H55" s="4037"/>
      <c r="I55" s="4037"/>
      <c r="J55" s="4032"/>
      <c r="K55" s="4037"/>
    </row>
    <row r="56" spans="1:11" ht="63" customHeight="1" x14ac:dyDescent="0.2">
      <c r="A56" s="39"/>
      <c r="B56" s="143" t="s">
        <v>72</v>
      </c>
      <c r="C56" s="3427" t="s">
        <v>6</v>
      </c>
      <c r="D56" s="3433" t="s">
        <v>7</v>
      </c>
      <c r="E56" s="3439" t="s">
        <v>8</v>
      </c>
      <c r="F56" s="4340" t="s">
        <v>148</v>
      </c>
      <c r="G56" s="3450" t="s">
        <v>188</v>
      </c>
      <c r="H56" s="3456" t="s">
        <v>242</v>
      </c>
      <c r="I56" s="156" t="s">
        <v>256</v>
      </c>
      <c r="J56" s="411" t="s">
        <v>315</v>
      </c>
      <c r="K56" s="1527" t="s">
        <v>374</v>
      </c>
    </row>
    <row r="57" spans="1:11" ht="15" x14ac:dyDescent="0.2">
      <c r="A57" s="40"/>
      <c r="B57" s="79" t="s">
        <v>89</v>
      </c>
      <c r="C57" s="3428">
        <v>17.094000000000001</v>
      </c>
      <c r="D57" s="3434" t="s">
        <v>10</v>
      </c>
      <c r="E57" s="3440" t="s">
        <v>10</v>
      </c>
      <c r="F57" s="3445" t="s">
        <v>10</v>
      </c>
      <c r="G57" s="3451" t="s">
        <v>10</v>
      </c>
      <c r="H57" s="3457" t="s">
        <v>10</v>
      </c>
      <c r="I57" s="161" t="s">
        <v>10</v>
      </c>
      <c r="J57" s="413" t="s">
        <v>10</v>
      </c>
      <c r="K57" s="1529" t="s">
        <v>10</v>
      </c>
    </row>
    <row r="58" spans="1:11" ht="15" x14ac:dyDescent="0.2">
      <c r="A58" s="40"/>
      <c r="B58" s="48" t="s">
        <v>90</v>
      </c>
      <c r="C58" s="3429">
        <v>23.655999999999999</v>
      </c>
      <c r="D58" s="3435" t="s">
        <v>10</v>
      </c>
      <c r="E58" s="3441" t="s">
        <v>10</v>
      </c>
      <c r="F58" s="3446" t="s">
        <v>10</v>
      </c>
      <c r="G58" s="3452" t="s">
        <v>10</v>
      </c>
      <c r="H58" s="3458" t="s">
        <v>10</v>
      </c>
      <c r="I58" s="161" t="s">
        <v>10</v>
      </c>
      <c r="J58" s="413" t="s">
        <v>10</v>
      </c>
      <c r="K58" s="1529" t="s">
        <v>10</v>
      </c>
    </row>
    <row r="59" spans="1:11" ht="15" x14ac:dyDescent="0.2">
      <c r="A59" s="40"/>
      <c r="B59" s="48" t="s">
        <v>11</v>
      </c>
      <c r="C59" s="3430">
        <v>45.93</v>
      </c>
      <c r="D59" s="3436" t="s">
        <v>10</v>
      </c>
      <c r="E59" s="3442" t="s">
        <v>10</v>
      </c>
      <c r="F59" s="3447" t="s">
        <v>10</v>
      </c>
      <c r="G59" s="3453" t="s">
        <v>10</v>
      </c>
      <c r="H59" s="3459" t="s">
        <v>10</v>
      </c>
      <c r="I59" s="161" t="s">
        <v>10</v>
      </c>
      <c r="J59" s="413" t="s">
        <v>10</v>
      </c>
      <c r="K59" s="1529" t="s">
        <v>10</v>
      </c>
    </row>
    <row r="60" spans="1:11" ht="15" x14ac:dyDescent="0.2">
      <c r="A60" s="168"/>
      <c r="B60" s="48" t="s">
        <v>91</v>
      </c>
      <c r="C60" s="3431">
        <v>9.2089999999999996</v>
      </c>
      <c r="D60" s="3437" t="s">
        <v>10</v>
      </c>
      <c r="E60" s="3443" t="s">
        <v>10</v>
      </c>
      <c r="F60" s="3448" t="s">
        <v>10</v>
      </c>
      <c r="G60" s="3454" t="s">
        <v>10</v>
      </c>
      <c r="H60" s="3460" t="s">
        <v>10</v>
      </c>
      <c r="I60" s="161" t="s">
        <v>10</v>
      </c>
      <c r="J60" s="413" t="s">
        <v>10</v>
      </c>
      <c r="K60" s="1529" t="s">
        <v>10</v>
      </c>
    </row>
    <row r="61" spans="1:11" ht="15" x14ac:dyDescent="0.2">
      <c r="A61" s="168"/>
      <c r="B61" s="47" t="s">
        <v>92</v>
      </c>
      <c r="C61" s="3432">
        <v>4.1109999999999998</v>
      </c>
      <c r="D61" s="3438" t="s">
        <v>10</v>
      </c>
      <c r="E61" s="3444" t="s">
        <v>10</v>
      </c>
      <c r="F61" s="3449" t="s">
        <v>10</v>
      </c>
      <c r="G61" s="3455" t="s">
        <v>10</v>
      </c>
      <c r="H61" s="3461" t="s">
        <v>10</v>
      </c>
      <c r="I61" s="162" t="s">
        <v>10</v>
      </c>
      <c r="J61" s="414" t="s">
        <v>10</v>
      </c>
      <c r="K61" s="1530" t="s">
        <v>10</v>
      </c>
    </row>
    <row r="62" spans="1:11" ht="3" customHeight="1" x14ac:dyDescent="0.2">
      <c r="B62" s="119"/>
      <c r="C62" s="42"/>
      <c r="D62" s="42"/>
      <c r="E62" s="43"/>
      <c r="F62" s="169"/>
    </row>
    <row r="63" spans="1:11" ht="63" customHeight="1" x14ac:dyDescent="0.2">
      <c r="B63" s="4019" t="s">
        <v>332</v>
      </c>
      <c r="C63" s="4020"/>
      <c r="D63" s="4020"/>
      <c r="E63" s="4020"/>
      <c r="F63" s="4020"/>
      <c r="G63" s="4020"/>
      <c r="H63" s="4020"/>
      <c r="I63" s="4020"/>
      <c r="J63" s="4021"/>
      <c r="K63" s="4020"/>
    </row>
    <row r="65" spans="1:12" ht="63" customHeight="1" x14ac:dyDescent="0.2">
      <c r="A65" s="25" t="s">
        <v>44</v>
      </c>
      <c r="B65" s="4036" t="s">
        <v>313</v>
      </c>
      <c r="C65" s="4037"/>
      <c r="D65" s="4037"/>
      <c r="E65" s="4037"/>
      <c r="F65" s="4037"/>
      <c r="G65" s="4037"/>
      <c r="H65" s="4037"/>
      <c r="I65" s="4037"/>
      <c r="J65" s="4032"/>
      <c r="K65" s="4037"/>
      <c r="L65" s="4037"/>
    </row>
    <row r="66" spans="1:12" ht="63" customHeight="1" x14ac:dyDescent="0.2">
      <c r="A66" s="39"/>
      <c r="B66" s="70" t="s">
        <v>72</v>
      </c>
      <c r="C66" s="3462" t="s">
        <v>124</v>
      </c>
      <c r="D66" s="3468" t="s">
        <v>6</v>
      </c>
      <c r="E66" s="3474" t="s">
        <v>7</v>
      </c>
      <c r="F66" s="3480" t="s">
        <v>8</v>
      </c>
      <c r="G66" s="3486" t="s">
        <v>148</v>
      </c>
      <c r="H66" s="3492" t="s">
        <v>188</v>
      </c>
      <c r="I66" s="3498" t="s">
        <v>242</v>
      </c>
      <c r="J66" s="3504" t="s">
        <v>325</v>
      </c>
      <c r="K66" s="411" t="s">
        <v>315</v>
      </c>
      <c r="L66" s="3510" t="s">
        <v>374</v>
      </c>
    </row>
    <row r="67" spans="1:12" ht="15" x14ac:dyDescent="0.2">
      <c r="A67" s="40"/>
      <c r="B67" s="79" t="s">
        <v>15</v>
      </c>
      <c r="C67" s="3463">
        <v>15.599</v>
      </c>
      <c r="D67" s="3469" t="s">
        <v>10</v>
      </c>
      <c r="E67" s="3475" t="s">
        <v>10</v>
      </c>
      <c r="F67" s="3481">
        <v>10.872</v>
      </c>
      <c r="G67" s="3487" t="s">
        <v>10</v>
      </c>
      <c r="H67" s="3493">
        <v>10.231</v>
      </c>
      <c r="I67" s="3499" t="s">
        <v>10</v>
      </c>
      <c r="J67" s="3505">
        <v>9.6639999999999997</v>
      </c>
      <c r="K67" s="424" t="s">
        <v>10</v>
      </c>
      <c r="L67" s="3511">
        <v>14.639000000000001</v>
      </c>
    </row>
    <row r="68" spans="1:12" ht="15" x14ac:dyDescent="0.2">
      <c r="A68" s="40"/>
      <c r="B68" s="48" t="s">
        <v>14</v>
      </c>
      <c r="C68" s="3464">
        <v>18.747</v>
      </c>
      <c r="D68" s="3470" t="s">
        <v>10</v>
      </c>
      <c r="E68" s="3476" t="s">
        <v>10</v>
      </c>
      <c r="F68" s="3482">
        <v>12.093999999999999</v>
      </c>
      <c r="G68" s="3488" t="s">
        <v>10</v>
      </c>
      <c r="H68" s="3494">
        <v>13.922000000000001</v>
      </c>
      <c r="I68" s="3500" t="s">
        <v>10</v>
      </c>
      <c r="J68" s="3506">
        <v>12.748000000000001</v>
      </c>
      <c r="K68" s="425" t="s">
        <v>10</v>
      </c>
      <c r="L68" s="3512">
        <v>18.195</v>
      </c>
    </row>
    <row r="69" spans="1:12" ht="15" x14ac:dyDescent="0.2">
      <c r="A69" s="40"/>
      <c r="B69" s="48" t="s">
        <v>11</v>
      </c>
      <c r="C69" s="3465">
        <v>56.393000000000001</v>
      </c>
      <c r="D69" s="3471" t="s">
        <v>10</v>
      </c>
      <c r="E69" s="3477" t="s">
        <v>10</v>
      </c>
      <c r="F69" s="3483">
        <v>68.707000000000008</v>
      </c>
      <c r="G69" s="3489" t="s">
        <v>10</v>
      </c>
      <c r="H69" s="3495">
        <v>67.244</v>
      </c>
      <c r="I69" s="3501" t="s">
        <v>10</v>
      </c>
      <c r="J69" s="3507">
        <v>67.596000000000004</v>
      </c>
      <c r="K69" s="426" t="s">
        <v>10</v>
      </c>
      <c r="L69" s="3513">
        <v>58.823999999999998</v>
      </c>
    </row>
    <row r="70" spans="1:12" ht="15" x14ac:dyDescent="0.2">
      <c r="A70" s="168"/>
      <c r="B70" s="48" t="s">
        <v>13</v>
      </c>
      <c r="C70" s="3466">
        <v>5.3159999999999998</v>
      </c>
      <c r="D70" s="3472" t="s">
        <v>10</v>
      </c>
      <c r="E70" s="3478" t="s">
        <v>10</v>
      </c>
      <c r="F70" s="3484">
        <v>5.2010000000000005</v>
      </c>
      <c r="G70" s="3490" t="s">
        <v>10</v>
      </c>
      <c r="H70" s="3496">
        <v>4.9030000000000005</v>
      </c>
      <c r="I70" s="3502" t="s">
        <v>10</v>
      </c>
      <c r="J70" s="3508">
        <v>5.5780000000000003</v>
      </c>
      <c r="K70" s="427" t="s">
        <v>10</v>
      </c>
      <c r="L70" s="3514">
        <v>5.1139999999999999</v>
      </c>
    </row>
    <row r="71" spans="1:12" ht="15" x14ac:dyDescent="0.2">
      <c r="A71" s="168"/>
      <c r="B71" s="47" t="s">
        <v>12</v>
      </c>
      <c r="C71" s="3467">
        <v>3.9450000000000003</v>
      </c>
      <c r="D71" s="3473" t="s">
        <v>10</v>
      </c>
      <c r="E71" s="3479" t="s">
        <v>10</v>
      </c>
      <c r="F71" s="3485">
        <v>3.125</v>
      </c>
      <c r="G71" s="3491" t="s">
        <v>10</v>
      </c>
      <c r="H71" s="3497">
        <v>3.6990000000000003</v>
      </c>
      <c r="I71" s="3503" t="s">
        <v>10</v>
      </c>
      <c r="J71" s="3509">
        <v>4.4130000000000003</v>
      </c>
      <c r="K71" s="428" t="s">
        <v>10</v>
      </c>
      <c r="L71" s="3515">
        <v>3.2280000000000002</v>
      </c>
    </row>
    <row r="72" spans="1:12" ht="3" customHeight="1" x14ac:dyDescent="0.2">
      <c r="B72" s="46"/>
      <c r="C72" s="42"/>
      <c r="D72" s="42"/>
      <c r="E72" s="43"/>
      <c r="F72" s="169"/>
      <c r="L72" s="175"/>
    </row>
    <row r="73" spans="1:12" ht="63" customHeight="1" x14ac:dyDescent="0.2">
      <c r="B73" s="4019" t="s">
        <v>333</v>
      </c>
      <c r="C73" s="4020"/>
      <c r="D73" s="4020"/>
      <c r="E73" s="4020"/>
      <c r="F73" s="4020"/>
      <c r="G73" s="4020"/>
      <c r="H73" s="4020"/>
      <c r="I73" s="4020"/>
      <c r="J73" s="4021"/>
      <c r="K73" s="4020"/>
      <c r="L73" s="361"/>
    </row>
    <row r="74" spans="1:12" x14ac:dyDescent="0.2">
      <c r="G74" s="173"/>
      <c r="H74" s="166"/>
      <c r="I74" s="167"/>
      <c r="J74" s="417"/>
      <c r="K74" s="167"/>
    </row>
    <row r="75" spans="1:12" ht="63" customHeight="1" x14ac:dyDescent="0.2">
      <c r="A75" s="25" t="s">
        <v>45</v>
      </c>
      <c r="B75" s="4036" t="s">
        <v>93</v>
      </c>
      <c r="C75" s="4037"/>
      <c r="D75" s="4037"/>
      <c r="E75" s="4037"/>
      <c r="F75" s="4037"/>
      <c r="G75" s="4037"/>
      <c r="H75" s="4037"/>
      <c r="I75" s="4037"/>
      <c r="J75" s="4032"/>
      <c r="K75" s="4037"/>
    </row>
    <row r="76" spans="1:12" ht="63" customHeight="1" x14ac:dyDescent="0.2">
      <c r="A76" s="39"/>
      <c r="B76" s="70" t="s">
        <v>72</v>
      </c>
      <c r="C76" s="3516" t="s">
        <v>6</v>
      </c>
      <c r="D76" s="3522" t="s">
        <v>7</v>
      </c>
      <c r="E76" s="3528" t="s">
        <v>8</v>
      </c>
      <c r="F76" s="3534" t="s">
        <v>148</v>
      </c>
      <c r="G76" s="3540" t="s">
        <v>188</v>
      </c>
      <c r="H76" s="3546" t="s">
        <v>242</v>
      </c>
      <c r="I76" s="156" t="s">
        <v>256</v>
      </c>
      <c r="J76" s="3552" t="s">
        <v>315</v>
      </c>
      <c r="K76" s="3558" t="s">
        <v>374</v>
      </c>
      <c r="L76" s="433"/>
    </row>
    <row r="77" spans="1:12" ht="15" x14ac:dyDescent="0.2">
      <c r="A77" s="40"/>
      <c r="B77" s="79" t="s">
        <v>29</v>
      </c>
      <c r="C77" s="3517" t="s">
        <v>10</v>
      </c>
      <c r="D77" s="3523">
        <v>6.2380000000000004</v>
      </c>
      <c r="E77" s="3529" t="s">
        <v>10</v>
      </c>
      <c r="F77" s="3535">
        <v>5.3479999999999999</v>
      </c>
      <c r="G77" s="3541" t="s">
        <v>10</v>
      </c>
      <c r="H77" s="3547">
        <v>6.8719999999999999</v>
      </c>
      <c r="I77" s="161" t="s">
        <v>10</v>
      </c>
      <c r="J77" s="3553">
        <v>4.0490000000000004</v>
      </c>
      <c r="K77" s="3559">
        <v>3.4729999999999999</v>
      </c>
    </row>
    <row r="78" spans="1:12" ht="15" x14ac:dyDescent="0.2">
      <c r="A78" s="40"/>
      <c r="B78" s="48" t="s">
        <v>30</v>
      </c>
      <c r="C78" s="3518" t="s">
        <v>10</v>
      </c>
      <c r="D78" s="3524">
        <v>12.950000000000001</v>
      </c>
      <c r="E78" s="3530" t="s">
        <v>10</v>
      </c>
      <c r="F78" s="3536">
        <v>11.577</v>
      </c>
      <c r="G78" s="3542" t="s">
        <v>10</v>
      </c>
      <c r="H78" s="3548">
        <v>10.107000000000001</v>
      </c>
      <c r="I78" s="161" t="s">
        <v>10</v>
      </c>
      <c r="J78" s="3554">
        <v>8.261000000000001</v>
      </c>
      <c r="K78" s="3560">
        <v>7.9880000000000004</v>
      </c>
    </row>
    <row r="79" spans="1:12" ht="15" x14ac:dyDescent="0.2">
      <c r="A79" s="40"/>
      <c r="B79" s="48" t="s">
        <v>28</v>
      </c>
      <c r="C79" s="3519" t="s">
        <v>10</v>
      </c>
      <c r="D79" s="3525">
        <v>39.381</v>
      </c>
      <c r="E79" s="3531" t="s">
        <v>10</v>
      </c>
      <c r="F79" s="3537">
        <v>38.948999999999998</v>
      </c>
      <c r="G79" s="3543" t="s">
        <v>10</v>
      </c>
      <c r="H79" s="3549">
        <v>35.201000000000001</v>
      </c>
      <c r="I79" s="161" t="s">
        <v>10</v>
      </c>
      <c r="J79" s="3555">
        <v>48.977000000000004</v>
      </c>
      <c r="K79" s="3561">
        <v>47.932000000000002</v>
      </c>
    </row>
    <row r="80" spans="1:12" ht="15" x14ac:dyDescent="0.2">
      <c r="A80" s="168"/>
      <c r="B80" s="48" t="s">
        <v>31</v>
      </c>
      <c r="C80" s="3520" t="s">
        <v>10</v>
      </c>
      <c r="D80" s="3526">
        <v>27.269000000000002</v>
      </c>
      <c r="E80" s="3532" t="s">
        <v>10</v>
      </c>
      <c r="F80" s="3538">
        <v>26.745000000000001</v>
      </c>
      <c r="G80" s="3544" t="s">
        <v>10</v>
      </c>
      <c r="H80" s="3550">
        <v>30.064</v>
      </c>
      <c r="I80" s="161" t="s">
        <v>10</v>
      </c>
      <c r="J80" s="3556">
        <v>24.399000000000001</v>
      </c>
      <c r="K80" s="3562">
        <v>25.858000000000001</v>
      </c>
    </row>
    <row r="81" spans="1:12" ht="15" x14ac:dyDescent="0.2">
      <c r="A81" s="168"/>
      <c r="B81" s="47" t="s">
        <v>32</v>
      </c>
      <c r="C81" s="3521" t="s">
        <v>10</v>
      </c>
      <c r="D81" s="3527">
        <v>14.161</v>
      </c>
      <c r="E81" s="3533" t="s">
        <v>10</v>
      </c>
      <c r="F81" s="3539">
        <v>17.381</v>
      </c>
      <c r="G81" s="3545" t="s">
        <v>10</v>
      </c>
      <c r="H81" s="3551">
        <v>17.756</v>
      </c>
      <c r="I81" s="162" t="s">
        <v>10</v>
      </c>
      <c r="J81" s="3557">
        <v>14.315</v>
      </c>
      <c r="K81" s="3563">
        <v>14.75</v>
      </c>
      <c r="L81" s="434"/>
    </row>
    <row r="82" spans="1:12" ht="3" customHeight="1" x14ac:dyDescent="0.2">
      <c r="B82" s="46"/>
      <c r="C82" s="42"/>
      <c r="D82" s="42"/>
      <c r="E82" s="43"/>
      <c r="F82" s="169"/>
    </row>
    <row r="83" spans="1:12" ht="63.95" customHeight="1" x14ac:dyDescent="0.2">
      <c r="B83" s="4009" t="s">
        <v>329</v>
      </c>
      <c r="C83" s="4020"/>
      <c r="D83" s="4020"/>
      <c r="E83" s="4020"/>
      <c r="F83" s="4020"/>
      <c r="G83" s="4020"/>
      <c r="H83" s="4020"/>
      <c r="I83" s="4020"/>
      <c r="J83" s="4021"/>
      <c r="K83" s="4020"/>
    </row>
    <row r="84" spans="1:12" x14ac:dyDescent="0.2">
      <c r="G84" s="173"/>
      <c r="H84" s="166"/>
      <c r="I84" s="167"/>
      <c r="J84" s="417"/>
      <c r="K84" s="167"/>
    </row>
    <row r="85" spans="1:12" ht="63" customHeight="1" x14ac:dyDescent="0.2">
      <c r="A85" s="25" t="s">
        <v>46</v>
      </c>
      <c r="B85" s="4036" t="s">
        <v>94</v>
      </c>
      <c r="C85" s="4037"/>
      <c r="D85" s="4037"/>
      <c r="E85" s="4037"/>
      <c r="F85" s="4037"/>
      <c r="G85" s="4037"/>
      <c r="H85" s="4037"/>
      <c r="I85" s="4037"/>
      <c r="J85" s="4032"/>
      <c r="K85" s="4037"/>
    </row>
    <row r="86" spans="1:12" ht="63" customHeight="1" x14ac:dyDescent="0.2">
      <c r="A86" s="39"/>
      <c r="B86" s="70" t="s">
        <v>72</v>
      </c>
      <c r="C86" s="3564" t="s">
        <v>6</v>
      </c>
      <c r="D86" s="3570" t="s">
        <v>7</v>
      </c>
      <c r="E86" s="3576" t="s">
        <v>8</v>
      </c>
      <c r="F86" s="3582" t="s">
        <v>148</v>
      </c>
      <c r="G86" s="3588" t="s">
        <v>188</v>
      </c>
      <c r="H86" s="3594" t="s">
        <v>242</v>
      </c>
      <c r="I86" s="156" t="s">
        <v>256</v>
      </c>
      <c r="J86" s="411" t="s">
        <v>315</v>
      </c>
      <c r="K86" s="1527" t="s">
        <v>374</v>
      </c>
    </row>
    <row r="87" spans="1:12" ht="15" x14ac:dyDescent="0.2">
      <c r="A87" s="40"/>
      <c r="B87" s="79" t="s">
        <v>29</v>
      </c>
      <c r="C87" s="3565" t="s">
        <v>10</v>
      </c>
      <c r="D87" s="3571">
        <v>14.059000000000001</v>
      </c>
      <c r="E87" s="3577" t="s">
        <v>10</v>
      </c>
      <c r="F87" s="3583" t="s">
        <v>10</v>
      </c>
      <c r="G87" s="3589" t="s">
        <v>10</v>
      </c>
      <c r="H87" s="3595" t="s">
        <v>10</v>
      </c>
      <c r="I87" s="161" t="s">
        <v>10</v>
      </c>
      <c r="J87" s="413" t="s">
        <v>10</v>
      </c>
      <c r="K87" s="1529" t="s">
        <v>10</v>
      </c>
    </row>
    <row r="88" spans="1:12" ht="15" x14ac:dyDescent="0.2">
      <c r="A88" s="40"/>
      <c r="B88" s="48" t="s">
        <v>30</v>
      </c>
      <c r="C88" s="3566" t="s">
        <v>10</v>
      </c>
      <c r="D88" s="3572">
        <v>27.696999999999999</v>
      </c>
      <c r="E88" s="3578" t="s">
        <v>10</v>
      </c>
      <c r="F88" s="3584" t="s">
        <v>10</v>
      </c>
      <c r="G88" s="3590" t="s">
        <v>10</v>
      </c>
      <c r="H88" s="3596" t="s">
        <v>10</v>
      </c>
      <c r="I88" s="161" t="s">
        <v>10</v>
      </c>
      <c r="J88" s="413" t="s">
        <v>10</v>
      </c>
      <c r="K88" s="1529" t="s">
        <v>10</v>
      </c>
    </row>
    <row r="89" spans="1:12" ht="15" x14ac:dyDescent="0.2">
      <c r="A89" s="40"/>
      <c r="B89" s="48" t="s">
        <v>28</v>
      </c>
      <c r="C89" s="3567" t="s">
        <v>10</v>
      </c>
      <c r="D89" s="3573">
        <v>50.291000000000004</v>
      </c>
      <c r="E89" s="3579" t="s">
        <v>10</v>
      </c>
      <c r="F89" s="3585" t="s">
        <v>10</v>
      </c>
      <c r="G89" s="3591" t="s">
        <v>10</v>
      </c>
      <c r="H89" s="3597" t="s">
        <v>10</v>
      </c>
      <c r="I89" s="161" t="s">
        <v>10</v>
      </c>
      <c r="J89" s="413" t="s">
        <v>10</v>
      </c>
      <c r="K89" s="1529" t="s">
        <v>10</v>
      </c>
    </row>
    <row r="90" spans="1:12" ht="15" x14ac:dyDescent="0.2">
      <c r="A90" s="168"/>
      <c r="B90" s="48" t="s">
        <v>31</v>
      </c>
      <c r="C90" s="3568" t="s">
        <v>10</v>
      </c>
      <c r="D90" s="3574">
        <v>5.2759999999999998</v>
      </c>
      <c r="E90" s="3580" t="s">
        <v>10</v>
      </c>
      <c r="F90" s="3586" t="s">
        <v>10</v>
      </c>
      <c r="G90" s="3592" t="s">
        <v>10</v>
      </c>
      <c r="H90" s="3598" t="s">
        <v>10</v>
      </c>
      <c r="I90" s="161" t="s">
        <v>10</v>
      </c>
      <c r="J90" s="413" t="s">
        <v>10</v>
      </c>
      <c r="K90" s="1529" t="s">
        <v>10</v>
      </c>
    </row>
    <row r="91" spans="1:12" ht="15" x14ac:dyDescent="0.2">
      <c r="A91" s="168"/>
      <c r="B91" s="47" t="s">
        <v>32</v>
      </c>
      <c r="C91" s="3569" t="s">
        <v>10</v>
      </c>
      <c r="D91" s="3575">
        <v>2.6779999999999999</v>
      </c>
      <c r="E91" s="3581" t="s">
        <v>10</v>
      </c>
      <c r="F91" s="3587" t="s">
        <v>10</v>
      </c>
      <c r="G91" s="3593" t="s">
        <v>10</v>
      </c>
      <c r="H91" s="3599" t="s">
        <v>10</v>
      </c>
      <c r="I91" s="162" t="s">
        <v>10</v>
      </c>
      <c r="J91" s="414" t="s">
        <v>10</v>
      </c>
      <c r="K91" s="1530" t="s">
        <v>10</v>
      </c>
    </row>
    <row r="92" spans="1:12" ht="3" customHeight="1" x14ac:dyDescent="0.2">
      <c r="B92" s="46"/>
      <c r="C92" s="42"/>
      <c r="D92" s="42"/>
      <c r="E92" s="43"/>
      <c r="F92" s="169"/>
    </row>
    <row r="93" spans="1:12" ht="63" customHeight="1" x14ac:dyDescent="0.2">
      <c r="B93" s="4019" t="s">
        <v>314</v>
      </c>
      <c r="C93" s="4020"/>
      <c r="D93" s="4020"/>
      <c r="E93" s="4020"/>
      <c r="F93" s="4020"/>
      <c r="G93" s="4020"/>
      <c r="H93" s="4020"/>
      <c r="I93" s="4020"/>
      <c r="J93" s="4021"/>
      <c r="K93" s="4020"/>
    </row>
    <row r="94" spans="1:12" x14ac:dyDescent="0.2">
      <c r="B94" s="176"/>
      <c r="C94" s="176"/>
      <c r="D94" s="176"/>
      <c r="E94" s="176"/>
      <c r="F94" s="176"/>
      <c r="G94" s="173"/>
      <c r="H94" s="166"/>
      <c r="I94" s="167"/>
      <c r="J94" s="417"/>
      <c r="K94" s="167"/>
    </row>
    <row r="95" spans="1:12" ht="63" customHeight="1" x14ac:dyDescent="0.2">
      <c r="A95" s="25" t="s">
        <v>47</v>
      </c>
      <c r="B95" s="4040" t="s">
        <v>120</v>
      </c>
      <c r="C95" s="4041"/>
      <c r="D95" s="4041"/>
      <c r="E95" s="4041"/>
      <c r="F95" s="4041"/>
      <c r="G95" s="4041"/>
      <c r="H95" s="4041"/>
      <c r="I95" s="4041"/>
      <c r="J95" s="4042"/>
      <c r="K95" s="4041"/>
    </row>
    <row r="96" spans="1:12" ht="63" customHeight="1" x14ac:dyDescent="0.2">
      <c r="A96" s="39"/>
      <c r="B96" s="70" t="s">
        <v>72</v>
      </c>
      <c r="C96" s="3600" t="s">
        <v>6</v>
      </c>
      <c r="D96" s="3603" t="s">
        <v>7</v>
      </c>
      <c r="E96" s="3606" t="s">
        <v>8</v>
      </c>
      <c r="F96" s="3609" t="s">
        <v>148</v>
      </c>
      <c r="G96" s="3612" t="s">
        <v>188</v>
      </c>
      <c r="H96" s="3615" t="s">
        <v>242</v>
      </c>
      <c r="I96" s="3618" t="s">
        <v>256</v>
      </c>
      <c r="J96" s="3621" t="s">
        <v>315</v>
      </c>
      <c r="K96" s="1527" t="s">
        <v>374</v>
      </c>
    </row>
    <row r="97" spans="1:11" ht="15" x14ac:dyDescent="0.2">
      <c r="A97" s="40"/>
      <c r="B97" s="80" t="s">
        <v>107</v>
      </c>
      <c r="C97" s="3601">
        <v>65.963000000000008</v>
      </c>
      <c r="D97" s="3604" t="s">
        <v>10</v>
      </c>
      <c r="E97" s="3607">
        <v>59.89</v>
      </c>
      <c r="F97" s="3610" t="s">
        <v>10</v>
      </c>
      <c r="G97" s="3613" t="s">
        <v>10</v>
      </c>
      <c r="H97" s="3616" t="s">
        <v>10</v>
      </c>
      <c r="I97" s="3619">
        <v>60.988</v>
      </c>
      <c r="J97" s="3622">
        <v>61.13</v>
      </c>
      <c r="K97" s="1529" t="s">
        <v>10</v>
      </c>
    </row>
    <row r="98" spans="1:11" ht="15" x14ac:dyDescent="0.2">
      <c r="A98" s="40"/>
      <c r="B98" s="41" t="s">
        <v>106</v>
      </c>
      <c r="C98" s="3602">
        <v>34.036999999999999</v>
      </c>
      <c r="D98" s="3605" t="s">
        <v>10</v>
      </c>
      <c r="E98" s="3608">
        <v>40.11</v>
      </c>
      <c r="F98" s="3611" t="s">
        <v>10</v>
      </c>
      <c r="G98" s="3614" t="s">
        <v>10</v>
      </c>
      <c r="H98" s="3617" t="s">
        <v>10</v>
      </c>
      <c r="I98" s="3620">
        <v>39.012</v>
      </c>
      <c r="J98" s="3623">
        <v>38.869999999999997</v>
      </c>
      <c r="K98" s="1530" t="s">
        <v>10</v>
      </c>
    </row>
    <row r="99" spans="1:11" ht="3" customHeight="1" x14ac:dyDescent="0.2">
      <c r="A99" s="39"/>
      <c r="B99" s="39"/>
      <c r="C99" s="39"/>
      <c r="D99" s="39"/>
      <c r="E99" s="39"/>
      <c r="F99" s="39"/>
      <c r="G99" s="177"/>
    </row>
    <row r="100" spans="1:11" ht="63" customHeight="1" x14ac:dyDescent="0.2">
      <c r="A100" s="39"/>
      <c r="B100" s="4019" t="s">
        <v>334</v>
      </c>
      <c r="C100" s="4020"/>
      <c r="D100" s="4020"/>
      <c r="E100" s="4020"/>
      <c r="F100" s="4020"/>
      <c r="G100" s="4020"/>
      <c r="H100" s="4020"/>
      <c r="I100" s="4020"/>
      <c r="J100" s="4021"/>
      <c r="K100" s="4020"/>
    </row>
    <row r="101" spans="1:11" x14ac:dyDescent="0.2">
      <c r="G101" s="173"/>
      <c r="H101" s="166"/>
      <c r="I101" s="167"/>
      <c r="J101" s="417"/>
      <c r="K101" s="167"/>
    </row>
    <row r="102" spans="1:11" ht="63" customHeight="1" x14ac:dyDescent="0.2">
      <c r="A102" s="25" t="s">
        <v>55</v>
      </c>
      <c r="B102" s="4040" t="s">
        <v>131</v>
      </c>
      <c r="C102" s="4041"/>
      <c r="D102" s="4041"/>
      <c r="E102" s="4041"/>
      <c r="F102" s="4041"/>
      <c r="G102" s="4041"/>
      <c r="H102" s="4041"/>
      <c r="I102" s="4041"/>
      <c r="J102" s="4042"/>
      <c r="K102" s="4041"/>
    </row>
    <row r="103" spans="1:11" ht="63" customHeight="1" x14ac:dyDescent="0.2">
      <c r="A103" s="39"/>
      <c r="B103" s="70" t="s">
        <v>72</v>
      </c>
      <c r="C103" s="3624" t="s">
        <v>6</v>
      </c>
      <c r="D103" s="3626" t="s">
        <v>7</v>
      </c>
      <c r="E103" s="3628" t="s">
        <v>8</v>
      </c>
      <c r="F103" s="3630" t="s">
        <v>148</v>
      </c>
      <c r="G103" s="3632" t="s">
        <v>188</v>
      </c>
      <c r="H103" s="3634" t="s">
        <v>242</v>
      </c>
      <c r="I103" s="156" t="s">
        <v>256</v>
      </c>
      <c r="J103" s="4074" t="s">
        <v>315</v>
      </c>
      <c r="K103" s="1527" t="s">
        <v>374</v>
      </c>
    </row>
    <row r="104" spans="1:11" s="179" customFormat="1" ht="31.5" customHeight="1" x14ac:dyDescent="0.25">
      <c r="A104" s="95"/>
      <c r="B104" s="94" t="s">
        <v>9</v>
      </c>
      <c r="C104" s="3625" t="s">
        <v>10</v>
      </c>
      <c r="D104" s="3627" t="s">
        <v>10</v>
      </c>
      <c r="E104" s="3629">
        <v>11.354000000000001</v>
      </c>
      <c r="F104" s="3631" t="s">
        <v>10</v>
      </c>
      <c r="G104" s="3633" t="s">
        <v>10</v>
      </c>
      <c r="H104" s="3635" t="s">
        <v>10</v>
      </c>
      <c r="I104" s="178" t="s">
        <v>10</v>
      </c>
      <c r="J104" s="4075">
        <v>13.353</v>
      </c>
      <c r="K104" s="1530" t="s">
        <v>10</v>
      </c>
    </row>
    <row r="105" spans="1:11" ht="3" customHeight="1" x14ac:dyDescent="0.2">
      <c r="A105" s="39"/>
      <c r="B105" s="39"/>
      <c r="C105" s="39"/>
      <c r="D105" s="39"/>
      <c r="E105" s="39"/>
      <c r="F105" s="39"/>
    </row>
    <row r="106" spans="1:11" ht="63" customHeight="1" x14ac:dyDescent="0.2">
      <c r="A106" s="39"/>
      <c r="B106" s="4009" t="s">
        <v>335</v>
      </c>
      <c r="C106" s="4010"/>
      <c r="D106" s="4010"/>
      <c r="E106" s="4010"/>
      <c r="F106" s="4010"/>
      <c r="G106" s="4010"/>
      <c r="H106" s="4010"/>
      <c r="I106" s="4010"/>
      <c r="J106" s="4011"/>
      <c r="K106" s="4010"/>
    </row>
    <row r="107" spans="1:11" x14ac:dyDescent="0.2">
      <c r="B107" s="172"/>
      <c r="C107" s="172"/>
      <c r="D107" s="172"/>
      <c r="E107" s="172"/>
      <c r="F107" s="172"/>
      <c r="G107" s="172"/>
      <c r="H107" s="166"/>
      <c r="I107" s="167"/>
      <c r="J107" s="417"/>
      <c r="K107" s="167"/>
    </row>
    <row r="108" spans="1:11" ht="63" customHeight="1" x14ac:dyDescent="0.2">
      <c r="A108" s="25" t="s">
        <v>56</v>
      </c>
      <c r="B108" s="4040" t="s">
        <v>119</v>
      </c>
      <c r="C108" s="4041"/>
      <c r="D108" s="4041"/>
      <c r="E108" s="4041"/>
      <c r="F108" s="4041"/>
      <c r="G108" s="4041"/>
      <c r="H108" s="4041"/>
      <c r="I108" s="4041"/>
      <c r="J108" s="4042"/>
      <c r="K108" s="4041"/>
    </row>
    <row r="109" spans="1:11" ht="63" customHeight="1" x14ac:dyDescent="0.2">
      <c r="A109" s="39"/>
      <c r="B109" s="70" t="s">
        <v>72</v>
      </c>
      <c r="C109" s="192" t="s">
        <v>6</v>
      </c>
      <c r="D109" s="193" t="s">
        <v>7</v>
      </c>
      <c r="E109" s="194" t="s">
        <v>8</v>
      </c>
      <c r="F109" s="195" t="s">
        <v>148</v>
      </c>
      <c r="G109" s="3833" t="s">
        <v>189</v>
      </c>
      <c r="H109" s="196" t="s">
        <v>242</v>
      </c>
      <c r="I109" s="156" t="s">
        <v>256</v>
      </c>
      <c r="J109" s="411" t="s">
        <v>315</v>
      </c>
      <c r="K109" s="1527" t="s">
        <v>374</v>
      </c>
    </row>
    <row r="110" spans="1:11" ht="31.5" customHeight="1" x14ac:dyDescent="0.2">
      <c r="A110" s="40"/>
      <c r="B110" s="94" t="s">
        <v>9</v>
      </c>
      <c r="C110" s="3636" t="s">
        <v>10</v>
      </c>
      <c r="D110" s="3637" t="s">
        <v>10</v>
      </c>
      <c r="E110" s="3638">
        <v>42.893000000000001</v>
      </c>
      <c r="F110" s="3639" t="s">
        <v>10</v>
      </c>
      <c r="G110" s="3640" t="s">
        <v>10</v>
      </c>
      <c r="H110" s="3641" t="s">
        <v>10</v>
      </c>
      <c r="I110" s="178" t="s">
        <v>10</v>
      </c>
      <c r="J110" s="4076">
        <v>60.628</v>
      </c>
      <c r="K110" s="1530" t="s">
        <v>10</v>
      </c>
    </row>
    <row r="111" spans="1:11" ht="3" customHeight="1" x14ac:dyDescent="0.2">
      <c r="A111" s="39"/>
      <c r="B111" s="39"/>
      <c r="C111" s="39"/>
      <c r="D111" s="39"/>
      <c r="E111" s="39"/>
      <c r="F111" s="39"/>
    </row>
    <row r="112" spans="1:11" ht="63" customHeight="1" x14ac:dyDescent="0.2">
      <c r="A112" s="39"/>
      <c r="B112" s="4019" t="s">
        <v>172</v>
      </c>
      <c r="C112" s="4020"/>
      <c r="D112" s="4020"/>
      <c r="E112" s="4020"/>
      <c r="F112" s="4020"/>
      <c r="G112" s="4020"/>
      <c r="H112" s="4020"/>
      <c r="I112" s="4020"/>
      <c r="J112" s="4021"/>
      <c r="K112" s="4020"/>
    </row>
    <row r="114" spans="1:11" ht="63" customHeight="1" x14ac:dyDescent="0.2">
      <c r="A114" s="25" t="s">
        <v>57</v>
      </c>
      <c r="B114" s="4036" t="s">
        <v>95</v>
      </c>
      <c r="C114" s="4037"/>
      <c r="D114" s="4037"/>
      <c r="E114" s="4037"/>
      <c r="F114" s="4037"/>
      <c r="G114" s="4037"/>
      <c r="H114" s="4037"/>
      <c r="I114" s="4037"/>
      <c r="J114" s="4032"/>
      <c r="K114" s="4037"/>
    </row>
    <row r="115" spans="1:11" ht="63" customHeight="1" x14ac:dyDescent="0.2">
      <c r="A115" s="39"/>
      <c r="B115" s="70" t="s">
        <v>72</v>
      </c>
      <c r="C115" s="192" t="s">
        <v>6</v>
      </c>
      <c r="D115" s="193" t="s">
        <v>7</v>
      </c>
      <c r="E115" s="194" t="s">
        <v>8</v>
      </c>
      <c r="F115" s="195" t="s">
        <v>148</v>
      </c>
      <c r="G115" s="3833" t="s">
        <v>189</v>
      </c>
      <c r="H115" s="196" t="s">
        <v>242</v>
      </c>
      <c r="I115" s="156" t="s">
        <v>256</v>
      </c>
      <c r="J115" s="411" t="s">
        <v>315</v>
      </c>
      <c r="K115" s="1527" t="s">
        <v>374</v>
      </c>
    </row>
    <row r="116" spans="1:11" ht="15" x14ac:dyDescent="0.2">
      <c r="A116" s="40"/>
      <c r="B116" s="75" t="s">
        <v>97</v>
      </c>
      <c r="C116" s="3642" t="s">
        <v>10</v>
      </c>
      <c r="D116" s="3648" t="s">
        <v>10</v>
      </c>
      <c r="E116" s="3654">
        <v>78.28</v>
      </c>
      <c r="F116" s="3660" t="s">
        <v>10</v>
      </c>
      <c r="G116" s="3666" t="s">
        <v>10</v>
      </c>
      <c r="H116" s="3672" t="s">
        <v>10</v>
      </c>
      <c r="I116" s="161" t="s">
        <v>10</v>
      </c>
      <c r="J116" s="413" t="s">
        <v>10</v>
      </c>
      <c r="K116" s="1529" t="s">
        <v>10</v>
      </c>
    </row>
    <row r="117" spans="1:11" ht="15" x14ac:dyDescent="0.2">
      <c r="A117" s="40"/>
      <c r="B117" s="72" t="s">
        <v>98</v>
      </c>
      <c r="C117" s="3643" t="s">
        <v>10</v>
      </c>
      <c r="D117" s="3649" t="s">
        <v>10</v>
      </c>
      <c r="E117" s="3655">
        <v>4.2640000000000002</v>
      </c>
      <c r="F117" s="3661" t="s">
        <v>10</v>
      </c>
      <c r="G117" s="3667" t="s">
        <v>10</v>
      </c>
      <c r="H117" s="3673" t="s">
        <v>10</v>
      </c>
      <c r="I117" s="161" t="s">
        <v>10</v>
      </c>
      <c r="J117" s="413" t="s">
        <v>10</v>
      </c>
      <c r="K117" s="1529" t="s">
        <v>10</v>
      </c>
    </row>
    <row r="118" spans="1:11" ht="15.75" customHeight="1" x14ac:dyDescent="0.2">
      <c r="A118" s="40"/>
      <c r="B118" s="72" t="s">
        <v>99</v>
      </c>
      <c r="C118" s="3644" t="s">
        <v>10</v>
      </c>
      <c r="D118" s="3650" t="s">
        <v>10</v>
      </c>
      <c r="E118" s="3656">
        <v>7.8810000000000002</v>
      </c>
      <c r="F118" s="3662" t="s">
        <v>10</v>
      </c>
      <c r="G118" s="3668" t="s">
        <v>10</v>
      </c>
      <c r="H118" s="3674" t="s">
        <v>10</v>
      </c>
      <c r="I118" s="161" t="s">
        <v>10</v>
      </c>
      <c r="J118" s="413" t="s">
        <v>10</v>
      </c>
      <c r="K118" s="1529" t="s">
        <v>10</v>
      </c>
    </row>
    <row r="119" spans="1:11" ht="15" x14ac:dyDescent="0.2">
      <c r="A119" s="168"/>
      <c r="B119" s="72" t="s">
        <v>100</v>
      </c>
      <c r="C119" s="3645" t="s">
        <v>10</v>
      </c>
      <c r="D119" s="3651" t="s">
        <v>10</v>
      </c>
      <c r="E119" s="3657">
        <v>3.09</v>
      </c>
      <c r="F119" s="3663" t="s">
        <v>10</v>
      </c>
      <c r="G119" s="3669" t="s">
        <v>10</v>
      </c>
      <c r="H119" s="3675" t="s">
        <v>10</v>
      </c>
      <c r="I119" s="161" t="s">
        <v>10</v>
      </c>
      <c r="J119" s="413" t="s">
        <v>10</v>
      </c>
      <c r="K119" s="1529" t="s">
        <v>10</v>
      </c>
    </row>
    <row r="120" spans="1:11" ht="15" x14ac:dyDescent="0.2">
      <c r="A120" s="168"/>
      <c r="B120" s="73" t="s">
        <v>101</v>
      </c>
      <c r="C120" s="3646" t="s">
        <v>10</v>
      </c>
      <c r="D120" s="3652" t="s">
        <v>10</v>
      </c>
      <c r="E120" s="3658">
        <v>2.9849999999999999</v>
      </c>
      <c r="F120" s="3664" t="s">
        <v>10</v>
      </c>
      <c r="G120" s="3670" t="s">
        <v>10</v>
      </c>
      <c r="H120" s="3676" t="s">
        <v>10</v>
      </c>
      <c r="I120" s="161" t="s">
        <v>10</v>
      </c>
      <c r="J120" s="413" t="s">
        <v>10</v>
      </c>
      <c r="K120" s="1529" t="s">
        <v>10</v>
      </c>
    </row>
    <row r="121" spans="1:11" ht="15" x14ac:dyDescent="0.2">
      <c r="A121" s="168"/>
      <c r="B121" s="74" t="s">
        <v>102</v>
      </c>
      <c r="C121" s="3647" t="s">
        <v>10</v>
      </c>
      <c r="D121" s="3653" t="s">
        <v>10</v>
      </c>
      <c r="E121" s="3659">
        <v>3.5009999999999999</v>
      </c>
      <c r="F121" s="3665" t="s">
        <v>10</v>
      </c>
      <c r="G121" s="3671" t="s">
        <v>10</v>
      </c>
      <c r="H121" s="3677" t="s">
        <v>10</v>
      </c>
      <c r="I121" s="162" t="s">
        <v>10</v>
      </c>
      <c r="J121" s="414" t="s">
        <v>10</v>
      </c>
      <c r="K121" s="1530" t="s">
        <v>10</v>
      </c>
    </row>
    <row r="122" spans="1:11" ht="3" customHeight="1" x14ac:dyDescent="0.2">
      <c r="B122" s="44"/>
      <c r="C122" s="42"/>
      <c r="D122" s="42"/>
      <c r="E122" s="43"/>
      <c r="F122" s="169"/>
      <c r="G122" s="169"/>
      <c r="K122" s="1528"/>
    </row>
    <row r="123" spans="1:11" ht="63" customHeight="1" x14ac:dyDescent="0.2">
      <c r="B123" s="4019" t="s">
        <v>173</v>
      </c>
      <c r="C123" s="4020"/>
      <c r="D123" s="4020"/>
      <c r="E123" s="4020"/>
      <c r="F123" s="4020"/>
      <c r="G123" s="4020"/>
      <c r="H123" s="4020"/>
      <c r="I123" s="4020"/>
      <c r="J123" s="4021"/>
      <c r="K123" s="4020"/>
    </row>
    <row r="124" spans="1:11" x14ac:dyDescent="0.2">
      <c r="B124" s="172"/>
      <c r="C124" s="172"/>
      <c r="D124" s="172"/>
      <c r="E124" s="172"/>
      <c r="F124" s="172"/>
      <c r="G124" s="172"/>
      <c r="H124" s="166"/>
      <c r="I124" s="167"/>
      <c r="J124" s="417"/>
      <c r="K124" s="167"/>
    </row>
    <row r="125" spans="1:11" ht="63" customHeight="1" x14ac:dyDescent="0.2">
      <c r="A125" s="25" t="s">
        <v>58</v>
      </c>
      <c r="B125" s="4036" t="s">
        <v>121</v>
      </c>
      <c r="C125" s="4037"/>
      <c r="D125" s="4037"/>
      <c r="E125" s="4037"/>
      <c r="F125" s="4037"/>
      <c r="G125" s="4037"/>
      <c r="H125" s="4037"/>
      <c r="I125" s="4037"/>
      <c r="J125" s="4032"/>
      <c r="K125" s="4037"/>
    </row>
    <row r="126" spans="1:11" ht="63" customHeight="1" x14ac:dyDescent="0.2">
      <c r="A126" s="39"/>
      <c r="B126" s="70" t="s">
        <v>72</v>
      </c>
      <c r="C126" s="192" t="s">
        <v>6</v>
      </c>
      <c r="D126" s="193" t="s">
        <v>7</v>
      </c>
      <c r="E126" s="194" t="s">
        <v>8</v>
      </c>
      <c r="F126" s="195" t="s">
        <v>148</v>
      </c>
      <c r="G126" s="3833" t="s">
        <v>189</v>
      </c>
      <c r="H126" s="196" t="s">
        <v>242</v>
      </c>
      <c r="I126" s="156" t="s">
        <v>256</v>
      </c>
      <c r="J126" s="411" t="s">
        <v>315</v>
      </c>
      <c r="K126" s="1527" t="s">
        <v>374</v>
      </c>
    </row>
    <row r="127" spans="1:11" ht="15" x14ac:dyDescent="0.2">
      <c r="A127" s="40"/>
      <c r="B127" s="75" t="s">
        <v>97</v>
      </c>
      <c r="C127" s="3678" t="s">
        <v>10</v>
      </c>
      <c r="D127" s="3684" t="s">
        <v>10</v>
      </c>
      <c r="E127" s="3694" t="s">
        <v>10</v>
      </c>
      <c r="F127" s="3696" t="s">
        <v>10</v>
      </c>
      <c r="G127" s="3702" t="s">
        <v>10</v>
      </c>
      <c r="H127" s="3708" t="s">
        <v>10</v>
      </c>
      <c r="I127" s="180" t="s">
        <v>10</v>
      </c>
      <c r="J127" s="415" t="s">
        <v>10</v>
      </c>
      <c r="K127" s="1529" t="s">
        <v>10</v>
      </c>
    </row>
    <row r="128" spans="1:11" ht="15" x14ac:dyDescent="0.2">
      <c r="A128" s="40"/>
      <c r="B128" s="72" t="s">
        <v>98</v>
      </c>
      <c r="C128" s="3679" t="s">
        <v>10</v>
      </c>
      <c r="D128" s="3685" t="s">
        <v>10</v>
      </c>
      <c r="E128" s="3695" t="s">
        <v>10</v>
      </c>
      <c r="F128" s="3697" t="s">
        <v>10</v>
      </c>
      <c r="G128" s="3703" t="s">
        <v>10</v>
      </c>
      <c r="H128" s="3709" t="s">
        <v>10</v>
      </c>
      <c r="I128" s="180" t="s">
        <v>10</v>
      </c>
      <c r="J128" s="415" t="s">
        <v>10</v>
      </c>
      <c r="K128" s="1529" t="s">
        <v>10</v>
      </c>
    </row>
    <row r="129" spans="1:11" ht="15" x14ac:dyDescent="0.2">
      <c r="A129" s="40"/>
      <c r="B129" s="72" t="s">
        <v>99</v>
      </c>
      <c r="C129" s="3680" t="s">
        <v>10</v>
      </c>
      <c r="D129" s="3686" t="s">
        <v>10</v>
      </c>
      <c r="E129" s="3690">
        <v>34.390999999999998</v>
      </c>
      <c r="F129" s="3698" t="s">
        <v>10</v>
      </c>
      <c r="G129" s="3704" t="s">
        <v>10</v>
      </c>
      <c r="H129" s="3710" t="s">
        <v>10</v>
      </c>
      <c r="I129" s="180" t="s">
        <v>10</v>
      </c>
      <c r="J129" s="415" t="s">
        <v>10</v>
      </c>
      <c r="K129" s="1529" t="s">
        <v>10</v>
      </c>
    </row>
    <row r="130" spans="1:11" ht="15" x14ac:dyDescent="0.2">
      <c r="A130" s="168"/>
      <c r="B130" s="72" t="s">
        <v>100</v>
      </c>
      <c r="C130" s="3681" t="s">
        <v>10</v>
      </c>
      <c r="D130" s="3687" t="s">
        <v>10</v>
      </c>
      <c r="E130" s="3691">
        <v>46.108000000000004</v>
      </c>
      <c r="F130" s="3699" t="s">
        <v>10</v>
      </c>
      <c r="G130" s="3705" t="s">
        <v>10</v>
      </c>
      <c r="H130" s="3711" t="s">
        <v>10</v>
      </c>
      <c r="I130" s="180" t="s">
        <v>10</v>
      </c>
      <c r="J130" s="415" t="s">
        <v>10</v>
      </c>
      <c r="K130" s="1529" t="s">
        <v>10</v>
      </c>
    </row>
    <row r="131" spans="1:11" ht="15" x14ac:dyDescent="0.2">
      <c r="A131" s="168"/>
      <c r="B131" s="73" t="s">
        <v>101</v>
      </c>
      <c r="C131" s="3682" t="s">
        <v>10</v>
      </c>
      <c r="D131" s="3688" t="s">
        <v>10</v>
      </c>
      <c r="E131" s="3692">
        <v>58.262</v>
      </c>
      <c r="F131" s="3700" t="s">
        <v>10</v>
      </c>
      <c r="G131" s="3706" t="s">
        <v>10</v>
      </c>
      <c r="H131" s="3712" t="s">
        <v>10</v>
      </c>
      <c r="I131" s="180" t="s">
        <v>10</v>
      </c>
      <c r="J131" s="415" t="s">
        <v>10</v>
      </c>
      <c r="K131" s="1529" t="s">
        <v>10</v>
      </c>
    </row>
    <row r="132" spans="1:11" ht="15" x14ac:dyDescent="0.2">
      <c r="A132" s="168"/>
      <c r="B132" s="74" t="s">
        <v>102</v>
      </c>
      <c r="C132" s="3683" t="s">
        <v>10</v>
      </c>
      <c r="D132" s="3689" t="s">
        <v>10</v>
      </c>
      <c r="E132" s="3693">
        <v>85.576000000000008</v>
      </c>
      <c r="F132" s="3701" t="s">
        <v>10</v>
      </c>
      <c r="G132" s="3707" t="s">
        <v>10</v>
      </c>
      <c r="H132" s="3713" t="s">
        <v>10</v>
      </c>
      <c r="I132" s="181" t="s">
        <v>10</v>
      </c>
      <c r="J132" s="416" t="s">
        <v>10</v>
      </c>
      <c r="K132" s="1530" t="s">
        <v>10</v>
      </c>
    </row>
    <row r="133" spans="1:11" ht="3" customHeight="1" x14ac:dyDescent="0.2">
      <c r="B133" s="44"/>
      <c r="C133" s="42"/>
      <c r="D133" s="42"/>
      <c r="F133" s="169"/>
    </row>
    <row r="134" spans="1:11" ht="63" customHeight="1" x14ac:dyDescent="0.2">
      <c r="B134" s="4019" t="s">
        <v>174</v>
      </c>
      <c r="C134" s="4020"/>
      <c r="D134" s="4020"/>
      <c r="E134" s="4020"/>
      <c r="F134" s="4020"/>
      <c r="G134" s="4020"/>
      <c r="H134" s="4020"/>
      <c r="I134" s="4020"/>
      <c r="J134" s="4021"/>
      <c r="K134" s="4020"/>
    </row>
    <row r="135" spans="1:11" x14ac:dyDescent="0.2">
      <c r="B135" s="172"/>
      <c r="C135" s="172"/>
      <c r="D135" s="172"/>
      <c r="E135" s="172"/>
      <c r="F135" s="172"/>
      <c r="G135" s="172"/>
      <c r="H135" s="166"/>
      <c r="I135" s="167"/>
      <c r="J135" s="417"/>
      <c r="K135" s="167"/>
    </row>
    <row r="136" spans="1:11" ht="63" customHeight="1" x14ac:dyDescent="0.2">
      <c r="A136" s="25" t="s">
        <v>59</v>
      </c>
      <c r="B136" s="4036" t="s">
        <v>96</v>
      </c>
      <c r="C136" s="4037"/>
      <c r="D136" s="4037"/>
      <c r="E136" s="4037"/>
      <c r="F136" s="4037"/>
      <c r="G136" s="4037"/>
      <c r="H136" s="4037"/>
      <c r="I136" s="4037"/>
      <c r="J136" s="4032"/>
      <c r="K136" s="4037"/>
    </row>
    <row r="137" spans="1:11" ht="63" customHeight="1" x14ac:dyDescent="0.2">
      <c r="A137" s="39"/>
      <c r="B137" s="70" t="s">
        <v>72</v>
      </c>
      <c r="C137" s="192" t="s">
        <v>6</v>
      </c>
      <c r="D137" s="193" t="s">
        <v>7</v>
      </c>
      <c r="E137" s="194" t="s">
        <v>8</v>
      </c>
      <c r="F137" s="195" t="s">
        <v>148</v>
      </c>
      <c r="G137" s="3833" t="s">
        <v>189</v>
      </c>
      <c r="H137" s="196" t="s">
        <v>242</v>
      </c>
      <c r="I137" s="156" t="s">
        <v>256</v>
      </c>
      <c r="J137" s="411" t="s">
        <v>315</v>
      </c>
      <c r="K137" s="1527" t="s">
        <v>374</v>
      </c>
    </row>
    <row r="138" spans="1:11" ht="15" x14ac:dyDescent="0.2">
      <c r="A138" s="40"/>
      <c r="B138" s="81" t="s">
        <v>104</v>
      </c>
      <c r="C138" s="3714" t="s">
        <v>10</v>
      </c>
      <c r="D138" s="3718" t="s">
        <v>10</v>
      </c>
      <c r="E138" s="182">
        <v>68.597000000000008</v>
      </c>
      <c r="F138" s="3722" t="s">
        <v>10</v>
      </c>
      <c r="G138" s="3726" t="s">
        <v>10</v>
      </c>
      <c r="H138" s="3730" t="s">
        <v>10</v>
      </c>
      <c r="I138" s="180" t="s">
        <v>10</v>
      </c>
      <c r="J138" s="415" t="s">
        <v>10</v>
      </c>
      <c r="K138" s="1529" t="s">
        <v>10</v>
      </c>
    </row>
    <row r="139" spans="1:11" ht="15" x14ac:dyDescent="0.2">
      <c r="A139" s="40"/>
      <c r="B139" s="76" t="s">
        <v>97</v>
      </c>
      <c r="C139" s="3715" t="s">
        <v>10</v>
      </c>
      <c r="D139" s="3719" t="s">
        <v>10</v>
      </c>
      <c r="E139" s="183">
        <v>25.137</v>
      </c>
      <c r="F139" s="3723" t="s">
        <v>10</v>
      </c>
      <c r="G139" s="3727" t="s">
        <v>10</v>
      </c>
      <c r="H139" s="3731" t="s">
        <v>10</v>
      </c>
      <c r="I139" s="180" t="s">
        <v>10</v>
      </c>
      <c r="J139" s="415" t="s">
        <v>10</v>
      </c>
      <c r="K139" s="1529" t="s">
        <v>10</v>
      </c>
    </row>
    <row r="140" spans="1:11" ht="15" x14ac:dyDescent="0.2">
      <c r="A140" s="40"/>
      <c r="B140" s="77" t="s">
        <v>98</v>
      </c>
      <c r="C140" s="3716" t="s">
        <v>10</v>
      </c>
      <c r="D140" s="3720" t="s">
        <v>10</v>
      </c>
      <c r="E140" s="184">
        <v>1.82</v>
      </c>
      <c r="F140" s="3724" t="s">
        <v>10</v>
      </c>
      <c r="G140" s="3728" t="s">
        <v>10</v>
      </c>
      <c r="H140" s="3732" t="s">
        <v>10</v>
      </c>
      <c r="I140" s="180" t="s">
        <v>10</v>
      </c>
      <c r="J140" s="415" t="s">
        <v>10</v>
      </c>
      <c r="K140" s="1529" t="s">
        <v>10</v>
      </c>
    </row>
    <row r="141" spans="1:11" ht="15" x14ac:dyDescent="0.2">
      <c r="A141" s="185"/>
      <c r="B141" s="78" t="s">
        <v>103</v>
      </c>
      <c r="C141" s="3717" t="s">
        <v>10</v>
      </c>
      <c r="D141" s="3721" t="s">
        <v>10</v>
      </c>
      <c r="E141" s="186">
        <v>4.4450000000000003</v>
      </c>
      <c r="F141" s="3725" t="s">
        <v>10</v>
      </c>
      <c r="G141" s="3729" t="s">
        <v>10</v>
      </c>
      <c r="H141" s="3733" t="s">
        <v>10</v>
      </c>
      <c r="I141" s="181" t="s">
        <v>10</v>
      </c>
      <c r="J141" s="416" t="s">
        <v>10</v>
      </c>
      <c r="K141" s="1530" t="s">
        <v>10</v>
      </c>
    </row>
    <row r="142" spans="1:11" ht="3" customHeight="1" x14ac:dyDescent="0.2">
      <c r="B142" s="44"/>
      <c r="C142" s="42"/>
      <c r="D142" s="42"/>
      <c r="E142" s="43"/>
      <c r="F142" s="169"/>
    </row>
    <row r="143" spans="1:11" ht="63" customHeight="1" x14ac:dyDescent="0.2">
      <c r="B143" s="4019" t="s">
        <v>175</v>
      </c>
      <c r="C143" s="4020"/>
      <c r="D143" s="4020"/>
      <c r="E143" s="4020"/>
      <c r="F143" s="4020"/>
      <c r="G143" s="4020"/>
      <c r="H143" s="4020"/>
      <c r="I143" s="4020"/>
      <c r="J143" s="4021"/>
      <c r="K143" s="4020"/>
    </row>
    <row r="144" spans="1:11" x14ac:dyDescent="0.2">
      <c r="G144" s="173"/>
      <c r="H144" s="166"/>
      <c r="I144" s="167"/>
      <c r="J144" s="417"/>
      <c r="K144" s="167"/>
    </row>
    <row r="145" spans="1:11" ht="63" customHeight="1" x14ac:dyDescent="0.2">
      <c r="A145" s="25" t="s">
        <v>60</v>
      </c>
      <c r="B145" s="4036" t="s">
        <v>122</v>
      </c>
      <c r="C145" s="4037"/>
      <c r="D145" s="4037"/>
      <c r="E145" s="4037"/>
      <c r="F145" s="4037"/>
      <c r="G145" s="4037"/>
      <c r="H145" s="4037"/>
      <c r="I145" s="4037"/>
      <c r="J145" s="4032"/>
      <c r="K145" s="4037"/>
    </row>
    <row r="146" spans="1:11" ht="63" customHeight="1" x14ac:dyDescent="0.2">
      <c r="A146" s="39"/>
      <c r="B146" s="70" t="s">
        <v>72</v>
      </c>
      <c r="C146" s="192" t="s">
        <v>6</v>
      </c>
      <c r="D146" s="193" t="s">
        <v>7</v>
      </c>
      <c r="E146" s="194" t="s">
        <v>8</v>
      </c>
      <c r="F146" s="195" t="s">
        <v>148</v>
      </c>
      <c r="G146" s="3833" t="s">
        <v>189</v>
      </c>
      <c r="H146" s="196" t="s">
        <v>242</v>
      </c>
      <c r="I146" s="156" t="s">
        <v>256</v>
      </c>
      <c r="J146" s="411" t="s">
        <v>315</v>
      </c>
      <c r="K146" s="1527" t="s">
        <v>374</v>
      </c>
    </row>
    <row r="147" spans="1:11" ht="15" x14ac:dyDescent="0.2">
      <c r="A147" s="40"/>
      <c r="B147" s="81" t="s">
        <v>104</v>
      </c>
      <c r="C147" s="3734" t="s">
        <v>10</v>
      </c>
      <c r="D147" s="3738" t="s">
        <v>10</v>
      </c>
      <c r="E147" s="187" t="s">
        <v>10</v>
      </c>
      <c r="F147" s="3742" t="s">
        <v>10</v>
      </c>
      <c r="G147" s="3746" t="s">
        <v>10</v>
      </c>
      <c r="H147" s="3750" t="s">
        <v>10</v>
      </c>
      <c r="I147" s="180" t="s">
        <v>10</v>
      </c>
      <c r="J147" s="415" t="s">
        <v>10</v>
      </c>
      <c r="K147" s="1529" t="s">
        <v>10</v>
      </c>
    </row>
    <row r="148" spans="1:11" ht="15" x14ac:dyDescent="0.2">
      <c r="A148" s="40"/>
      <c r="B148" s="76" t="s">
        <v>97</v>
      </c>
      <c r="C148" s="3735" t="s">
        <v>10</v>
      </c>
      <c r="D148" s="3739" t="s">
        <v>10</v>
      </c>
      <c r="E148" s="188" t="s">
        <v>10</v>
      </c>
      <c r="F148" s="3743" t="s">
        <v>10</v>
      </c>
      <c r="G148" s="3747" t="s">
        <v>10</v>
      </c>
      <c r="H148" s="3751" t="s">
        <v>10</v>
      </c>
      <c r="I148" s="180" t="s">
        <v>10</v>
      </c>
      <c r="J148" s="415" t="s">
        <v>10</v>
      </c>
      <c r="K148" s="1529" t="s">
        <v>10</v>
      </c>
    </row>
    <row r="149" spans="1:11" ht="15" x14ac:dyDescent="0.2">
      <c r="A149" s="40"/>
      <c r="B149" s="77" t="s">
        <v>98</v>
      </c>
      <c r="C149" s="3736" t="s">
        <v>10</v>
      </c>
      <c r="D149" s="3740" t="s">
        <v>10</v>
      </c>
      <c r="E149" s="189" t="s">
        <v>10</v>
      </c>
      <c r="F149" s="3744" t="s">
        <v>10</v>
      </c>
      <c r="G149" s="3748" t="s">
        <v>10</v>
      </c>
      <c r="H149" s="3752" t="s">
        <v>10</v>
      </c>
      <c r="I149" s="180" t="s">
        <v>10</v>
      </c>
      <c r="J149" s="415" t="s">
        <v>10</v>
      </c>
      <c r="K149" s="1529" t="s">
        <v>10</v>
      </c>
    </row>
    <row r="150" spans="1:11" ht="15" x14ac:dyDescent="0.2">
      <c r="A150" s="190"/>
      <c r="B150" s="78" t="s">
        <v>103</v>
      </c>
      <c r="C150" s="3737" t="s">
        <v>10</v>
      </c>
      <c r="D150" s="3741" t="s">
        <v>10</v>
      </c>
      <c r="E150" s="191">
        <v>33.094000000000001</v>
      </c>
      <c r="F150" s="3745" t="s">
        <v>10</v>
      </c>
      <c r="G150" s="3749" t="s">
        <v>10</v>
      </c>
      <c r="H150" s="3753" t="s">
        <v>10</v>
      </c>
      <c r="I150" s="181" t="s">
        <v>10</v>
      </c>
      <c r="J150" s="416" t="s">
        <v>10</v>
      </c>
      <c r="K150" s="1530" t="s">
        <v>10</v>
      </c>
    </row>
    <row r="151" spans="1:11" ht="3" customHeight="1" x14ac:dyDescent="0.2">
      <c r="B151" s="44"/>
      <c r="C151" s="42"/>
      <c r="D151" s="42"/>
    </row>
    <row r="152" spans="1:11" ht="63" customHeight="1" x14ac:dyDescent="0.2">
      <c r="B152" s="4019" t="s">
        <v>176</v>
      </c>
      <c r="C152" s="4020"/>
      <c r="D152" s="4020"/>
      <c r="E152" s="4020"/>
      <c r="F152" s="4020"/>
      <c r="G152" s="4020"/>
      <c r="H152" s="4020"/>
      <c r="I152" s="4020"/>
      <c r="J152" s="4021"/>
      <c r="K152" s="4020"/>
    </row>
    <row r="153" spans="1:11" x14ac:dyDescent="0.2">
      <c r="B153" s="172"/>
      <c r="C153" s="172"/>
      <c r="D153" s="172"/>
      <c r="E153" s="172"/>
      <c r="F153" s="172"/>
      <c r="G153" s="172"/>
      <c r="H153" s="166"/>
      <c r="I153" s="167"/>
      <c r="J153" s="417"/>
      <c r="K153" s="167"/>
    </row>
    <row r="154" spans="1:11" ht="63" customHeight="1" x14ac:dyDescent="0.2">
      <c r="A154" s="25" t="s">
        <v>150</v>
      </c>
      <c r="B154" s="4036" t="s">
        <v>156</v>
      </c>
      <c r="C154" s="4037"/>
      <c r="D154" s="4037"/>
      <c r="E154" s="4037"/>
      <c r="F154" s="4037"/>
      <c r="G154" s="4037"/>
      <c r="H154" s="4037"/>
      <c r="I154" s="4037"/>
      <c r="J154" s="4032"/>
      <c r="K154" s="4037"/>
    </row>
    <row r="155" spans="1:11" ht="63" customHeight="1" x14ac:dyDescent="0.2">
      <c r="A155" s="39"/>
      <c r="B155" s="70" t="s">
        <v>72</v>
      </c>
      <c r="C155" s="192" t="s">
        <v>6</v>
      </c>
      <c r="D155" s="193" t="s">
        <v>7</v>
      </c>
      <c r="E155" s="194" t="s">
        <v>8</v>
      </c>
      <c r="F155" s="195" t="s">
        <v>148</v>
      </c>
      <c r="G155" s="3833" t="s">
        <v>189</v>
      </c>
      <c r="H155" s="196" t="s">
        <v>242</v>
      </c>
      <c r="I155" s="156" t="s">
        <v>256</v>
      </c>
      <c r="J155" s="411" t="s">
        <v>315</v>
      </c>
      <c r="K155" s="1527" t="s">
        <v>374</v>
      </c>
    </row>
    <row r="156" spans="1:11" ht="15" x14ac:dyDescent="0.2">
      <c r="A156" s="40"/>
      <c r="B156" s="79" t="s">
        <v>152</v>
      </c>
      <c r="C156" s="3754" t="s">
        <v>10</v>
      </c>
      <c r="D156" s="3759" t="s">
        <v>10</v>
      </c>
      <c r="E156" s="3764" t="s">
        <v>10</v>
      </c>
      <c r="F156" s="3769">
        <v>14.477847210701091</v>
      </c>
      <c r="G156" s="3774" t="s">
        <v>10</v>
      </c>
      <c r="H156" s="3779" t="s">
        <v>10</v>
      </c>
      <c r="I156" s="161" t="s">
        <v>10</v>
      </c>
      <c r="J156" s="413" t="s">
        <v>10</v>
      </c>
      <c r="K156" s="1529" t="s">
        <v>10</v>
      </c>
    </row>
    <row r="157" spans="1:11" ht="15" x14ac:dyDescent="0.2">
      <c r="A157" s="40"/>
      <c r="B157" s="48" t="s">
        <v>153</v>
      </c>
      <c r="C157" s="3755" t="s">
        <v>10</v>
      </c>
      <c r="D157" s="3760" t="s">
        <v>10</v>
      </c>
      <c r="E157" s="3765" t="s">
        <v>10</v>
      </c>
      <c r="F157" s="3770">
        <v>11.659312643103938</v>
      </c>
      <c r="G157" s="3775" t="s">
        <v>10</v>
      </c>
      <c r="H157" s="3780" t="s">
        <v>10</v>
      </c>
      <c r="I157" s="161" t="s">
        <v>10</v>
      </c>
      <c r="J157" s="413" t="s">
        <v>10</v>
      </c>
      <c r="K157" s="1529" t="s">
        <v>10</v>
      </c>
    </row>
    <row r="158" spans="1:11" ht="15" x14ac:dyDescent="0.2">
      <c r="A158" s="100"/>
      <c r="B158" s="48" t="s">
        <v>151</v>
      </c>
      <c r="C158" s="3756" t="s">
        <v>10</v>
      </c>
      <c r="D158" s="3761" t="s">
        <v>10</v>
      </c>
      <c r="E158" s="3766" t="s">
        <v>10</v>
      </c>
      <c r="F158" s="3771">
        <v>51.865223262366158</v>
      </c>
      <c r="G158" s="3776" t="s">
        <v>10</v>
      </c>
      <c r="H158" s="3781" t="s">
        <v>10</v>
      </c>
      <c r="I158" s="161" t="s">
        <v>10</v>
      </c>
      <c r="J158" s="413" t="s">
        <v>10</v>
      </c>
      <c r="K158" s="1529" t="s">
        <v>10</v>
      </c>
    </row>
    <row r="159" spans="1:11" ht="15" x14ac:dyDescent="0.2">
      <c r="A159" s="40"/>
      <c r="B159" s="48" t="s">
        <v>154</v>
      </c>
      <c r="C159" s="3757" t="s">
        <v>10</v>
      </c>
      <c r="D159" s="3762" t="s">
        <v>10</v>
      </c>
      <c r="E159" s="3767" t="s">
        <v>10</v>
      </c>
      <c r="F159" s="3772">
        <v>13.043602116471446</v>
      </c>
      <c r="G159" s="3777" t="s">
        <v>10</v>
      </c>
      <c r="H159" s="3782" t="s">
        <v>10</v>
      </c>
      <c r="I159" s="161" t="s">
        <v>10</v>
      </c>
      <c r="J159" s="413" t="s">
        <v>10</v>
      </c>
      <c r="K159" s="1529" t="s">
        <v>10</v>
      </c>
    </row>
    <row r="160" spans="1:11" ht="15" x14ac:dyDescent="0.2">
      <c r="A160" s="190"/>
      <c r="B160" s="47" t="s">
        <v>155</v>
      </c>
      <c r="C160" s="3758" t="s">
        <v>10</v>
      </c>
      <c r="D160" s="3763" t="s">
        <v>10</v>
      </c>
      <c r="E160" s="3768" t="s">
        <v>10</v>
      </c>
      <c r="F160" s="3773">
        <v>8.9540147673573678</v>
      </c>
      <c r="G160" s="3778" t="s">
        <v>10</v>
      </c>
      <c r="H160" s="3783" t="s">
        <v>10</v>
      </c>
      <c r="I160" s="162" t="s">
        <v>10</v>
      </c>
      <c r="J160" s="414" t="s">
        <v>10</v>
      </c>
      <c r="K160" s="1530" t="s">
        <v>10</v>
      </c>
    </row>
    <row r="161" spans="1:11" ht="3" customHeight="1" x14ac:dyDescent="0.2">
      <c r="B161" s="44"/>
      <c r="C161" s="42"/>
      <c r="D161" s="42"/>
    </row>
    <row r="162" spans="1:11" ht="63" customHeight="1" x14ac:dyDescent="0.2">
      <c r="B162" s="4019" t="s">
        <v>219</v>
      </c>
      <c r="C162" s="4020"/>
      <c r="D162" s="4020"/>
      <c r="E162" s="4020"/>
      <c r="F162" s="4020"/>
      <c r="G162" s="4020"/>
      <c r="H162" s="4020"/>
      <c r="I162" s="4020"/>
      <c r="J162" s="4021"/>
      <c r="K162" s="4020"/>
    </row>
    <row r="163" spans="1:11" x14ac:dyDescent="0.2">
      <c r="B163" s="172"/>
      <c r="C163" s="172"/>
      <c r="D163" s="172"/>
      <c r="E163" s="172"/>
      <c r="F163" s="172"/>
      <c r="G163" s="172"/>
      <c r="H163" s="166"/>
      <c r="I163" s="167"/>
      <c r="J163" s="417"/>
      <c r="K163" s="167"/>
    </row>
    <row r="164" spans="1:11" ht="63" customHeight="1" x14ac:dyDescent="0.2">
      <c r="A164" s="25" t="s">
        <v>191</v>
      </c>
      <c r="B164" s="3993" t="s">
        <v>233</v>
      </c>
      <c r="C164" s="3994"/>
      <c r="D164" s="3994"/>
      <c r="E164" s="3994"/>
      <c r="F164" s="3994"/>
      <c r="G164" s="3994"/>
      <c r="H164" s="3994"/>
      <c r="I164" s="3994"/>
      <c r="J164" s="3995"/>
      <c r="K164" s="3994"/>
    </row>
    <row r="165" spans="1:11" ht="63" customHeight="1" x14ac:dyDescent="0.2">
      <c r="A165" s="39"/>
      <c r="B165" s="70" t="s">
        <v>72</v>
      </c>
      <c r="C165" s="192" t="s">
        <v>6</v>
      </c>
      <c r="D165" s="193" t="s">
        <v>7</v>
      </c>
      <c r="E165" s="194" t="s">
        <v>8</v>
      </c>
      <c r="F165" s="195" t="s">
        <v>148</v>
      </c>
      <c r="G165" s="3833" t="s">
        <v>189</v>
      </c>
      <c r="H165" s="196" t="s">
        <v>242</v>
      </c>
      <c r="I165" s="156" t="s">
        <v>256</v>
      </c>
      <c r="J165" s="411" t="s">
        <v>315</v>
      </c>
      <c r="K165" s="1527" t="s">
        <v>374</v>
      </c>
    </row>
    <row r="166" spans="1:11" ht="15" x14ac:dyDescent="0.2">
      <c r="A166" s="40"/>
      <c r="B166" s="79">
        <v>2019</v>
      </c>
      <c r="C166" s="197" t="s">
        <v>10</v>
      </c>
      <c r="D166" s="198" t="s">
        <v>10</v>
      </c>
      <c r="E166" s="199" t="s">
        <v>10</v>
      </c>
      <c r="F166" s="199" t="s">
        <v>10</v>
      </c>
      <c r="G166" s="3784">
        <v>19.457843151464008</v>
      </c>
      <c r="H166" s="130" t="s">
        <v>10</v>
      </c>
      <c r="I166" s="161" t="s">
        <v>10</v>
      </c>
      <c r="J166" s="413" t="s">
        <v>10</v>
      </c>
      <c r="K166" s="1529" t="s">
        <v>10</v>
      </c>
    </row>
    <row r="167" spans="1:11" ht="15" x14ac:dyDescent="0.2">
      <c r="A167" s="40"/>
      <c r="B167" s="48">
        <v>2020</v>
      </c>
      <c r="C167" s="200" t="s">
        <v>10</v>
      </c>
      <c r="D167" s="201" t="s">
        <v>10</v>
      </c>
      <c r="E167" s="202" t="s">
        <v>10</v>
      </c>
      <c r="F167" s="202" t="s">
        <v>10</v>
      </c>
      <c r="G167" s="3785">
        <v>18.35080274631569</v>
      </c>
      <c r="H167" s="130" t="s">
        <v>10</v>
      </c>
      <c r="I167" s="161" t="s">
        <v>10</v>
      </c>
      <c r="J167" s="413" t="s">
        <v>10</v>
      </c>
      <c r="K167" s="1529" t="s">
        <v>10</v>
      </c>
    </row>
    <row r="168" spans="1:11" ht="15" x14ac:dyDescent="0.2">
      <c r="A168" s="100"/>
      <c r="B168" s="48">
        <v>2021</v>
      </c>
      <c r="C168" s="203" t="s">
        <v>10</v>
      </c>
      <c r="D168" s="204" t="s">
        <v>10</v>
      </c>
      <c r="E168" s="205" t="s">
        <v>10</v>
      </c>
      <c r="F168" s="205" t="s">
        <v>10</v>
      </c>
      <c r="G168" s="3786">
        <v>28.724147781046458</v>
      </c>
      <c r="H168" s="130" t="s">
        <v>10</v>
      </c>
      <c r="I168" s="161" t="s">
        <v>10</v>
      </c>
      <c r="J168" s="413" t="s">
        <v>10</v>
      </c>
      <c r="K168" s="1529" t="s">
        <v>10</v>
      </c>
    </row>
    <row r="169" spans="1:11" ht="15" x14ac:dyDescent="0.2">
      <c r="A169" s="113"/>
      <c r="B169" s="48">
        <v>2022</v>
      </c>
      <c r="C169" s="203" t="s">
        <v>10</v>
      </c>
      <c r="D169" s="204" t="s">
        <v>10</v>
      </c>
      <c r="E169" s="205" t="s">
        <v>10</v>
      </c>
      <c r="F169" s="205" t="s">
        <v>10</v>
      </c>
      <c r="G169" s="3787">
        <v>15.10857389012415</v>
      </c>
      <c r="H169" s="130" t="s">
        <v>10</v>
      </c>
      <c r="I169" s="161" t="s">
        <v>10</v>
      </c>
      <c r="J169" s="413" t="s">
        <v>10</v>
      </c>
      <c r="K169" s="1529" t="s">
        <v>10</v>
      </c>
    </row>
    <row r="170" spans="1:11" ht="15" x14ac:dyDescent="0.2">
      <c r="A170" s="40"/>
      <c r="B170" s="48" t="s">
        <v>197</v>
      </c>
      <c r="C170" s="206" t="s">
        <v>10</v>
      </c>
      <c r="D170" s="207" t="s">
        <v>10</v>
      </c>
      <c r="E170" s="208" t="s">
        <v>10</v>
      </c>
      <c r="F170" s="208" t="s">
        <v>10</v>
      </c>
      <c r="G170" s="3788">
        <v>9.3245406440684349</v>
      </c>
      <c r="H170" s="130" t="s">
        <v>10</v>
      </c>
      <c r="I170" s="161" t="s">
        <v>10</v>
      </c>
      <c r="J170" s="413" t="s">
        <v>10</v>
      </c>
      <c r="K170" s="1529" t="s">
        <v>10</v>
      </c>
    </row>
    <row r="171" spans="1:11" ht="15" x14ac:dyDescent="0.2">
      <c r="A171" s="190"/>
      <c r="B171" s="114" t="s">
        <v>198</v>
      </c>
      <c r="C171" s="209" t="s">
        <v>10</v>
      </c>
      <c r="D171" s="210" t="s">
        <v>10</v>
      </c>
      <c r="E171" s="211" t="s">
        <v>10</v>
      </c>
      <c r="F171" s="211" t="s">
        <v>10</v>
      </c>
      <c r="G171" s="3789">
        <v>9.0340917869812571</v>
      </c>
      <c r="H171" s="131" t="s">
        <v>10</v>
      </c>
      <c r="I171" s="162" t="s">
        <v>10</v>
      </c>
      <c r="J171" s="414" t="s">
        <v>10</v>
      </c>
      <c r="K171" s="1530" t="s">
        <v>10</v>
      </c>
    </row>
    <row r="172" spans="1:11" ht="3" customHeight="1" x14ac:dyDescent="0.2">
      <c r="B172" s="44"/>
      <c r="C172" s="42"/>
      <c r="D172" s="42"/>
    </row>
    <row r="173" spans="1:11" ht="63" customHeight="1" x14ac:dyDescent="0.2">
      <c r="B173" s="4019" t="s">
        <v>223</v>
      </c>
      <c r="C173" s="4020"/>
      <c r="D173" s="4020"/>
      <c r="E173" s="4020"/>
      <c r="F173" s="4020"/>
      <c r="G173" s="4020"/>
      <c r="H173" s="4020"/>
      <c r="I173" s="4020"/>
      <c r="J173" s="4021"/>
      <c r="K173" s="4020"/>
    </row>
    <row r="174" spans="1:11" x14ac:dyDescent="0.2">
      <c r="I174" s="167"/>
      <c r="J174" s="417"/>
      <c r="K174" s="167"/>
    </row>
    <row r="175" spans="1:11" ht="63" customHeight="1" x14ac:dyDescent="0.2">
      <c r="A175" s="25" t="s">
        <v>192</v>
      </c>
      <c r="B175" s="3993" t="s">
        <v>240</v>
      </c>
      <c r="C175" s="3994"/>
      <c r="D175" s="3994"/>
      <c r="E175" s="3994"/>
      <c r="F175" s="3994"/>
      <c r="G175" s="3994"/>
      <c r="H175" s="3994"/>
      <c r="I175" s="3994"/>
      <c r="J175" s="3995"/>
      <c r="K175" s="3994"/>
    </row>
    <row r="176" spans="1:11" ht="63" customHeight="1" x14ac:dyDescent="0.2">
      <c r="A176" s="39"/>
      <c r="B176" s="70" t="s">
        <v>72</v>
      </c>
      <c r="C176" s="192" t="s">
        <v>6</v>
      </c>
      <c r="D176" s="193" t="s">
        <v>7</v>
      </c>
      <c r="E176" s="194" t="s">
        <v>8</v>
      </c>
      <c r="F176" s="195" t="s">
        <v>148</v>
      </c>
      <c r="G176" s="3833" t="s">
        <v>189</v>
      </c>
      <c r="H176" s="196" t="s">
        <v>242</v>
      </c>
      <c r="I176" s="156" t="s">
        <v>256</v>
      </c>
      <c r="J176" s="4077" t="s">
        <v>315</v>
      </c>
      <c r="K176" s="1527" t="s">
        <v>374</v>
      </c>
    </row>
    <row r="177" spans="1:11" ht="15" x14ac:dyDescent="0.2">
      <c r="A177" s="40"/>
      <c r="B177" s="79" t="s">
        <v>201</v>
      </c>
      <c r="C177" s="197" t="s">
        <v>10</v>
      </c>
      <c r="D177" s="198" t="s">
        <v>10</v>
      </c>
      <c r="E177" s="199" t="s">
        <v>10</v>
      </c>
      <c r="F177" s="199" t="s">
        <v>10</v>
      </c>
      <c r="G177" s="3790">
        <v>28.664000000000001</v>
      </c>
      <c r="H177" s="130" t="s">
        <v>10</v>
      </c>
      <c r="I177" s="161" t="s">
        <v>10</v>
      </c>
      <c r="J177" s="4078">
        <v>24.704000000000001</v>
      </c>
      <c r="K177" s="1529" t="s">
        <v>10</v>
      </c>
    </row>
    <row r="178" spans="1:11" ht="15" x14ac:dyDescent="0.2">
      <c r="A178" s="40"/>
      <c r="B178" s="48" t="s">
        <v>202</v>
      </c>
      <c r="C178" s="200" t="s">
        <v>10</v>
      </c>
      <c r="D178" s="201" t="s">
        <v>10</v>
      </c>
      <c r="E178" s="202" t="s">
        <v>10</v>
      </c>
      <c r="F178" s="202" t="s">
        <v>10</v>
      </c>
      <c r="G178" s="3791">
        <v>27.215</v>
      </c>
      <c r="H178" s="130" t="s">
        <v>10</v>
      </c>
      <c r="I178" s="161" t="s">
        <v>10</v>
      </c>
      <c r="J178" s="4079">
        <v>32.139000000000003</v>
      </c>
      <c r="K178" s="1529" t="s">
        <v>10</v>
      </c>
    </row>
    <row r="179" spans="1:11" ht="15" x14ac:dyDescent="0.2">
      <c r="A179" s="100"/>
      <c r="B179" s="48" t="s">
        <v>203</v>
      </c>
      <c r="C179" s="203" t="s">
        <v>10</v>
      </c>
      <c r="D179" s="204" t="s">
        <v>10</v>
      </c>
      <c r="E179" s="205" t="s">
        <v>10</v>
      </c>
      <c r="F179" s="205" t="s">
        <v>10</v>
      </c>
      <c r="G179" s="3792">
        <v>14.289</v>
      </c>
      <c r="H179" s="130" t="s">
        <v>10</v>
      </c>
      <c r="I179" s="161" t="s">
        <v>10</v>
      </c>
      <c r="J179" s="4080">
        <v>15.788</v>
      </c>
      <c r="K179" s="1529" t="s">
        <v>10</v>
      </c>
    </row>
    <row r="180" spans="1:11" ht="15" x14ac:dyDescent="0.2">
      <c r="A180" s="113"/>
      <c r="B180" s="48" t="s">
        <v>204</v>
      </c>
      <c r="C180" s="203" t="s">
        <v>10</v>
      </c>
      <c r="D180" s="204" t="s">
        <v>10</v>
      </c>
      <c r="E180" s="205" t="s">
        <v>10</v>
      </c>
      <c r="F180" s="205" t="s">
        <v>10</v>
      </c>
      <c r="G180" s="3793">
        <v>8.91</v>
      </c>
      <c r="H180" s="130" t="s">
        <v>10</v>
      </c>
      <c r="I180" s="161" t="s">
        <v>10</v>
      </c>
      <c r="J180" s="4081">
        <v>11.919</v>
      </c>
      <c r="K180" s="1529" t="s">
        <v>10</v>
      </c>
    </row>
    <row r="181" spans="1:11" ht="15" x14ac:dyDescent="0.2">
      <c r="A181" s="40"/>
      <c r="B181" s="48" t="s">
        <v>205</v>
      </c>
      <c r="C181" s="206" t="s">
        <v>10</v>
      </c>
      <c r="D181" s="207" t="s">
        <v>10</v>
      </c>
      <c r="E181" s="208" t="s">
        <v>10</v>
      </c>
      <c r="F181" s="208" t="s">
        <v>10</v>
      </c>
      <c r="G181" s="3794">
        <v>5.1740000000000004</v>
      </c>
      <c r="H181" s="130" t="s">
        <v>10</v>
      </c>
      <c r="I181" s="161" t="s">
        <v>10</v>
      </c>
      <c r="J181" s="4082">
        <v>6.306</v>
      </c>
      <c r="K181" s="1529" t="s">
        <v>10</v>
      </c>
    </row>
    <row r="182" spans="1:11" ht="15" x14ac:dyDescent="0.2">
      <c r="A182" s="115"/>
      <c r="B182" s="116" t="s">
        <v>206</v>
      </c>
      <c r="C182" s="206" t="s">
        <v>10</v>
      </c>
      <c r="D182" s="207" t="s">
        <v>10</v>
      </c>
      <c r="E182" s="208" t="s">
        <v>10</v>
      </c>
      <c r="F182" s="208" t="s">
        <v>10</v>
      </c>
      <c r="G182" s="3795">
        <v>11.85</v>
      </c>
      <c r="H182" s="130" t="s">
        <v>10</v>
      </c>
      <c r="I182" s="161" t="s">
        <v>10</v>
      </c>
      <c r="J182" s="4083">
        <v>3.5260000000000002</v>
      </c>
      <c r="K182" s="1529" t="s">
        <v>10</v>
      </c>
    </row>
    <row r="183" spans="1:11" ht="15" x14ac:dyDescent="0.2">
      <c r="A183" s="190"/>
      <c r="B183" s="114" t="s">
        <v>207</v>
      </c>
      <c r="C183" s="209" t="s">
        <v>10</v>
      </c>
      <c r="D183" s="210" t="s">
        <v>10</v>
      </c>
      <c r="E183" s="211" t="s">
        <v>10</v>
      </c>
      <c r="F183" s="211" t="s">
        <v>10</v>
      </c>
      <c r="G183" s="3796">
        <v>3.8980000000000001</v>
      </c>
      <c r="H183" s="131" t="s">
        <v>10</v>
      </c>
      <c r="I183" s="162" t="s">
        <v>10</v>
      </c>
      <c r="J183" s="4084">
        <v>5.6180000000000003</v>
      </c>
      <c r="K183" s="1530" t="s">
        <v>10</v>
      </c>
    </row>
    <row r="184" spans="1:11" ht="3" customHeight="1" x14ac:dyDescent="0.2">
      <c r="C184" s="42"/>
      <c r="D184" s="42"/>
    </row>
    <row r="185" spans="1:11" ht="63" customHeight="1" x14ac:dyDescent="0.2">
      <c r="B185" s="4019" t="s">
        <v>241</v>
      </c>
      <c r="C185" s="4020"/>
      <c r="D185" s="4020"/>
      <c r="E185" s="4020"/>
      <c r="F185" s="4020"/>
      <c r="G185" s="4020"/>
      <c r="H185" s="4020"/>
      <c r="I185" s="4020"/>
      <c r="J185" s="4021"/>
      <c r="K185" s="4020"/>
    </row>
    <row r="186" spans="1:11" x14ac:dyDescent="0.2">
      <c r="I186" s="167"/>
      <c r="J186" s="417"/>
      <c r="K186" s="167"/>
    </row>
    <row r="187" spans="1:11" ht="63" customHeight="1" x14ac:dyDescent="0.2">
      <c r="A187" s="25" t="s">
        <v>199</v>
      </c>
      <c r="B187" s="3993" t="s">
        <v>234</v>
      </c>
      <c r="C187" s="3994"/>
      <c r="D187" s="3994"/>
      <c r="E187" s="3994"/>
      <c r="F187" s="3994"/>
      <c r="G187" s="4038"/>
      <c r="H187" s="3994"/>
      <c r="I187" s="3994"/>
      <c r="J187" s="3995"/>
      <c r="K187" s="4039"/>
    </row>
    <row r="188" spans="1:11" ht="63" customHeight="1" x14ac:dyDescent="0.2">
      <c r="A188" s="39"/>
      <c r="B188" s="70" t="s">
        <v>72</v>
      </c>
      <c r="C188" s="192" t="s">
        <v>6</v>
      </c>
      <c r="D188" s="193" t="s">
        <v>7</v>
      </c>
      <c r="E188" s="194" t="s">
        <v>8</v>
      </c>
      <c r="F188" s="195" t="s">
        <v>148</v>
      </c>
      <c r="G188" s="195" t="s">
        <v>188</v>
      </c>
      <c r="H188" s="196" t="s">
        <v>242</v>
      </c>
      <c r="I188" s="156" t="s">
        <v>256</v>
      </c>
      <c r="J188" s="411" t="s">
        <v>315</v>
      </c>
      <c r="K188" s="1527" t="s">
        <v>374</v>
      </c>
    </row>
    <row r="189" spans="1:11" ht="15" x14ac:dyDescent="0.2">
      <c r="A189" s="40"/>
      <c r="B189" s="79" t="s">
        <v>200</v>
      </c>
      <c r="C189" s="197" t="s">
        <v>10</v>
      </c>
      <c r="D189" s="198" t="s">
        <v>10</v>
      </c>
      <c r="E189" s="199" t="s">
        <v>10</v>
      </c>
      <c r="F189" s="199" t="s">
        <v>10</v>
      </c>
      <c r="G189" s="3797">
        <v>45.198999999999998</v>
      </c>
      <c r="H189" s="130" t="s">
        <v>10</v>
      </c>
      <c r="I189" s="161" t="s">
        <v>10</v>
      </c>
      <c r="J189" s="413" t="s">
        <v>10</v>
      </c>
      <c r="K189" s="3803">
        <v>27.298000000000002</v>
      </c>
    </row>
    <row r="190" spans="1:11" ht="15" x14ac:dyDescent="0.2">
      <c r="A190" s="40"/>
      <c r="B190" s="48" t="s">
        <v>208</v>
      </c>
      <c r="C190" s="200" t="s">
        <v>10</v>
      </c>
      <c r="D190" s="201" t="s">
        <v>10</v>
      </c>
      <c r="E190" s="202" t="s">
        <v>10</v>
      </c>
      <c r="F190" s="202" t="s">
        <v>10</v>
      </c>
      <c r="G190" s="3798">
        <v>33.054000000000002</v>
      </c>
      <c r="H190" s="130" t="s">
        <v>10</v>
      </c>
      <c r="I190" s="161" t="s">
        <v>10</v>
      </c>
      <c r="J190" s="413" t="s">
        <v>10</v>
      </c>
      <c r="K190" s="3804">
        <v>35.261000000000003</v>
      </c>
    </row>
    <row r="191" spans="1:11" ht="15" x14ac:dyDescent="0.2">
      <c r="A191" s="100"/>
      <c r="B191" s="48" t="s">
        <v>209</v>
      </c>
      <c r="C191" s="203" t="s">
        <v>10</v>
      </c>
      <c r="D191" s="204" t="s">
        <v>10</v>
      </c>
      <c r="E191" s="205" t="s">
        <v>10</v>
      </c>
      <c r="F191" s="205" t="s">
        <v>10</v>
      </c>
      <c r="G191" s="3799">
        <v>13.427</v>
      </c>
      <c r="H191" s="130" t="s">
        <v>10</v>
      </c>
      <c r="I191" s="161" t="s">
        <v>10</v>
      </c>
      <c r="J191" s="413" t="s">
        <v>10</v>
      </c>
      <c r="K191" s="3805">
        <v>28.347000000000001</v>
      </c>
    </row>
    <row r="192" spans="1:11" ht="15" x14ac:dyDescent="0.2">
      <c r="A192" s="113"/>
      <c r="B192" s="48" t="s">
        <v>210</v>
      </c>
      <c r="C192" s="203" t="s">
        <v>10</v>
      </c>
      <c r="D192" s="204" t="s">
        <v>10</v>
      </c>
      <c r="E192" s="205" t="s">
        <v>10</v>
      </c>
      <c r="F192" s="205" t="s">
        <v>10</v>
      </c>
      <c r="G192" s="3800">
        <v>2.9220000000000002</v>
      </c>
      <c r="H192" s="130" t="s">
        <v>10</v>
      </c>
      <c r="I192" s="161" t="s">
        <v>10</v>
      </c>
      <c r="J192" s="413" t="s">
        <v>10</v>
      </c>
      <c r="K192" s="3806">
        <v>4.1790000000000003</v>
      </c>
    </row>
    <row r="193" spans="1:193" ht="15" x14ac:dyDescent="0.2">
      <c r="A193" s="40"/>
      <c r="B193" s="48" t="s">
        <v>211</v>
      </c>
      <c r="C193" s="206" t="s">
        <v>10</v>
      </c>
      <c r="D193" s="207" t="s">
        <v>10</v>
      </c>
      <c r="E193" s="208" t="s">
        <v>10</v>
      </c>
      <c r="F193" s="208" t="s">
        <v>10</v>
      </c>
      <c r="G193" s="3801">
        <v>0.85199999999999998</v>
      </c>
      <c r="H193" s="130" t="s">
        <v>10</v>
      </c>
      <c r="I193" s="161" t="s">
        <v>10</v>
      </c>
      <c r="J193" s="413" t="s">
        <v>10</v>
      </c>
      <c r="K193" s="3807">
        <v>1.7750000000000001</v>
      </c>
    </row>
    <row r="194" spans="1:193" ht="15" x14ac:dyDescent="0.2">
      <c r="A194" s="190"/>
      <c r="B194" s="114" t="s">
        <v>207</v>
      </c>
      <c r="C194" s="209" t="s">
        <v>10</v>
      </c>
      <c r="D194" s="210" t="s">
        <v>10</v>
      </c>
      <c r="E194" s="211" t="s">
        <v>10</v>
      </c>
      <c r="F194" s="211" t="s">
        <v>10</v>
      </c>
      <c r="G194" s="3802">
        <v>4.5469999999999997</v>
      </c>
      <c r="H194" s="131" t="s">
        <v>10</v>
      </c>
      <c r="I194" s="162" t="s">
        <v>10</v>
      </c>
      <c r="J194" s="414" t="s">
        <v>10</v>
      </c>
      <c r="K194" s="3808">
        <v>3.1390000000000002</v>
      </c>
    </row>
    <row r="195" spans="1:193" ht="3" customHeight="1" x14ac:dyDescent="0.2">
      <c r="B195" s="44"/>
      <c r="C195" s="42"/>
      <c r="D195" s="42"/>
    </row>
    <row r="196" spans="1:193" ht="63" customHeight="1" x14ac:dyDescent="0.2">
      <c r="B196" s="4019" t="s">
        <v>220</v>
      </c>
      <c r="C196" s="4020"/>
      <c r="D196" s="4020"/>
      <c r="E196" s="4020"/>
      <c r="F196" s="4020"/>
      <c r="G196" s="4020"/>
      <c r="H196" s="4020"/>
      <c r="I196" s="4020"/>
      <c r="J196" s="4021"/>
      <c r="K196" s="4020"/>
    </row>
    <row r="197" spans="1:193" x14ac:dyDescent="0.2">
      <c r="I197" s="167"/>
      <c r="J197" s="417"/>
      <c r="K197" s="167"/>
    </row>
    <row r="198" spans="1:193" ht="63" customHeight="1" x14ac:dyDescent="0.2">
      <c r="A198" s="25" t="s">
        <v>212</v>
      </c>
      <c r="B198" s="3993" t="s">
        <v>221</v>
      </c>
      <c r="C198" s="3994"/>
      <c r="D198" s="3994"/>
      <c r="E198" s="3994"/>
      <c r="F198" s="3994"/>
      <c r="G198" s="3994"/>
      <c r="H198" s="3994"/>
      <c r="I198" s="3994"/>
      <c r="J198" s="3995"/>
      <c r="K198" s="3994"/>
    </row>
    <row r="199" spans="1:193" ht="63" customHeight="1" x14ac:dyDescent="0.2">
      <c r="A199" s="39"/>
      <c r="B199" s="70" t="s">
        <v>72</v>
      </c>
      <c r="C199" s="192" t="s">
        <v>6</v>
      </c>
      <c r="D199" s="193" t="s">
        <v>7</v>
      </c>
      <c r="E199" s="194" t="s">
        <v>8</v>
      </c>
      <c r="F199" s="195" t="s">
        <v>148</v>
      </c>
      <c r="G199" s="3833" t="s">
        <v>189</v>
      </c>
      <c r="H199" s="196" t="s">
        <v>242</v>
      </c>
      <c r="I199" s="156" t="s">
        <v>256</v>
      </c>
      <c r="J199" s="411" t="s">
        <v>315</v>
      </c>
      <c r="K199" s="1527" t="s">
        <v>374</v>
      </c>
    </row>
    <row r="200" spans="1:193" ht="15" x14ac:dyDescent="0.2">
      <c r="A200" s="40"/>
      <c r="B200" s="79" t="s">
        <v>200</v>
      </c>
      <c r="C200" s="197" t="s">
        <v>10</v>
      </c>
      <c r="D200" s="198" t="s">
        <v>10</v>
      </c>
      <c r="E200" s="199" t="s">
        <v>10</v>
      </c>
      <c r="F200" s="199" t="s">
        <v>10</v>
      </c>
      <c r="G200" s="3809">
        <v>41.908000000000001</v>
      </c>
      <c r="H200" s="130" t="s">
        <v>10</v>
      </c>
      <c r="I200" s="161" t="s">
        <v>10</v>
      </c>
      <c r="J200" s="413" t="s">
        <v>10</v>
      </c>
      <c r="K200" s="3815">
        <v>22.626000000000001</v>
      </c>
      <c r="L200" s="435"/>
      <c r="M200" s="436"/>
      <c r="N200" s="437"/>
      <c r="O200" s="438"/>
      <c r="P200" s="439"/>
      <c r="Q200" s="440"/>
      <c r="R200" s="441"/>
      <c r="S200" s="442"/>
      <c r="T200" s="443"/>
      <c r="U200" s="444"/>
      <c r="V200" s="445"/>
      <c r="W200" s="446"/>
      <c r="X200" s="447"/>
      <c r="Y200" s="448"/>
      <c r="Z200" s="449"/>
      <c r="AA200" s="450"/>
      <c r="AB200" s="451"/>
      <c r="AC200" s="452"/>
      <c r="AD200" s="453"/>
      <c r="AE200" s="454"/>
      <c r="AF200" s="455"/>
      <c r="AG200" s="456"/>
      <c r="AH200" s="457"/>
      <c r="AI200" s="458"/>
      <c r="AJ200" s="459"/>
      <c r="AK200" s="460"/>
      <c r="AL200" s="461"/>
      <c r="AM200" s="462"/>
      <c r="AN200" s="463"/>
      <c r="AO200" s="464"/>
      <c r="AP200" s="465"/>
      <c r="AQ200" s="466"/>
      <c r="AR200" s="467"/>
      <c r="AS200" s="468"/>
      <c r="AT200" s="469"/>
      <c r="AU200" s="470"/>
      <c r="AV200" s="471"/>
      <c r="AW200" s="472"/>
      <c r="AX200" s="473"/>
      <c r="AY200" s="474"/>
      <c r="AZ200" s="475"/>
      <c r="BA200" s="476"/>
      <c r="BB200" s="477"/>
      <c r="BC200" s="478"/>
      <c r="BD200" s="479"/>
      <c r="BE200" s="480"/>
      <c r="BF200" s="481"/>
      <c r="BG200" s="482"/>
      <c r="BH200" s="483"/>
      <c r="BI200" s="484"/>
      <c r="BJ200" s="485"/>
      <c r="BK200" s="486"/>
      <c r="BL200" s="487"/>
      <c r="BM200" s="488"/>
      <c r="BN200" s="489"/>
      <c r="BO200" s="490"/>
      <c r="BP200" s="491"/>
      <c r="BQ200" s="492"/>
      <c r="BR200" s="493"/>
      <c r="BS200" s="494"/>
      <c r="BT200" s="495"/>
      <c r="BU200" s="496"/>
      <c r="BV200" s="497"/>
      <c r="BW200" s="498"/>
      <c r="BX200" s="499"/>
      <c r="BY200" s="500"/>
      <c r="BZ200" s="501"/>
      <c r="CA200" s="502"/>
      <c r="CB200" s="503"/>
      <c r="CC200" s="504"/>
      <c r="CD200" s="505"/>
      <c r="CE200" s="506"/>
      <c r="CF200" s="507"/>
      <c r="CG200" s="508"/>
      <c r="CH200" s="509"/>
      <c r="CI200" s="510"/>
      <c r="CJ200" s="511"/>
      <c r="CK200" s="512"/>
      <c r="CL200" s="513"/>
      <c r="CM200" s="514"/>
      <c r="CN200" s="515"/>
      <c r="CO200" s="516"/>
      <c r="CP200" s="517"/>
      <c r="CQ200" s="518"/>
      <c r="CR200" s="519"/>
      <c r="CS200" s="520"/>
      <c r="CT200" s="521"/>
      <c r="CU200" s="522"/>
      <c r="CV200" s="523"/>
      <c r="CW200" s="524"/>
      <c r="CX200" s="525"/>
      <c r="CY200" s="526"/>
      <c r="CZ200" s="527"/>
      <c r="DA200" s="528"/>
      <c r="DB200" s="529"/>
      <c r="DC200" s="530"/>
      <c r="DD200" s="531"/>
      <c r="DE200" s="532"/>
      <c r="DF200" s="533"/>
      <c r="DG200" s="534"/>
      <c r="DH200" s="535"/>
      <c r="DI200" s="536"/>
      <c r="DJ200" s="537"/>
      <c r="DK200" s="538"/>
      <c r="DL200" s="539"/>
      <c r="DM200" s="540"/>
      <c r="DN200" s="541"/>
      <c r="DO200" s="542"/>
      <c r="DP200" s="543"/>
      <c r="DQ200" s="544"/>
      <c r="DR200" s="545"/>
      <c r="DS200" s="546"/>
      <c r="DT200" s="547"/>
      <c r="DU200" s="548"/>
      <c r="DV200" s="549"/>
      <c r="DW200" s="550"/>
      <c r="DX200" s="551"/>
      <c r="DY200" s="552"/>
      <c r="DZ200" s="553"/>
      <c r="EA200" s="554"/>
      <c r="EB200" s="555"/>
      <c r="EC200" s="556"/>
      <c r="ED200" s="557"/>
      <c r="EE200" s="558"/>
      <c r="EF200" s="559"/>
      <c r="EG200" s="560"/>
      <c r="EH200" s="561"/>
      <c r="EI200" s="562"/>
      <c r="EJ200" s="563"/>
      <c r="EK200" s="564"/>
      <c r="EL200" s="565"/>
      <c r="EM200" s="566"/>
      <c r="EN200" s="567"/>
      <c r="EO200" s="568"/>
      <c r="EP200" s="569"/>
      <c r="EQ200" s="570"/>
      <c r="ER200" s="571"/>
      <c r="ES200" s="572"/>
      <c r="ET200" s="573"/>
      <c r="EU200" s="574"/>
      <c r="EV200" s="575"/>
      <c r="EW200" s="576"/>
      <c r="EX200" s="577"/>
      <c r="EY200" s="578"/>
      <c r="EZ200" s="579"/>
      <c r="FA200" s="580"/>
      <c r="FB200" s="581"/>
      <c r="FC200" s="582"/>
      <c r="FD200" s="583"/>
      <c r="FE200" s="584"/>
      <c r="FF200" s="585"/>
      <c r="FG200" s="586"/>
      <c r="FH200" s="587"/>
      <c r="FI200" s="588"/>
      <c r="FJ200" s="589"/>
      <c r="FK200" s="590"/>
      <c r="FL200" s="591"/>
      <c r="FM200" s="592"/>
      <c r="FN200" s="593"/>
      <c r="FO200" s="594"/>
      <c r="FP200" s="595"/>
      <c r="FQ200" s="596"/>
      <c r="FR200" s="597"/>
      <c r="FS200" s="598"/>
      <c r="FT200" s="599"/>
      <c r="FU200" s="600"/>
      <c r="FV200" s="601"/>
      <c r="FW200" s="602"/>
      <c r="FX200" s="603"/>
      <c r="FY200" s="604"/>
      <c r="FZ200" s="605"/>
      <c r="GA200" s="606"/>
      <c r="GB200" s="607"/>
      <c r="GC200" s="608"/>
      <c r="GD200" s="609"/>
      <c r="GE200" s="610"/>
      <c r="GF200" s="611"/>
      <c r="GG200" s="612"/>
      <c r="GH200" s="613"/>
      <c r="GI200" s="614"/>
      <c r="GJ200" s="615"/>
      <c r="GK200" s="616"/>
    </row>
    <row r="201" spans="1:193" ht="15" x14ac:dyDescent="0.2">
      <c r="A201" s="40"/>
      <c r="B201" s="48" t="s">
        <v>208</v>
      </c>
      <c r="C201" s="200" t="s">
        <v>10</v>
      </c>
      <c r="D201" s="201" t="s">
        <v>10</v>
      </c>
      <c r="E201" s="202" t="s">
        <v>10</v>
      </c>
      <c r="F201" s="202" t="s">
        <v>10</v>
      </c>
      <c r="G201" s="3810">
        <v>36.017000000000003</v>
      </c>
      <c r="H201" s="130" t="s">
        <v>10</v>
      </c>
      <c r="I201" s="161" t="s">
        <v>10</v>
      </c>
      <c r="J201" s="413" t="s">
        <v>10</v>
      </c>
      <c r="K201" s="3816">
        <v>31.817</v>
      </c>
      <c r="L201" s="617"/>
      <c r="M201" s="618"/>
      <c r="N201" s="619"/>
      <c r="O201" s="620"/>
      <c r="P201" s="621"/>
      <c r="Q201" s="622"/>
      <c r="R201" s="623"/>
      <c r="S201" s="624"/>
      <c r="T201" s="625"/>
      <c r="U201" s="626"/>
      <c r="V201" s="627"/>
      <c r="W201" s="628"/>
      <c r="X201" s="629"/>
      <c r="Y201" s="630"/>
      <c r="Z201" s="631"/>
      <c r="AA201" s="632"/>
      <c r="AB201" s="633"/>
      <c r="AC201" s="634"/>
      <c r="AD201" s="635"/>
      <c r="AE201" s="636"/>
      <c r="AF201" s="637"/>
      <c r="AG201" s="638"/>
      <c r="AH201" s="639"/>
      <c r="AI201" s="640"/>
      <c r="AJ201" s="641"/>
      <c r="AK201" s="642"/>
      <c r="AL201" s="643"/>
      <c r="AM201" s="644"/>
      <c r="AN201" s="645"/>
      <c r="AO201" s="646"/>
      <c r="AP201" s="647"/>
      <c r="AQ201" s="648"/>
      <c r="AR201" s="649"/>
      <c r="AS201" s="650"/>
      <c r="AT201" s="651"/>
      <c r="AU201" s="652"/>
      <c r="AV201" s="653"/>
      <c r="AW201" s="654"/>
      <c r="AX201" s="655"/>
      <c r="AY201" s="656"/>
      <c r="AZ201" s="657"/>
      <c r="BA201" s="658"/>
      <c r="BB201" s="659"/>
      <c r="BC201" s="660"/>
      <c r="BD201" s="661"/>
      <c r="BE201" s="662"/>
      <c r="BF201" s="663"/>
      <c r="BG201" s="664"/>
      <c r="BH201" s="665"/>
      <c r="BI201" s="666"/>
      <c r="BJ201" s="667"/>
      <c r="BK201" s="668"/>
      <c r="BL201" s="669"/>
      <c r="BM201" s="670"/>
      <c r="BN201" s="671"/>
      <c r="BO201" s="672"/>
      <c r="BP201" s="673"/>
      <c r="BQ201" s="674"/>
      <c r="BR201" s="675"/>
      <c r="BS201" s="676"/>
      <c r="BT201" s="677"/>
      <c r="BU201" s="678"/>
      <c r="BV201" s="679"/>
      <c r="BW201" s="680"/>
      <c r="BX201" s="681"/>
      <c r="BY201" s="682"/>
      <c r="BZ201" s="683"/>
      <c r="CA201" s="684"/>
      <c r="CB201" s="685"/>
      <c r="CC201" s="686"/>
      <c r="CD201" s="687"/>
      <c r="CE201" s="688"/>
      <c r="CF201" s="689"/>
      <c r="CG201" s="690"/>
      <c r="CH201" s="691"/>
      <c r="CI201" s="692"/>
      <c r="CJ201" s="693"/>
      <c r="CK201" s="694"/>
      <c r="CL201" s="695"/>
      <c r="CM201" s="696"/>
      <c r="CN201" s="697"/>
      <c r="CO201" s="698"/>
      <c r="CP201" s="699"/>
      <c r="CQ201" s="700"/>
      <c r="CR201" s="701"/>
      <c r="CS201" s="702"/>
      <c r="CT201" s="703"/>
      <c r="CU201" s="704"/>
      <c r="CV201" s="705"/>
      <c r="CW201" s="706"/>
      <c r="CX201" s="707"/>
      <c r="CY201" s="708"/>
      <c r="CZ201" s="709"/>
      <c r="DA201" s="710"/>
      <c r="DB201" s="711"/>
      <c r="DC201" s="712"/>
      <c r="DD201" s="713"/>
      <c r="DE201" s="714"/>
      <c r="DF201" s="715"/>
      <c r="DG201" s="716"/>
      <c r="DH201" s="717"/>
      <c r="DI201" s="718"/>
      <c r="DJ201" s="719"/>
      <c r="DK201" s="720"/>
      <c r="DL201" s="721"/>
      <c r="DM201" s="722"/>
      <c r="DN201" s="723"/>
      <c r="DO201" s="724"/>
      <c r="DP201" s="725"/>
      <c r="DQ201" s="726"/>
      <c r="DR201" s="727"/>
      <c r="DS201" s="728"/>
      <c r="DT201" s="729"/>
      <c r="DU201" s="730"/>
      <c r="DV201" s="731"/>
      <c r="DW201" s="732"/>
      <c r="DX201" s="733"/>
      <c r="DY201" s="734"/>
      <c r="DZ201" s="735"/>
      <c r="EA201" s="736"/>
      <c r="EB201" s="737"/>
      <c r="EC201" s="738"/>
      <c r="ED201" s="739"/>
      <c r="EE201" s="740"/>
      <c r="EF201" s="741"/>
      <c r="EG201" s="742"/>
      <c r="EH201" s="743"/>
      <c r="EI201" s="744"/>
      <c r="EJ201" s="745"/>
      <c r="EK201" s="746"/>
      <c r="EL201" s="747"/>
      <c r="EM201" s="748"/>
      <c r="EN201" s="749"/>
      <c r="EO201" s="750"/>
      <c r="EP201" s="751"/>
      <c r="EQ201" s="752"/>
      <c r="ER201" s="753"/>
      <c r="ES201" s="754"/>
      <c r="ET201" s="755"/>
      <c r="EU201" s="756"/>
      <c r="EV201" s="757"/>
      <c r="EW201" s="758"/>
      <c r="EX201" s="759"/>
      <c r="EY201" s="760"/>
      <c r="EZ201" s="761"/>
      <c r="FA201" s="762"/>
      <c r="FB201" s="763"/>
      <c r="FC201" s="764"/>
      <c r="FD201" s="765"/>
      <c r="FE201" s="766"/>
      <c r="FF201" s="767"/>
      <c r="FG201" s="768"/>
      <c r="FH201" s="769"/>
      <c r="FI201" s="770"/>
      <c r="FJ201" s="771"/>
      <c r="FK201" s="772"/>
      <c r="FL201" s="773"/>
      <c r="FM201" s="774"/>
      <c r="FN201" s="775"/>
      <c r="FO201" s="776"/>
      <c r="FP201" s="777"/>
      <c r="FQ201" s="778"/>
      <c r="FR201" s="779"/>
      <c r="FS201" s="780"/>
      <c r="FT201" s="781"/>
      <c r="FU201" s="782"/>
      <c r="FV201" s="783"/>
      <c r="FW201" s="784"/>
      <c r="FX201" s="785"/>
      <c r="FY201" s="786"/>
      <c r="FZ201" s="787"/>
      <c r="GA201" s="788"/>
      <c r="GB201" s="789"/>
      <c r="GC201" s="790"/>
      <c r="GD201" s="791"/>
      <c r="GE201" s="792"/>
      <c r="GF201" s="793"/>
      <c r="GG201" s="794"/>
      <c r="GH201" s="795"/>
      <c r="GI201" s="796"/>
      <c r="GJ201" s="797"/>
      <c r="GK201" s="798"/>
    </row>
    <row r="202" spans="1:193" ht="15" x14ac:dyDescent="0.2">
      <c r="A202" s="100"/>
      <c r="B202" s="48" t="s">
        <v>209</v>
      </c>
      <c r="C202" s="203" t="s">
        <v>10</v>
      </c>
      <c r="D202" s="204" t="s">
        <v>10</v>
      </c>
      <c r="E202" s="205" t="s">
        <v>10</v>
      </c>
      <c r="F202" s="205" t="s">
        <v>10</v>
      </c>
      <c r="G202" s="3811">
        <v>16.504000000000001</v>
      </c>
      <c r="H202" s="130" t="s">
        <v>10</v>
      </c>
      <c r="I202" s="161" t="s">
        <v>10</v>
      </c>
      <c r="J202" s="413" t="s">
        <v>10</v>
      </c>
      <c r="K202" s="3817">
        <v>33.294000000000004</v>
      </c>
      <c r="L202" s="799"/>
      <c r="M202" s="800"/>
      <c r="N202" s="801"/>
      <c r="O202" s="802"/>
      <c r="P202" s="803"/>
      <c r="Q202" s="804"/>
      <c r="R202" s="805"/>
      <c r="S202" s="806"/>
      <c r="T202" s="807"/>
      <c r="U202" s="808"/>
      <c r="V202" s="809"/>
      <c r="W202" s="810"/>
      <c r="X202" s="811"/>
      <c r="Y202" s="812"/>
      <c r="Z202" s="813"/>
      <c r="AA202" s="814"/>
      <c r="AB202" s="815"/>
      <c r="AC202" s="816"/>
      <c r="AD202" s="817"/>
      <c r="AE202" s="818"/>
      <c r="AF202" s="819"/>
      <c r="AG202" s="820"/>
      <c r="AH202" s="821"/>
      <c r="AI202" s="822"/>
      <c r="AJ202" s="823"/>
      <c r="AK202" s="824"/>
      <c r="AL202" s="825"/>
      <c r="AM202" s="826"/>
      <c r="AN202" s="827"/>
      <c r="AO202" s="828"/>
      <c r="AP202" s="829"/>
      <c r="AQ202" s="830"/>
      <c r="AR202" s="831"/>
      <c r="AS202" s="832"/>
      <c r="AT202" s="833"/>
      <c r="AU202" s="834"/>
      <c r="AV202" s="835"/>
      <c r="AW202" s="836"/>
      <c r="AX202" s="837"/>
      <c r="AY202" s="838"/>
      <c r="AZ202" s="839"/>
      <c r="BA202" s="840"/>
      <c r="BB202" s="841"/>
      <c r="BC202" s="842"/>
      <c r="BD202" s="843"/>
      <c r="BE202" s="844"/>
      <c r="BF202" s="845"/>
      <c r="BG202" s="846"/>
      <c r="BH202" s="847"/>
      <c r="BI202" s="848"/>
      <c r="BJ202" s="849"/>
      <c r="BK202" s="850"/>
      <c r="BL202" s="851"/>
      <c r="BM202" s="852"/>
      <c r="BN202" s="853"/>
      <c r="BO202" s="854"/>
      <c r="BP202" s="855"/>
      <c r="BQ202" s="856"/>
      <c r="BR202" s="857"/>
      <c r="BS202" s="858"/>
      <c r="BT202" s="859"/>
      <c r="BU202" s="860"/>
      <c r="BV202" s="861"/>
      <c r="BW202" s="862"/>
      <c r="BX202" s="863"/>
      <c r="BY202" s="864"/>
      <c r="BZ202" s="865"/>
      <c r="CA202" s="866"/>
      <c r="CB202" s="867"/>
      <c r="CC202" s="868"/>
      <c r="CD202" s="869"/>
      <c r="CE202" s="870"/>
      <c r="CF202" s="871"/>
      <c r="CG202" s="872"/>
      <c r="CH202" s="873"/>
      <c r="CI202" s="874"/>
      <c r="CJ202" s="875"/>
      <c r="CK202" s="876"/>
      <c r="CL202" s="877"/>
      <c r="CM202" s="878"/>
      <c r="CN202" s="879"/>
      <c r="CO202" s="880"/>
      <c r="CP202" s="881"/>
      <c r="CQ202" s="882"/>
      <c r="CR202" s="883"/>
      <c r="CS202" s="884"/>
      <c r="CT202" s="885"/>
      <c r="CU202" s="886"/>
      <c r="CV202" s="887"/>
      <c r="CW202" s="888"/>
      <c r="CX202" s="889"/>
      <c r="CY202" s="890"/>
      <c r="CZ202" s="891"/>
      <c r="DA202" s="892"/>
      <c r="DB202" s="893"/>
      <c r="DC202" s="894"/>
      <c r="DD202" s="895"/>
      <c r="DE202" s="896"/>
      <c r="DF202" s="897"/>
      <c r="DG202" s="898"/>
      <c r="DH202" s="899"/>
      <c r="DI202" s="900"/>
      <c r="DJ202" s="901"/>
      <c r="DK202" s="902"/>
      <c r="DL202" s="903"/>
      <c r="DM202" s="904"/>
      <c r="DN202" s="905"/>
      <c r="DO202" s="906"/>
      <c r="DP202" s="907"/>
      <c r="DQ202" s="908"/>
      <c r="DR202" s="909"/>
      <c r="DS202" s="910"/>
      <c r="DT202" s="911"/>
      <c r="DU202" s="912"/>
      <c r="DV202" s="913"/>
      <c r="DW202" s="914"/>
      <c r="DX202" s="915"/>
      <c r="DY202" s="916"/>
      <c r="DZ202" s="917"/>
      <c r="EA202" s="918"/>
      <c r="EB202" s="919"/>
      <c r="EC202" s="920"/>
      <c r="ED202" s="921"/>
      <c r="EE202" s="922"/>
      <c r="EF202" s="923"/>
      <c r="EG202" s="924"/>
      <c r="EH202" s="925"/>
      <c r="EI202" s="926"/>
      <c r="EJ202" s="927"/>
      <c r="EK202" s="928"/>
      <c r="EL202" s="929"/>
      <c r="EM202" s="930"/>
      <c r="EN202" s="931"/>
      <c r="EO202" s="932"/>
      <c r="EP202" s="933"/>
      <c r="EQ202" s="934"/>
      <c r="ER202" s="935"/>
      <c r="ES202" s="936"/>
      <c r="ET202" s="937"/>
      <c r="EU202" s="938"/>
      <c r="EV202" s="939"/>
      <c r="EW202" s="940"/>
      <c r="EX202" s="941"/>
      <c r="EY202" s="942"/>
      <c r="EZ202" s="943"/>
      <c r="FA202" s="944"/>
      <c r="FB202" s="945"/>
      <c r="FC202" s="946"/>
      <c r="FD202" s="947"/>
      <c r="FE202" s="948"/>
      <c r="FF202" s="949"/>
      <c r="FG202" s="950"/>
      <c r="FH202" s="951"/>
      <c r="FI202" s="952"/>
      <c r="FJ202" s="953"/>
      <c r="FK202" s="954"/>
      <c r="FL202" s="955"/>
      <c r="FM202" s="956"/>
      <c r="FN202" s="957"/>
      <c r="FO202" s="958"/>
      <c r="FP202" s="959"/>
      <c r="FQ202" s="960"/>
      <c r="FR202" s="961"/>
      <c r="FS202" s="962"/>
      <c r="FT202" s="963"/>
      <c r="FU202" s="964"/>
      <c r="FV202" s="965"/>
      <c r="FW202" s="966"/>
      <c r="FX202" s="967"/>
      <c r="FY202" s="968"/>
      <c r="FZ202" s="969"/>
      <c r="GA202" s="970"/>
      <c r="GB202" s="971"/>
      <c r="GC202" s="972"/>
      <c r="GD202" s="973"/>
      <c r="GE202" s="974"/>
      <c r="GF202" s="975"/>
      <c r="GG202" s="976"/>
      <c r="GH202" s="977"/>
      <c r="GI202" s="978"/>
      <c r="GJ202" s="979"/>
      <c r="GK202" s="980"/>
    </row>
    <row r="203" spans="1:193" ht="15" x14ac:dyDescent="0.2">
      <c r="A203" s="113"/>
      <c r="B203" s="48" t="s">
        <v>210</v>
      </c>
      <c r="C203" s="203" t="s">
        <v>10</v>
      </c>
      <c r="D203" s="204" t="s">
        <v>10</v>
      </c>
      <c r="E203" s="205" t="s">
        <v>10</v>
      </c>
      <c r="F203" s="205" t="s">
        <v>10</v>
      </c>
      <c r="G203" s="3812">
        <v>3.0180000000000002</v>
      </c>
      <c r="H203" s="130" t="s">
        <v>10</v>
      </c>
      <c r="I203" s="161" t="s">
        <v>10</v>
      </c>
      <c r="J203" s="413" t="s">
        <v>10</v>
      </c>
      <c r="K203" s="3818">
        <v>7.6160000000000005</v>
      </c>
      <c r="L203" s="981"/>
      <c r="M203" s="982"/>
      <c r="N203" s="983"/>
      <c r="O203" s="984"/>
      <c r="P203" s="985"/>
      <c r="Q203" s="986"/>
      <c r="R203" s="987"/>
      <c r="S203" s="988"/>
      <c r="T203" s="989"/>
      <c r="U203" s="990"/>
      <c r="V203" s="991"/>
      <c r="W203" s="992"/>
      <c r="X203" s="993"/>
      <c r="Y203" s="994"/>
      <c r="Z203" s="995"/>
      <c r="AA203" s="996"/>
      <c r="AB203" s="997"/>
      <c r="AC203" s="998"/>
      <c r="AD203" s="999"/>
      <c r="AE203" s="1000"/>
      <c r="AF203" s="1001"/>
      <c r="AG203" s="1002"/>
      <c r="AH203" s="1003"/>
      <c r="AI203" s="1004"/>
      <c r="AJ203" s="1005"/>
      <c r="AK203" s="1006"/>
      <c r="AL203" s="1007"/>
      <c r="AM203" s="1008"/>
      <c r="AN203" s="1009"/>
      <c r="AO203" s="1010"/>
      <c r="AP203" s="1011"/>
      <c r="AQ203" s="1012"/>
      <c r="AR203" s="1013"/>
      <c r="AS203" s="1014"/>
      <c r="AT203" s="1015"/>
      <c r="AU203" s="1016"/>
      <c r="AV203" s="1017"/>
      <c r="AW203" s="1018"/>
      <c r="AX203" s="1019"/>
      <c r="AY203" s="1020"/>
      <c r="AZ203" s="1021"/>
      <c r="BA203" s="1022"/>
      <c r="BB203" s="1023"/>
      <c r="BC203" s="1024"/>
      <c r="BD203" s="1025"/>
      <c r="BE203" s="1026"/>
      <c r="BF203" s="1027"/>
      <c r="BG203" s="1028"/>
      <c r="BH203" s="1029"/>
      <c r="BI203" s="1030"/>
      <c r="BJ203" s="1031"/>
      <c r="BK203" s="1032"/>
      <c r="BL203" s="1033"/>
      <c r="BM203" s="1034"/>
      <c r="BN203" s="1035"/>
      <c r="BO203" s="1036"/>
      <c r="BP203" s="1037"/>
      <c r="BQ203" s="1038"/>
      <c r="BR203" s="1039"/>
      <c r="BS203" s="1040"/>
      <c r="BT203" s="1041"/>
      <c r="BU203" s="1042"/>
      <c r="BV203" s="1043"/>
      <c r="BW203" s="1044"/>
      <c r="BX203" s="1045"/>
      <c r="BY203" s="1046"/>
      <c r="BZ203" s="1047"/>
      <c r="CA203" s="1048"/>
      <c r="CB203" s="1049"/>
      <c r="CC203" s="1050"/>
      <c r="CD203" s="1051"/>
      <c r="CE203" s="1052"/>
      <c r="CF203" s="1053"/>
      <c r="CG203" s="1054"/>
      <c r="CH203" s="1055"/>
      <c r="CI203" s="1056"/>
      <c r="CJ203" s="1057"/>
      <c r="CK203" s="1058"/>
      <c r="CL203" s="1059"/>
      <c r="CM203" s="1060"/>
      <c r="CN203" s="1061"/>
      <c r="CO203" s="1062"/>
      <c r="CP203" s="1063"/>
      <c r="CQ203" s="1064"/>
      <c r="CR203" s="1065"/>
      <c r="CS203" s="1066"/>
      <c r="CT203" s="1067"/>
      <c r="CU203" s="1068"/>
      <c r="CV203" s="1069"/>
      <c r="CW203" s="1070"/>
      <c r="CX203" s="1071"/>
      <c r="CY203" s="1072"/>
      <c r="CZ203" s="1073"/>
      <c r="DA203" s="1074"/>
      <c r="DB203" s="1075"/>
      <c r="DC203" s="1076"/>
      <c r="DD203" s="1077"/>
      <c r="DE203" s="1078"/>
      <c r="DF203" s="1079"/>
      <c r="DG203" s="1080"/>
      <c r="DH203" s="1081"/>
      <c r="DI203" s="1082"/>
      <c r="DJ203" s="1083"/>
      <c r="DK203" s="1084"/>
      <c r="DL203" s="1085"/>
      <c r="DM203" s="1086"/>
      <c r="DN203" s="1087"/>
      <c r="DO203" s="1088"/>
      <c r="DP203" s="1089"/>
      <c r="DQ203" s="1090"/>
      <c r="DR203" s="1091"/>
      <c r="DS203" s="1092"/>
      <c r="DT203" s="1093"/>
      <c r="DU203" s="1094"/>
      <c r="DV203" s="1095"/>
      <c r="DW203" s="1096"/>
      <c r="DX203" s="1097"/>
      <c r="DY203" s="1098"/>
      <c r="DZ203" s="1099"/>
      <c r="EA203" s="1100"/>
      <c r="EB203" s="1101"/>
      <c r="EC203" s="1102"/>
      <c r="ED203" s="1103"/>
      <c r="EE203" s="1104"/>
      <c r="EF203" s="1105"/>
      <c r="EG203" s="1106"/>
      <c r="EH203" s="1107"/>
      <c r="EI203" s="1108"/>
      <c r="EJ203" s="1109"/>
      <c r="EK203" s="1110"/>
      <c r="EL203" s="1111"/>
      <c r="EM203" s="1112"/>
      <c r="EN203" s="1113"/>
      <c r="EO203" s="1114"/>
      <c r="EP203" s="1115"/>
      <c r="EQ203" s="1116"/>
      <c r="ER203" s="1117"/>
      <c r="ES203" s="1118"/>
      <c r="ET203" s="1119"/>
      <c r="EU203" s="1120"/>
      <c r="EV203" s="1121"/>
      <c r="EW203" s="1122"/>
      <c r="EX203" s="1123"/>
      <c r="EY203" s="1124"/>
      <c r="EZ203" s="1125"/>
      <c r="FA203" s="1126"/>
      <c r="FB203" s="1127"/>
      <c r="FC203" s="1128"/>
      <c r="FD203" s="1129"/>
      <c r="FE203" s="1130"/>
      <c r="FF203" s="1131"/>
      <c r="FG203" s="1132"/>
      <c r="FH203" s="1133"/>
      <c r="FI203" s="1134"/>
      <c r="FJ203" s="1135"/>
      <c r="FK203" s="1136"/>
      <c r="FL203" s="1137"/>
      <c r="FM203" s="1138"/>
      <c r="FN203" s="1139"/>
      <c r="FO203" s="1140"/>
      <c r="FP203" s="1141"/>
      <c r="FQ203" s="1142"/>
      <c r="FR203" s="1143"/>
      <c r="FS203" s="1144"/>
      <c r="FT203" s="1145"/>
      <c r="FU203" s="1146"/>
      <c r="FV203" s="1147"/>
      <c r="FW203" s="1148"/>
      <c r="FX203" s="1149"/>
      <c r="FY203" s="1150"/>
      <c r="FZ203" s="1151"/>
      <c r="GA203" s="1152"/>
      <c r="GB203" s="1153"/>
      <c r="GC203" s="1154"/>
      <c r="GD203" s="1155"/>
      <c r="GE203" s="1156"/>
      <c r="GF203" s="1157"/>
      <c r="GG203" s="1158"/>
      <c r="GH203" s="1159"/>
      <c r="GI203" s="1160"/>
      <c r="GJ203" s="1161"/>
      <c r="GK203" s="1162"/>
    </row>
    <row r="204" spans="1:193" ht="15" x14ac:dyDescent="0.2">
      <c r="A204" s="40"/>
      <c r="B204" s="48" t="s">
        <v>211</v>
      </c>
      <c r="C204" s="206" t="s">
        <v>10</v>
      </c>
      <c r="D204" s="207" t="s">
        <v>10</v>
      </c>
      <c r="E204" s="208" t="s">
        <v>10</v>
      </c>
      <c r="F204" s="208" t="s">
        <v>10</v>
      </c>
      <c r="G204" s="3813">
        <v>1.125</v>
      </c>
      <c r="H204" s="130" t="s">
        <v>10</v>
      </c>
      <c r="I204" s="161" t="s">
        <v>10</v>
      </c>
      <c r="J204" s="413" t="s">
        <v>10</v>
      </c>
      <c r="K204" s="3819">
        <v>2.282</v>
      </c>
      <c r="L204" s="1163"/>
      <c r="M204" s="1164"/>
      <c r="N204" s="1165"/>
      <c r="O204" s="1166"/>
      <c r="P204" s="1167"/>
      <c r="Q204" s="1168"/>
      <c r="R204" s="1169"/>
      <c r="S204" s="1170"/>
      <c r="T204" s="1171"/>
      <c r="U204" s="1172"/>
      <c r="V204" s="1173"/>
      <c r="W204" s="1174"/>
      <c r="X204" s="1175"/>
      <c r="Y204" s="1176"/>
      <c r="Z204" s="1177"/>
      <c r="AA204" s="1178"/>
      <c r="AB204" s="1179"/>
      <c r="AC204" s="1180"/>
      <c r="AD204" s="1181"/>
      <c r="AE204" s="1182"/>
      <c r="AF204" s="1183"/>
      <c r="AG204" s="1184"/>
      <c r="AH204" s="1185"/>
      <c r="AI204" s="1186"/>
      <c r="AJ204" s="1187"/>
      <c r="AK204" s="1188"/>
      <c r="AL204" s="1189"/>
      <c r="AM204" s="1190"/>
      <c r="AN204" s="1191"/>
      <c r="AO204" s="1192"/>
      <c r="AP204" s="1193"/>
      <c r="AQ204" s="1194"/>
      <c r="AR204" s="1195"/>
      <c r="AS204" s="1196"/>
      <c r="AT204" s="1197"/>
      <c r="AU204" s="1198"/>
      <c r="AV204" s="1199"/>
      <c r="AW204" s="1200"/>
      <c r="AX204" s="1201"/>
      <c r="AY204" s="1202"/>
      <c r="AZ204" s="1203"/>
      <c r="BA204" s="1204"/>
      <c r="BB204" s="1205"/>
      <c r="BC204" s="1206"/>
      <c r="BD204" s="1207"/>
      <c r="BE204" s="1208"/>
      <c r="BF204" s="1209"/>
      <c r="BG204" s="1210"/>
      <c r="BH204" s="1211"/>
      <c r="BI204" s="1212"/>
      <c r="BJ204" s="1213"/>
      <c r="BK204" s="1214"/>
      <c r="BL204" s="1215"/>
      <c r="BM204" s="1216"/>
      <c r="BN204" s="1217"/>
      <c r="BO204" s="1218"/>
      <c r="BP204" s="1219"/>
      <c r="BQ204" s="1220"/>
      <c r="BR204" s="1221"/>
      <c r="BS204" s="1222"/>
      <c r="BT204" s="1223"/>
      <c r="BU204" s="1224"/>
      <c r="BV204" s="1225"/>
      <c r="BW204" s="1226"/>
      <c r="BX204" s="1227"/>
      <c r="BY204" s="1228"/>
      <c r="BZ204" s="1229"/>
      <c r="CA204" s="1230"/>
      <c r="CB204" s="1231"/>
      <c r="CC204" s="1232"/>
      <c r="CD204" s="1233"/>
      <c r="CE204" s="1234"/>
      <c r="CF204" s="1235"/>
      <c r="CG204" s="1236"/>
      <c r="CH204" s="1237"/>
      <c r="CI204" s="1238"/>
      <c r="CJ204" s="1239"/>
      <c r="CK204" s="1240"/>
      <c r="CL204" s="1241"/>
      <c r="CM204" s="1242"/>
      <c r="CN204" s="1243"/>
      <c r="CO204" s="1244"/>
      <c r="CP204" s="1245"/>
      <c r="CQ204" s="1246"/>
      <c r="CR204" s="1247"/>
      <c r="CS204" s="1248"/>
      <c r="CT204" s="1249"/>
      <c r="CU204" s="1250"/>
      <c r="CV204" s="1251"/>
      <c r="CW204" s="1252"/>
      <c r="CX204" s="1253"/>
      <c r="CY204" s="1254"/>
      <c r="CZ204" s="1255"/>
      <c r="DA204" s="1256"/>
      <c r="DB204" s="1257"/>
      <c r="DC204" s="1258"/>
      <c r="DD204" s="1259"/>
      <c r="DE204" s="1260"/>
      <c r="DF204" s="1261"/>
      <c r="DG204" s="1262"/>
      <c r="DH204" s="1263"/>
      <c r="DI204" s="1264"/>
      <c r="DJ204" s="1265"/>
      <c r="DK204" s="1266"/>
      <c r="DL204" s="1267"/>
      <c r="DM204" s="1268"/>
      <c r="DN204" s="1269"/>
      <c r="DO204" s="1270"/>
      <c r="DP204" s="1271"/>
      <c r="DQ204" s="1272"/>
      <c r="DR204" s="1273"/>
      <c r="DS204" s="1274"/>
      <c r="DT204" s="1275"/>
      <c r="DU204" s="1276"/>
      <c r="DV204" s="1277"/>
      <c r="DW204" s="1278"/>
      <c r="DX204" s="1279"/>
      <c r="DY204" s="1280"/>
      <c r="DZ204" s="1281"/>
      <c r="EA204" s="1282"/>
      <c r="EB204" s="1283"/>
      <c r="EC204" s="1284"/>
      <c r="ED204" s="1285"/>
      <c r="EE204" s="1286"/>
      <c r="EF204" s="1287"/>
      <c r="EG204" s="1288"/>
      <c r="EH204" s="1289"/>
      <c r="EI204" s="1290"/>
      <c r="EJ204" s="1291"/>
      <c r="EK204" s="1292"/>
      <c r="EL204" s="1293"/>
      <c r="EM204" s="1294"/>
      <c r="EN204" s="1295"/>
      <c r="EO204" s="1296"/>
      <c r="EP204" s="1297"/>
      <c r="EQ204" s="1298"/>
      <c r="ER204" s="1299"/>
      <c r="ES204" s="1300"/>
      <c r="ET204" s="1301"/>
      <c r="EU204" s="1302"/>
      <c r="EV204" s="1303"/>
      <c r="EW204" s="1304"/>
      <c r="EX204" s="1305"/>
      <c r="EY204" s="1306"/>
      <c r="EZ204" s="1307"/>
      <c r="FA204" s="1308"/>
      <c r="FB204" s="1309"/>
      <c r="FC204" s="1310"/>
      <c r="FD204" s="1311"/>
      <c r="FE204" s="1312"/>
      <c r="FF204" s="1313"/>
      <c r="FG204" s="1314"/>
      <c r="FH204" s="1315"/>
      <c r="FI204" s="1316"/>
      <c r="FJ204" s="1317"/>
      <c r="FK204" s="1318"/>
      <c r="FL204" s="1319"/>
      <c r="FM204" s="1320"/>
      <c r="FN204" s="1321"/>
      <c r="FO204" s="1322"/>
      <c r="FP204" s="1323"/>
      <c r="FQ204" s="1324"/>
      <c r="FR204" s="1325"/>
      <c r="FS204" s="1326"/>
      <c r="FT204" s="1327"/>
      <c r="FU204" s="1328"/>
      <c r="FV204" s="1329"/>
      <c r="FW204" s="1330"/>
      <c r="FX204" s="1331"/>
      <c r="FY204" s="1332"/>
      <c r="FZ204" s="1333"/>
      <c r="GA204" s="1334"/>
      <c r="GB204" s="1335"/>
      <c r="GC204" s="1336"/>
      <c r="GD204" s="1337"/>
      <c r="GE204" s="1338"/>
      <c r="GF204" s="1339"/>
      <c r="GG204" s="1340"/>
      <c r="GH204" s="1341"/>
      <c r="GI204" s="1342"/>
      <c r="GJ204" s="1343"/>
      <c r="GK204" s="1344"/>
    </row>
    <row r="205" spans="1:193" ht="15" x14ac:dyDescent="0.2">
      <c r="A205" s="190"/>
      <c r="B205" s="114" t="s">
        <v>207</v>
      </c>
      <c r="C205" s="209" t="s">
        <v>10</v>
      </c>
      <c r="D205" s="210" t="s">
        <v>10</v>
      </c>
      <c r="E205" s="211" t="s">
        <v>10</v>
      </c>
      <c r="F205" s="211" t="s">
        <v>10</v>
      </c>
      <c r="G205" s="3814">
        <v>1.429</v>
      </c>
      <c r="H205" s="131" t="s">
        <v>10</v>
      </c>
      <c r="I205" s="162" t="s">
        <v>10</v>
      </c>
      <c r="J205" s="414" t="s">
        <v>10</v>
      </c>
      <c r="K205" s="3820">
        <v>2.3660000000000001</v>
      </c>
      <c r="L205" s="1345"/>
      <c r="M205" s="1346"/>
      <c r="N205" s="1347"/>
      <c r="O205" s="1348"/>
      <c r="P205" s="1349"/>
      <c r="Q205" s="1350"/>
      <c r="R205" s="1351"/>
      <c r="S205" s="1352"/>
      <c r="T205" s="1353"/>
      <c r="U205" s="1354"/>
      <c r="V205" s="1355"/>
      <c r="W205" s="1356"/>
      <c r="X205" s="1357"/>
      <c r="Y205" s="1358"/>
      <c r="Z205" s="1359"/>
      <c r="AA205" s="1360"/>
      <c r="AB205" s="1361"/>
      <c r="AC205" s="1362"/>
      <c r="AD205" s="1363"/>
      <c r="AE205" s="1364"/>
      <c r="AF205" s="1365"/>
      <c r="AG205" s="1366"/>
      <c r="AH205" s="1367"/>
      <c r="AI205" s="1368"/>
      <c r="AJ205" s="1369"/>
      <c r="AK205" s="1370"/>
      <c r="AL205" s="1371"/>
      <c r="AM205" s="1372"/>
      <c r="AN205" s="1373"/>
      <c r="AO205" s="1374"/>
      <c r="AP205" s="1375"/>
      <c r="AQ205" s="1376"/>
      <c r="AR205" s="1377"/>
      <c r="AS205" s="1378"/>
      <c r="AT205" s="1379"/>
      <c r="AU205" s="1380"/>
      <c r="AV205" s="1381"/>
      <c r="AW205" s="1382"/>
      <c r="AX205" s="1383"/>
      <c r="AY205" s="1384"/>
      <c r="AZ205" s="1385"/>
      <c r="BA205" s="1386"/>
      <c r="BB205" s="1387"/>
      <c r="BC205" s="1388"/>
      <c r="BD205" s="1389"/>
      <c r="BE205" s="1390"/>
      <c r="BF205" s="1391"/>
      <c r="BG205" s="1392"/>
      <c r="BH205" s="1393"/>
      <c r="BI205" s="1394"/>
      <c r="BJ205" s="1395"/>
      <c r="BK205" s="1396"/>
      <c r="BL205" s="1397"/>
      <c r="BM205" s="1398"/>
      <c r="BN205" s="1399"/>
      <c r="BO205" s="1400"/>
      <c r="BP205" s="1401"/>
      <c r="BQ205" s="1402"/>
      <c r="BR205" s="1403"/>
      <c r="BS205" s="1404"/>
      <c r="BT205" s="1405"/>
      <c r="BU205" s="1406"/>
      <c r="BV205" s="1407"/>
      <c r="BW205" s="1408"/>
      <c r="BX205" s="1409"/>
      <c r="BY205" s="1410"/>
      <c r="BZ205" s="1411"/>
      <c r="CA205" s="1412"/>
      <c r="CB205" s="1413"/>
      <c r="CC205" s="1414"/>
      <c r="CD205" s="1415"/>
      <c r="CE205" s="1416"/>
      <c r="CF205" s="1417"/>
      <c r="CG205" s="1418"/>
      <c r="CH205" s="1419"/>
      <c r="CI205" s="1420"/>
      <c r="CJ205" s="1421"/>
      <c r="CK205" s="1422"/>
      <c r="CL205" s="1423"/>
      <c r="CM205" s="1424"/>
      <c r="CN205" s="1425"/>
      <c r="CO205" s="1426"/>
      <c r="CP205" s="1427"/>
      <c r="CQ205" s="1428"/>
      <c r="CR205" s="1429"/>
      <c r="CS205" s="1430"/>
      <c r="CT205" s="1431"/>
      <c r="CU205" s="1432"/>
      <c r="CV205" s="1433"/>
      <c r="CW205" s="1434"/>
      <c r="CX205" s="1435"/>
      <c r="CY205" s="1436"/>
      <c r="CZ205" s="1437"/>
      <c r="DA205" s="1438"/>
      <c r="DB205" s="1439"/>
      <c r="DC205" s="1440"/>
      <c r="DD205" s="1441"/>
      <c r="DE205" s="1442"/>
      <c r="DF205" s="1443"/>
      <c r="DG205" s="1444"/>
      <c r="DH205" s="1445"/>
      <c r="DI205" s="1446"/>
      <c r="DJ205" s="1447"/>
      <c r="DK205" s="1448"/>
      <c r="DL205" s="1449"/>
      <c r="DM205" s="1450"/>
      <c r="DN205" s="1451"/>
      <c r="DO205" s="1452"/>
      <c r="DP205" s="1453"/>
      <c r="DQ205" s="1454"/>
      <c r="DR205" s="1455"/>
      <c r="DS205" s="1456"/>
      <c r="DT205" s="1457"/>
      <c r="DU205" s="1458"/>
      <c r="DV205" s="1459"/>
      <c r="DW205" s="1460"/>
      <c r="DX205" s="1461"/>
      <c r="DY205" s="1462"/>
      <c r="DZ205" s="1463"/>
      <c r="EA205" s="1464"/>
      <c r="EB205" s="1465"/>
      <c r="EC205" s="1466"/>
      <c r="ED205" s="1467"/>
      <c r="EE205" s="1468"/>
      <c r="EF205" s="1469"/>
      <c r="EG205" s="1470"/>
      <c r="EH205" s="1471"/>
      <c r="EI205" s="1472"/>
      <c r="EJ205" s="1473"/>
      <c r="EK205" s="1474"/>
      <c r="EL205" s="1475"/>
      <c r="EM205" s="1476"/>
      <c r="EN205" s="1477"/>
      <c r="EO205" s="1478"/>
      <c r="EP205" s="1479"/>
      <c r="EQ205" s="1480"/>
      <c r="ER205" s="1481"/>
      <c r="ES205" s="1482"/>
      <c r="ET205" s="1483"/>
      <c r="EU205" s="1484"/>
      <c r="EV205" s="1485"/>
      <c r="EW205" s="1486"/>
      <c r="EX205" s="1487"/>
      <c r="EY205" s="1488"/>
      <c r="EZ205" s="1489"/>
      <c r="FA205" s="1490"/>
      <c r="FB205" s="1491"/>
      <c r="FC205" s="1492"/>
      <c r="FD205" s="1493"/>
      <c r="FE205" s="1494"/>
      <c r="FF205" s="1495"/>
      <c r="FG205" s="1496"/>
      <c r="FH205" s="1497"/>
      <c r="FI205" s="1498"/>
      <c r="FJ205" s="1499"/>
      <c r="FK205" s="1500"/>
      <c r="FL205" s="1501"/>
      <c r="FM205" s="1502"/>
      <c r="FN205" s="1503"/>
      <c r="FO205" s="1504"/>
      <c r="FP205" s="1505"/>
      <c r="FQ205" s="1506"/>
      <c r="FR205" s="1507"/>
      <c r="FS205" s="1508"/>
      <c r="FT205" s="1509"/>
      <c r="FU205" s="1510"/>
      <c r="FV205" s="1511"/>
      <c r="FW205" s="1512"/>
      <c r="FX205" s="1513"/>
      <c r="FY205" s="1514"/>
      <c r="FZ205" s="1515"/>
      <c r="GA205" s="1516"/>
      <c r="GB205" s="1517"/>
      <c r="GC205" s="1518"/>
      <c r="GD205" s="1519"/>
      <c r="GE205" s="1520"/>
      <c r="GF205" s="1521"/>
      <c r="GG205" s="1522"/>
      <c r="GH205" s="1523"/>
      <c r="GI205" s="1524"/>
      <c r="GJ205" s="1525"/>
      <c r="GK205" s="1526"/>
    </row>
    <row r="206" spans="1:193" ht="3" customHeight="1" x14ac:dyDescent="0.2">
      <c r="B206" s="44"/>
      <c r="C206" s="42"/>
      <c r="D206" s="42"/>
    </row>
    <row r="207" spans="1:193" ht="63" customHeight="1" x14ac:dyDescent="0.2">
      <c r="B207" s="4019" t="s">
        <v>220</v>
      </c>
      <c r="C207" s="4020"/>
      <c r="D207" s="4020"/>
      <c r="E207" s="4020"/>
      <c r="F207" s="4020"/>
      <c r="G207" s="4020"/>
      <c r="H207" s="4020"/>
      <c r="I207" s="4020"/>
      <c r="J207" s="4021"/>
      <c r="K207" s="4020"/>
    </row>
    <row r="208" spans="1:193" x14ac:dyDescent="0.2">
      <c r="I208" s="167"/>
      <c r="J208" s="417"/>
      <c r="K208" s="167"/>
    </row>
    <row r="209" spans="1:11" ht="63" customHeight="1" x14ac:dyDescent="0.2">
      <c r="A209" s="25" t="s">
        <v>193</v>
      </c>
      <c r="B209" s="4033" t="s">
        <v>235</v>
      </c>
      <c r="C209" s="4034"/>
      <c r="D209" s="4034"/>
      <c r="E209" s="4034"/>
      <c r="F209" s="4034"/>
      <c r="G209" s="4034"/>
      <c r="H209" s="4034"/>
      <c r="I209" s="4034"/>
      <c r="J209" s="4035"/>
      <c r="K209" s="4034"/>
    </row>
    <row r="210" spans="1:11" ht="63" customHeight="1" x14ac:dyDescent="0.2">
      <c r="A210" s="39"/>
      <c r="B210" s="70" t="s">
        <v>72</v>
      </c>
      <c r="C210" s="192" t="s">
        <v>6</v>
      </c>
      <c r="D210" s="193" t="s">
        <v>7</v>
      </c>
      <c r="E210" s="194" t="s">
        <v>8</v>
      </c>
      <c r="F210" s="195" t="s">
        <v>148</v>
      </c>
      <c r="G210" s="3833" t="s">
        <v>189</v>
      </c>
      <c r="H210" s="196" t="s">
        <v>242</v>
      </c>
      <c r="I210" s="156" t="s">
        <v>256</v>
      </c>
      <c r="J210" s="411" t="s">
        <v>315</v>
      </c>
      <c r="K210" s="1527" t="s">
        <v>374</v>
      </c>
    </row>
    <row r="211" spans="1:11" ht="15" x14ac:dyDescent="0.2">
      <c r="A211" s="40"/>
      <c r="B211" s="79" t="s">
        <v>214</v>
      </c>
      <c r="C211" s="197" t="s">
        <v>10</v>
      </c>
      <c r="D211" s="198" t="s">
        <v>10</v>
      </c>
      <c r="E211" s="199" t="s">
        <v>10</v>
      </c>
      <c r="F211" s="199" t="s">
        <v>10</v>
      </c>
      <c r="G211" s="3821">
        <v>29.023</v>
      </c>
      <c r="H211" s="130" t="s">
        <v>10</v>
      </c>
      <c r="I211" s="161" t="s">
        <v>10</v>
      </c>
      <c r="J211" s="413" t="s">
        <v>10</v>
      </c>
      <c r="K211" s="1529" t="s">
        <v>10</v>
      </c>
    </row>
    <row r="212" spans="1:11" ht="15" x14ac:dyDescent="0.2">
      <c r="A212" s="40"/>
      <c r="B212" s="48" t="s">
        <v>215</v>
      </c>
      <c r="C212" s="200" t="s">
        <v>10</v>
      </c>
      <c r="D212" s="201" t="s">
        <v>10</v>
      </c>
      <c r="E212" s="202" t="s">
        <v>10</v>
      </c>
      <c r="F212" s="202" t="s">
        <v>10</v>
      </c>
      <c r="G212" s="3822">
        <v>57.698999999999998</v>
      </c>
      <c r="H212" s="130" t="s">
        <v>10</v>
      </c>
      <c r="I212" s="161" t="s">
        <v>10</v>
      </c>
      <c r="J212" s="413" t="s">
        <v>10</v>
      </c>
      <c r="K212" s="1529" t="s">
        <v>10</v>
      </c>
    </row>
    <row r="213" spans="1:11" ht="15" x14ac:dyDescent="0.2">
      <c r="A213" s="115"/>
      <c r="B213" s="118" t="s">
        <v>216</v>
      </c>
      <c r="C213" s="200" t="s">
        <v>10</v>
      </c>
      <c r="D213" s="201" t="s">
        <v>10</v>
      </c>
      <c r="E213" s="202" t="s">
        <v>10</v>
      </c>
      <c r="F213" s="202" t="s">
        <v>10</v>
      </c>
      <c r="G213" s="3823">
        <v>3.093</v>
      </c>
      <c r="H213" s="130" t="s">
        <v>10</v>
      </c>
      <c r="I213" s="161" t="s">
        <v>10</v>
      </c>
      <c r="J213" s="413" t="s">
        <v>10</v>
      </c>
      <c r="K213" s="1529" t="s">
        <v>10</v>
      </c>
    </row>
    <row r="214" spans="1:11" ht="15" x14ac:dyDescent="0.2">
      <c r="A214" s="190"/>
      <c r="B214" s="117" t="s">
        <v>218</v>
      </c>
      <c r="C214" s="209" t="s">
        <v>10</v>
      </c>
      <c r="D214" s="210" t="s">
        <v>10</v>
      </c>
      <c r="E214" s="211" t="s">
        <v>10</v>
      </c>
      <c r="F214" s="211" t="s">
        <v>10</v>
      </c>
      <c r="G214" s="3824">
        <v>10.185</v>
      </c>
      <c r="H214" s="131" t="s">
        <v>10</v>
      </c>
      <c r="I214" s="162" t="s">
        <v>10</v>
      </c>
      <c r="J214" s="414" t="s">
        <v>10</v>
      </c>
      <c r="K214" s="1530" t="s">
        <v>10</v>
      </c>
    </row>
    <row r="215" spans="1:11" ht="3" customHeight="1" x14ac:dyDescent="0.2">
      <c r="B215" s="44"/>
      <c r="C215" s="42"/>
      <c r="D215" s="42"/>
    </row>
    <row r="216" spans="1:11" ht="63" customHeight="1" x14ac:dyDescent="0.2">
      <c r="B216" s="4019" t="s">
        <v>224</v>
      </c>
      <c r="C216" s="4020"/>
      <c r="D216" s="4020"/>
      <c r="E216" s="4020"/>
      <c r="F216" s="4020"/>
      <c r="G216" s="4020"/>
      <c r="H216" s="4020"/>
      <c r="I216" s="4020"/>
      <c r="J216" s="4021"/>
      <c r="K216" s="4020"/>
    </row>
    <row r="217" spans="1:11" x14ac:dyDescent="0.2">
      <c r="I217" s="167"/>
      <c r="J217" s="417"/>
      <c r="K217" s="167"/>
    </row>
    <row r="218" spans="1:11" ht="63" customHeight="1" x14ac:dyDescent="0.2">
      <c r="A218" s="25" t="s">
        <v>194</v>
      </c>
      <c r="B218" s="4033" t="s">
        <v>236</v>
      </c>
      <c r="C218" s="4034"/>
      <c r="D218" s="4034"/>
      <c r="E218" s="4034"/>
      <c r="F218" s="4034"/>
      <c r="G218" s="4034"/>
      <c r="H218" s="4034"/>
      <c r="I218" s="4034"/>
      <c r="J218" s="4035"/>
      <c r="K218" s="4034"/>
    </row>
    <row r="219" spans="1:11" ht="63" customHeight="1" x14ac:dyDescent="0.2">
      <c r="A219" s="39"/>
      <c r="B219" s="70" t="s">
        <v>72</v>
      </c>
      <c r="C219" s="192" t="s">
        <v>6</v>
      </c>
      <c r="D219" s="193" t="s">
        <v>7</v>
      </c>
      <c r="E219" s="194" t="s">
        <v>8</v>
      </c>
      <c r="F219" s="195" t="s">
        <v>148</v>
      </c>
      <c r="G219" s="3833" t="s">
        <v>189</v>
      </c>
      <c r="H219" s="196" t="s">
        <v>242</v>
      </c>
      <c r="I219" s="156" t="s">
        <v>256</v>
      </c>
      <c r="J219" s="411" t="s">
        <v>315</v>
      </c>
      <c r="K219" s="1527" t="s">
        <v>374</v>
      </c>
    </row>
    <row r="220" spans="1:11" ht="15" x14ac:dyDescent="0.2">
      <c r="A220" s="40"/>
      <c r="B220" s="79" t="s">
        <v>214</v>
      </c>
      <c r="C220" s="197" t="s">
        <v>10</v>
      </c>
      <c r="D220" s="198" t="s">
        <v>10</v>
      </c>
      <c r="E220" s="199" t="s">
        <v>10</v>
      </c>
      <c r="F220" s="199" t="s">
        <v>10</v>
      </c>
      <c r="G220" s="3825">
        <v>20.866</v>
      </c>
      <c r="H220" s="130" t="s">
        <v>10</v>
      </c>
      <c r="I220" s="161" t="s">
        <v>10</v>
      </c>
      <c r="J220" s="413" t="s">
        <v>10</v>
      </c>
      <c r="K220" s="1529" t="s">
        <v>10</v>
      </c>
    </row>
    <row r="221" spans="1:11" ht="15" x14ac:dyDescent="0.2">
      <c r="A221" s="40"/>
      <c r="B221" s="48" t="s">
        <v>215</v>
      </c>
      <c r="C221" s="200" t="s">
        <v>10</v>
      </c>
      <c r="D221" s="201" t="s">
        <v>10</v>
      </c>
      <c r="E221" s="202" t="s">
        <v>10</v>
      </c>
      <c r="F221" s="202" t="s">
        <v>10</v>
      </c>
      <c r="G221" s="3826">
        <v>49.075000000000003</v>
      </c>
      <c r="H221" s="130" t="s">
        <v>10</v>
      </c>
      <c r="I221" s="161" t="s">
        <v>10</v>
      </c>
      <c r="J221" s="413" t="s">
        <v>10</v>
      </c>
      <c r="K221" s="1529" t="s">
        <v>10</v>
      </c>
    </row>
    <row r="222" spans="1:11" ht="15" x14ac:dyDescent="0.2">
      <c r="A222" s="190"/>
      <c r="B222" s="118" t="s">
        <v>216</v>
      </c>
      <c r="C222" s="212" t="s">
        <v>10</v>
      </c>
      <c r="D222" s="213" t="s">
        <v>10</v>
      </c>
      <c r="E222" s="214" t="s">
        <v>10</v>
      </c>
      <c r="F222" s="214" t="s">
        <v>10</v>
      </c>
      <c r="G222" s="3827">
        <v>9.6720000000000006</v>
      </c>
      <c r="H222" s="130" t="s">
        <v>10</v>
      </c>
      <c r="I222" s="161" t="s">
        <v>10</v>
      </c>
      <c r="J222" s="413" t="s">
        <v>10</v>
      </c>
      <c r="K222" s="1529" t="s">
        <v>10</v>
      </c>
    </row>
    <row r="223" spans="1:11" ht="15" x14ac:dyDescent="0.2">
      <c r="A223" s="190"/>
      <c r="B223" s="117" t="s">
        <v>218</v>
      </c>
      <c r="C223" s="209" t="s">
        <v>10</v>
      </c>
      <c r="D223" s="210" t="s">
        <v>10</v>
      </c>
      <c r="E223" s="211" t="s">
        <v>10</v>
      </c>
      <c r="F223" s="211" t="s">
        <v>10</v>
      </c>
      <c r="G223" s="3828">
        <v>20.387</v>
      </c>
      <c r="H223" s="131" t="s">
        <v>10</v>
      </c>
      <c r="I223" s="162" t="s">
        <v>10</v>
      </c>
      <c r="J223" s="414" t="s">
        <v>10</v>
      </c>
      <c r="K223" s="1530" t="s">
        <v>10</v>
      </c>
    </row>
    <row r="224" spans="1:11" ht="3" customHeight="1" x14ac:dyDescent="0.2">
      <c r="B224" s="44"/>
      <c r="C224" s="42"/>
      <c r="D224" s="42"/>
    </row>
    <row r="225" spans="1:11" ht="63" customHeight="1" x14ac:dyDescent="0.2">
      <c r="B225" s="4019" t="s">
        <v>225</v>
      </c>
      <c r="C225" s="4020"/>
      <c r="D225" s="4020"/>
      <c r="E225" s="4020"/>
      <c r="F225" s="4020"/>
      <c r="G225" s="4020"/>
      <c r="H225" s="4020"/>
      <c r="I225" s="4020"/>
      <c r="J225" s="4021"/>
      <c r="K225" s="4020"/>
    </row>
    <row r="227" spans="1:11" ht="63" customHeight="1" x14ac:dyDescent="0.2">
      <c r="A227" s="25" t="s">
        <v>195</v>
      </c>
      <c r="B227" s="4033" t="s">
        <v>237</v>
      </c>
      <c r="C227" s="4034"/>
      <c r="D227" s="4034"/>
      <c r="E227" s="4034"/>
      <c r="F227" s="4034"/>
      <c r="G227" s="4034"/>
      <c r="H227" s="4034"/>
      <c r="I227" s="4034"/>
      <c r="J227" s="4035"/>
      <c r="K227" s="4034"/>
    </row>
    <row r="228" spans="1:11" ht="63" customHeight="1" x14ac:dyDescent="0.2">
      <c r="A228" s="39"/>
      <c r="B228" s="70" t="s">
        <v>72</v>
      </c>
      <c r="C228" s="192" t="s">
        <v>6</v>
      </c>
      <c r="D228" s="193" t="s">
        <v>7</v>
      </c>
      <c r="E228" s="194" t="s">
        <v>8</v>
      </c>
      <c r="F228" s="195" t="s">
        <v>148</v>
      </c>
      <c r="G228" s="3833" t="s">
        <v>189</v>
      </c>
      <c r="H228" s="196" t="s">
        <v>242</v>
      </c>
      <c r="I228" s="156" t="s">
        <v>256</v>
      </c>
      <c r="J228" s="411" t="s">
        <v>315</v>
      </c>
      <c r="K228" s="1527" t="s">
        <v>374</v>
      </c>
    </row>
    <row r="229" spans="1:11" ht="15" x14ac:dyDescent="0.2">
      <c r="A229" s="40"/>
      <c r="B229" s="79" t="s">
        <v>214</v>
      </c>
      <c r="C229" s="197" t="s">
        <v>10</v>
      </c>
      <c r="D229" s="198" t="s">
        <v>10</v>
      </c>
      <c r="E229" s="199" t="s">
        <v>10</v>
      </c>
      <c r="F229" s="199" t="s">
        <v>10</v>
      </c>
      <c r="G229" s="3829">
        <v>13.605</v>
      </c>
      <c r="H229" s="130" t="s">
        <v>10</v>
      </c>
      <c r="I229" s="161" t="s">
        <v>10</v>
      </c>
      <c r="J229" s="413" t="s">
        <v>10</v>
      </c>
      <c r="K229" s="1529" t="s">
        <v>10</v>
      </c>
    </row>
    <row r="230" spans="1:11" ht="15" x14ac:dyDescent="0.2">
      <c r="A230" s="40"/>
      <c r="B230" s="48" t="s">
        <v>215</v>
      </c>
      <c r="C230" s="200" t="s">
        <v>10</v>
      </c>
      <c r="D230" s="201" t="s">
        <v>10</v>
      </c>
      <c r="E230" s="202" t="s">
        <v>10</v>
      </c>
      <c r="F230" s="202" t="s">
        <v>10</v>
      </c>
      <c r="G230" s="3830">
        <v>79.694000000000003</v>
      </c>
      <c r="H230" s="130" t="s">
        <v>10</v>
      </c>
      <c r="I230" s="161" t="s">
        <v>10</v>
      </c>
      <c r="J230" s="413" t="s">
        <v>10</v>
      </c>
      <c r="K230" s="1529" t="s">
        <v>10</v>
      </c>
    </row>
    <row r="231" spans="1:11" ht="15" x14ac:dyDescent="0.2">
      <c r="A231" s="190"/>
      <c r="B231" s="118" t="s">
        <v>216</v>
      </c>
      <c r="C231" s="212" t="s">
        <v>10</v>
      </c>
      <c r="D231" s="213" t="s">
        <v>10</v>
      </c>
      <c r="E231" s="214" t="s">
        <v>10</v>
      </c>
      <c r="F231" s="214" t="s">
        <v>10</v>
      </c>
      <c r="G231" s="3831">
        <v>0.215</v>
      </c>
      <c r="H231" s="130" t="s">
        <v>10</v>
      </c>
      <c r="I231" s="161" t="s">
        <v>10</v>
      </c>
      <c r="J231" s="413" t="s">
        <v>10</v>
      </c>
      <c r="K231" s="1529" t="s">
        <v>10</v>
      </c>
    </row>
    <row r="232" spans="1:11" ht="15" x14ac:dyDescent="0.2">
      <c r="A232" s="190"/>
      <c r="B232" s="117" t="s">
        <v>218</v>
      </c>
      <c r="C232" s="209" t="s">
        <v>10</v>
      </c>
      <c r="D232" s="210" t="s">
        <v>10</v>
      </c>
      <c r="E232" s="211" t="s">
        <v>10</v>
      </c>
      <c r="F232" s="211" t="s">
        <v>10</v>
      </c>
      <c r="G232" s="3832">
        <v>6.4859999999999998</v>
      </c>
      <c r="H232" s="131" t="s">
        <v>10</v>
      </c>
      <c r="I232" s="162" t="s">
        <v>10</v>
      </c>
      <c r="J232" s="414" t="s">
        <v>10</v>
      </c>
      <c r="K232" s="1530" t="s">
        <v>10</v>
      </c>
    </row>
    <row r="233" spans="1:11" ht="3" customHeight="1" x14ac:dyDescent="0.2">
      <c r="B233" s="44"/>
      <c r="C233" s="42"/>
      <c r="D233" s="42"/>
    </row>
    <row r="234" spans="1:11" ht="63" customHeight="1" x14ac:dyDescent="0.2">
      <c r="B234" s="4019" t="s">
        <v>226</v>
      </c>
      <c r="C234" s="4020"/>
      <c r="D234" s="4020"/>
      <c r="E234" s="4020"/>
      <c r="F234" s="4020"/>
      <c r="G234" s="4020"/>
      <c r="H234" s="4020"/>
      <c r="I234" s="4020"/>
      <c r="J234" s="4021"/>
      <c r="K234" s="4020"/>
    </row>
    <row r="235" spans="1:11" ht="15" x14ac:dyDescent="0.2">
      <c r="G235" s="215"/>
    </row>
    <row r="236" spans="1:11" ht="63" customHeight="1" x14ac:dyDescent="0.2">
      <c r="A236" s="25" t="s">
        <v>213</v>
      </c>
      <c r="B236" s="4033" t="s">
        <v>238</v>
      </c>
      <c r="C236" s="4034"/>
      <c r="D236" s="4034"/>
      <c r="E236" s="4034"/>
      <c r="F236" s="4034"/>
      <c r="G236" s="4034"/>
      <c r="H236" s="4034"/>
      <c r="I236" s="4034"/>
      <c r="J236" s="4035"/>
      <c r="K236" s="4034"/>
    </row>
    <row r="237" spans="1:11" ht="63" customHeight="1" x14ac:dyDescent="0.2">
      <c r="A237" s="39"/>
      <c r="B237" s="70" t="s">
        <v>72</v>
      </c>
      <c r="C237" s="192" t="s">
        <v>6</v>
      </c>
      <c r="D237" s="193" t="s">
        <v>7</v>
      </c>
      <c r="E237" s="194" t="s">
        <v>8</v>
      </c>
      <c r="F237" s="195" t="s">
        <v>148</v>
      </c>
      <c r="G237" s="3833" t="s">
        <v>189</v>
      </c>
      <c r="H237" s="196" t="s">
        <v>242</v>
      </c>
      <c r="I237" s="156" t="s">
        <v>256</v>
      </c>
      <c r="J237" s="411" t="s">
        <v>315</v>
      </c>
      <c r="K237" s="1527" t="s">
        <v>374</v>
      </c>
    </row>
    <row r="238" spans="1:11" ht="15" x14ac:dyDescent="0.2">
      <c r="A238" s="40"/>
      <c r="B238" s="79" t="s">
        <v>214</v>
      </c>
      <c r="C238" s="197" t="s">
        <v>10</v>
      </c>
      <c r="D238" s="198" t="s">
        <v>10</v>
      </c>
      <c r="E238" s="199" t="s">
        <v>10</v>
      </c>
      <c r="F238" s="199" t="s">
        <v>10</v>
      </c>
      <c r="G238" s="3834">
        <v>29.888000000000002</v>
      </c>
      <c r="H238" s="130" t="s">
        <v>10</v>
      </c>
      <c r="I238" s="161" t="s">
        <v>10</v>
      </c>
      <c r="J238" s="413" t="s">
        <v>10</v>
      </c>
      <c r="K238" s="1529" t="s">
        <v>10</v>
      </c>
    </row>
    <row r="239" spans="1:11" ht="15" x14ac:dyDescent="0.2">
      <c r="A239" s="40"/>
      <c r="B239" s="48" t="s">
        <v>215</v>
      </c>
      <c r="C239" s="200" t="s">
        <v>10</v>
      </c>
      <c r="D239" s="201" t="s">
        <v>10</v>
      </c>
      <c r="E239" s="202" t="s">
        <v>10</v>
      </c>
      <c r="F239" s="202" t="s">
        <v>10</v>
      </c>
      <c r="G239" s="3835">
        <v>45.402000000000001</v>
      </c>
      <c r="H239" s="130" t="s">
        <v>10</v>
      </c>
      <c r="I239" s="161" t="s">
        <v>10</v>
      </c>
      <c r="J239" s="413" t="s">
        <v>10</v>
      </c>
      <c r="K239" s="1529" t="s">
        <v>10</v>
      </c>
    </row>
    <row r="240" spans="1:11" ht="15" x14ac:dyDescent="0.2">
      <c r="A240" s="190"/>
      <c r="B240" s="118" t="s">
        <v>216</v>
      </c>
      <c r="C240" s="212" t="s">
        <v>10</v>
      </c>
      <c r="D240" s="213" t="s">
        <v>10</v>
      </c>
      <c r="E240" s="214" t="s">
        <v>10</v>
      </c>
      <c r="F240" s="214" t="s">
        <v>10</v>
      </c>
      <c r="G240" s="3836">
        <v>11.055</v>
      </c>
      <c r="H240" s="130" t="s">
        <v>10</v>
      </c>
      <c r="I240" s="161" t="s">
        <v>10</v>
      </c>
      <c r="J240" s="413" t="s">
        <v>10</v>
      </c>
      <c r="K240" s="1529" t="s">
        <v>10</v>
      </c>
    </row>
    <row r="241" spans="1:12" ht="15" x14ac:dyDescent="0.2">
      <c r="A241" s="190"/>
      <c r="B241" s="117" t="s">
        <v>218</v>
      </c>
      <c r="C241" s="209" t="s">
        <v>10</v>
      </c>
      <c r="D241" s="210" t="s">
        <v>10</v>
      </c>
      <c r="E241" s="211" t="s">
        <v>10</v>
      </c>
      <c r="F241" s="211" t="s">
        <v>10</v>
      </c>
      <c r="G241" s="3837">
        <v>13.655000000000001</v>
      </c>
      <c r="H241" s="131" t="s">
        <v>10</v>
      </c>
      <c r="I241" s="162" t="s">
        <v>10</v>
      </c>
      <c r="J241" s="414" t="s">
        <v>10</v>
      </c>
      <c r="K241" s="1530" t="s">
        <v>10</v>
      </c>
    </row>
    <row r="242" spans="1:12" ht="3" customHeight="1" x14ac:dyDescent="0.2">
      <c r="B242" s="44"/>
      <c r="C242" s="42"/>
      <c r="D242" s="42"/>
    </row>
    <row r="243" spans="1:12" ht="63" customHeight="1" x14ac:dyDescent="0.2">
      <c r="B243" s="4019" t="s">
        <v>227</v>
      </c>
      <c r="C243" s="4020"/>
      <c r="D243" s="4020"/>
      <c r="E243" s="4020"/>
      <c r="F243" s="4020"/>
      <c r="G243" s="4020"/>
      <c r="H243" s="4020"/>
      <c r="I243" s="4020"/>
      <c r="J243" s="4021"/>
      <c r="K243" s="4020"/>
    </row>
    <row r="244" spans="1:12" ht="15" x14ac:dyDescent="0.2">
      <c r="G244" s="216"/>
    </row>
    <row r="245" spans="1:12" ht="63" customHeight="1" x14ac:dyDescent="0.2">
      <c r="A245" s="25" t="s">
        <v>196</v>
      </c>
      <c r="B245" s="3993" t="s">
        <v>222</v>
      </c>
      <c r="C245" s="3994"/>
      <c r="D245" s="3994"/>
      <c r="E245" s="3994"/>
      <c r="F245" s="3994"/>
      <c r="G245" s="3994"/>
      <c r="H245" s="3994"/>
      <c r="I245" s="3994"/>
      <c r="J245" s="3995"/>
      <c r="K245" s="3994"/>
      <c r="L245" s="120"/>
    </row>
    <row r="246" spans="1:12" ht="63" customHeight="1" x14ac:dyDescent="0.2">
      <c r="A246" s="39"/>
      <c r="B246" s="70" t="s">
        <v>72</v>
      </c>
      <c r="C246" s="217" t="s">
        <v>6</v>
      </c>
      <c r="D246" s="218" t="s">
        <v>7</v>
      </c>
      <c r="E246" s="219" t="s">
        <v>8</v>
      </c>
      <c r="F246" s="220" t="s">
        <v>148</v>
      </c>
      <c r="G246" s="3843" t="s">
        <v>189</v>
      </c>
      <c r="H246" s="196" t="s">
        <v>242</v>
      </c>
      <c r="I246" s="156" t="s">
        <v>256</v>
      </c>
      <c r="J246" s="411" t="s">
        <v>315</v>
      </c>
      <c r="K246" s="1527" t="s">
        <v>374</v>
      </c>
      <c r="L246" s="221"/>
    </row>
    <row r="247" spans="1:12" ht="15" x14ac:dyDescent="0.2">
      <c r="A247" s="40"/>
      <c r="B247" s="79" t="s">
        <v>15</v>
      </c>
      <c r="C247" s="222" t="s">
        <v>10</v>
      </c>
      <c r="D247" s="223" t="s">
        <v>10</v>
      </c>
      <c r="E247" s="223" t="s">
        <v>10</v>
      </c>
      <c r="F247" s="224" t="s">
        <v>10</v>
      </c>
      <c r="G247" s="3838">
        <v>12.045803388937147</v>
      </c>
      <c r="H247" s="225" t="s">
        <v>10</v>
      </c>
      <c r="I247" s="180" t="s">
        <v>10</v>
      </c>
      <c r="J247" s="415" t="s">
        <v>10</v>
      </c>
      <c r="K247" s="1529" t="s">
        <v>10</v>
      </c>
      <c r="L247" s="221"/>
    </row>
    <row r="248" spans="1:12" ht="15" x14ac:dyDescent="0.2">
      <c r="A248" s="40"/>
      <c r="B248" s="48" t="s">
        <v>14</v>
      </c>
      <c r="C248" s="226" t="s">
        <v>10</v>
      </c>
      <c r="D248" s="227" t="s">
        <v>10</v>
      </c>
      <c r="E248" s="227" t="s">
        <v>10</v>
      </c>
      <c r="F248" s="228" t="s">
        <v>10</v>
      </c>
      <c r="G248" s="3839">
        <v>14.529768734860776</v>
      </c>
      <c r="H248" s="225" t="s">
        <v>10</v>
      </c>
      <c r="I248" s="180" t="s">
        <v>10</v>
      </c>
      <c r="J248" s="415" t="s">
        <v>10</v>
      </c>
      <c r="K248" s="1529" t="s">
        <v>10</v>
      </c>
      <c r="L248" s="221"/>
    </row>
    <row r="249" spans="1:12" ht="15" x14ac:dyDescent="0.2">
      <c r="A249" s="40"/>
      <c r="B249" s="48" t="s">
        <v>11</v>
      </c>
      <c r="C249" s="229" t="s">
        <v>10</v>
      </c>
      <c r="D249" s="230" t="s">
        <v>10</v>
      </c>
      <c r="E249" s="230" t="s">
        <v>10</v>
      </c>
      <c r="F249" s="231" t="s">
        <v>10</v>
      </c>
      <c r="G249" s="3840">
        <v>63.827634833252226</v>
      </c>
      <c r="H249" s="225" t="s">
        <v>10</v>
      </c>
      <c r="I249" s="180" t="s">
        <v>10</v>
      </c>
      <c r="J249" s="415" t="s">
        <v>10</v>
      </c>
      <c r="K249" s="1529" t="s">
        <v>10</v>
      </c>
      <c r="L249" s="221"/>
    </row>
    <row r="250" spans="1:12" ht="15" x14ac:dyDescent="0.2">
      <c r="A250" s="168"/>
      <c r="B250" s="48" t="s">
        <v>13</v>
      </c>
      <c r="C250" s="232" t="s">
        <v>10</v>
      </c>
      <c r="D250" s="233" t="s">
        <v>10</v>
      </c>
      <c r="E250" s="233" t="s">
        <v>10</v>
      </c>
      <c r="F250" s="234" t="s">
        <v>10</v>
      </c>
      <c r="G250" s="3841">
        <v>5.4333159175689412</v>
      </c>
      <c r="H250" s="225" t="s">
        <v>10</v>
      </c>
      <c r="I250" s="180" t="s">
        <v>10</v>
      </c>
      <c r="J250" s="415" t="s">
        <v>10</v>
      </c>
      <c r="K250" s="1529" t="s">
        <v>10</v>
      </c>
      <c r="L250" s="221"/>
    </row>
    <row r="251" spans="1:12" ht="15" x14ac:dyDescent="0.2">
      <c r="A251" s="168"/>
      <c r="B251" s="47" t="s">
        <v>12</v>
      </c>
      <c r="C251" s="235" t="s">
        <v>10</v>
      </c>
      <c r="D251" s="236" t="s">
        <v>10</v>
      </c>
      <c r="E251" s="236" t="s">
        <v>10</v>
      </c>
      <c r="F251" s="237" t="s">
        <v>10</v>
      </c>
      <c r="G251" s="3842">
        <v>4.1634771253809086</v>
      </c>
      <c r="H251" s="238" t="s">
        <v>10</v>
      </c>
      <c r="I251" s="181" t="s">
        <v>10</v>
      </c>
      <c r="J251" s="416" t="s">
        <v>10</v>
      </c>
      <c r="K251" s="1530" t="s">
        <v>10</v>
      </c>
      <c r="L251" s="221"/>
    </row>
    <row r="252" spans="1:12" ht="3" customHeight="1" x14ac:dyDescent="0.2">
      <c r="B252" s="119"/>
      <c r="C252" s="42"/>
      <c r="D252" s="42"/>
      <c r="E252" s="43"/>
      <c r="F252" s="169"/>
      <c r="L252" s="221"/>
    </row>
    <row r="253" spans="1:12" ht="63" customHeight="1" x14ac:dyDescent="0.2">
      <c r="B253" s="4019" t="s">
        <v>336</v>
      </c>
      <c r="C253" s="4020"/>
      <c r="D253" s="4020"/>
      <c r="E253" s="4020"/>
      <c r="F253" s="4020"/>
      <c r="G253" s="4020"/>
      <c r="H253" s="4020"/>
      <c r="I253" s="4020"/>
      <c r="J253" s="4021"/>
      <c r="K253" s="4020"/>
      <c r="L253" s="121"/>
    </row>
    <row r="254" spans="1:12" ht="15" x14ac:dyDescent="0.2">
      <c r="B254" s="239"/>
      <c r="C254" s="239"/>
      <c r="D254" s="239"/>
      <c r="E254" s="239"/>
      <c r="F254" s="239"/>
      <c r="G254" s="240"/>
    </row>
    <row r="255" spans="1:12" ht="63" customHeight="1" x14ac:dyDescent="0.2">
      <c r="A255" s="25" t="s">
        <v>217</v>
      </c>
      <c r="B255" s="4033" t="s">
        <v>239</v>
      </c>
      <c r="C255" s="4034"/>
      <c r="D255" s="4034"/>
      <c r="E255" s="4034"/>
      <c r="F255" s="4034"/>
      <c r="G255" s="4034"/>
      <c r="H255" s="4034"/>
      <c r="I255" s="4034"/>
      <c r="J255" s="4035"/>
      <c r="K255" s="4034"/>
    </row>
    <row r="256" spans="1:12" ht="63" customHeight="1" x14ac:dyDescent="0.2">
      <c r="A256" s="39"/>
      <c r="B256" s="70" t="s">
        <v>72</v>
      </c>
      <c r="C256" s="192" t="s">
        <v>6</v>
      </c>
      <c r="D256" s="193" t="s">
        <v>7</v>
      </c>
      <c r="E256" s="194" t="s">
        <v>8</v>
      </c>
      <c r="F256" s="195" t="s">
        <v>148</v>
      </c>
      <c r="G256" s="3843" t="s">
        <v>189</v>
      </c>
      <c r="H256" s="196" t="s">
        <v>242</v>
      </c>
      <c r="I256" s="156" t="s">
        <v>256</v>
      </c>
      <c r="J256" s="411" t="s">
        <v>315</v>
      </c>
      <c r="K256" s="1527" t="s">
        <v>374</v>
      </c>
    </row>
    <row r="257" spans="1:11" ht="15" x14ac:dyDescent="0.2">
      <c r="A257" s="40"/>
      <c r="B257" s="79" t="s">
        <v>12</v>
      </c>
      <c r="C257" s="197" t="s">
        <v>10</v>
      </c>
      <c r="D257" s="198" t="s">
        <v>10</v>
      </c>
      <c r="E257" s="199" t="s">
        <v>10</v>
      </c>
      <c r="F257" s="199" t="s">
        <v>10</v>
      </c>
      <c r="G257" s="3844">
        <v>3.1598610331123087</v>
      </c>
      <c r="H257" s="130" t="s">
        <v>10</v>
      </c>
      <c r="I257" s="161" t="s">
        <v>10</v>
      </c>
      <c r="J257" s="420" t="s">
        <v>10</v>
      </c>
      <c r="K257" s="1529" t="s">
        <v>10</v>
      </c>
    </row>
    <row r="258" spans="1:11" ht="15" x14ac:dyDescent="0.2">
      <c r="A258" s="40"/>
      <c r="B258" s="48" t="s">
        <v>13</v>
      </c>
      <c r="C258" s="200" t="s">
        <v>10</v>
      </c>
      <c r="D258" s="201" t="s">
        <v>10</v>
      </c>
      <c r="E258" s="202" t="s">
        <v>10</v>
      </c>
      <c r="F258" s="202" t="s">
        <v>10</v>
      </c>
      <c r="G258" s="3845">
        <v>6.6953930395171746</v>
      </c>
      <c r="H258" s="130" t="s">
        <v>10</v>
      </c>
      <c r="I258" s="161" t="s">
        <v>10</v>
      </c>
      <c r="J258" s="420" t="s">
        <v>10</v>
      </c>
      <c r="K258" s="1529" t="s">
        <v>10</v>
      </c>
    </row>
    <row r="259" spans="1:11" ht="15" x14ac:dyDescent="0.2">
      <c r="A259" s="100"/>
      <c r="B259" s="48" t="s">
        <v>151</v>
      </c>
      <c r="C259" s="203" t="s">
        <v>10</v>
      </c>
      <c r="D259" s="204" t="s">
        <v>10</v>
      </c>
      <c r="E259" s="205" t="s">
        <v>10</v>
      </c>
      <c r="F259" s="205" t="s">
        <v>10</v>
      </c>
      <c r="G259" s="3846">
        <v>61.37391951036161</v>
      </c>
      <c r="H259" s="130" t="s">
        <v>10</v>
      </c>
      <c r="I259" s="161" t="s">
        <v>10</v>
      </c>
      <c r="J259" s="420" t="s">
        <v>10</v>
      </c>
      <c r="K259" s="1529" t="s">
        <v>10</v>
      </c>
    </row>
    <row r="260" spans="1:11" ht="15" x14ac:dyDescent="0.2">
      <c r="A260" s="40"/>
      <c r="B260" s="48" t="s">
        <v>14</v>
      </c>
      <c r="C260" s="206" t="s">
        <v>10</v>
      </c>
      <c r="D260" s="207" t="s">
        <v>10</v>
      </c>
      <c r="E260" s="208" t="s">
        <v>10</v>
      </c>
      <c r="F260" s="208" t="s">
        <v>10</v>
      </c>
      <c r="G260" s="3847">
        <v>18.469365971157405</v>
      </c>
      <c r="H260" s="130" t="s">
        <v>10</v>
      </c>
      <c r="I260" s="161" t="s">
        <v>10</v>
      </c>
      <c r="J260" s="420" t="s">
        <v>10</v>
      </c>
      <c r="K260" s="1529" t="s">
        <v>10</v>
      </c>
    </row>
    <row r="261" spans="1:11" ht="15" x14ac:dyDescent="0.2">
      <c r="A261" s="190"/>
      <c r="B261" s="47" t="s">
        <v>15</v>
      </c>
      <c r="C261" s="209" t="s">
        <v>10</v>
      </c>
      <c r="D261" s="210" t="s">
        <v>10</v>
      </c>
      <c r="E261" s="211" t="s">
        <v>10</v>
      </c>
      <c r="F261" s="211" t="s">
        <v>10</v>
      </c>
      <c r="G261" s="3848">
        <v>10.301460445851502</v>
      </c>
      <c r="H261" s="131" t="s">
        <v>10</v>
      </c>
      <c r="I261" s="162" t="s">
        <v>10</v>
      </c>
      <c r="J261" s="421" t="s">
        <v>10</v>
      </c>
      <c r="K261" s="1530" t="s">
        <v>10</v>
      </c>
    </row>
    <row r="262" spans="1:11" ht="3" customHeight="1" x14ac:dyDescent="0.2">
      <c r="B262" s="44"/>
      <c r="C262" s="42"/>
      <c r="D262" s="42"/>
      <c r="G262" s="241"/>
      <c r="K262" s="1528"/>
    </row>
    <row r="263" spans="1:11" ht="63" customHeight="1" x14ac:dyDescent="0.2">
      <c r="B263" s="4019" t="s">
        <v>232</v>
      </c>
      <c r="C263" s="4020"/>
      <c r="D263" s="4020"/>
      <c r="E263" s="4020"/>
      <c r="F263" s="4020"/>
      <c r="G263" s="4020"/>
      <c r="H263" s="4020"/>
      <c r="I263" s="4020"/>
      <c r="J263" s="4021"/>
      <c r="K263" s="4020"/>
    </row>
    <row r="264" spans="1:11" ht="15" customHeight="1" x14ac:dyDescent="0.2">
      <c r="G264" s="242"/>
    </row>
    <row r="265" spans="1:11" ht="63" customHeight="1" x14ac:dyDescent="0.2">
      <c r="A265" s="25" t="s">
        <v>246</v>
      </c>
      <c r="B265" s="3993" t="s">
        <v>253</v>
      </c>
      <c r="C265" s="3994"/>
      <c r="D265" s="3994"/>
      <c r="E265" s="3994"/>
      <c r="F265" s="3994"/>
      <c r="G265" s="3994"/>
      <c r="H265" s="3994"/>
      <c r="I265" s="3994"/>
      <c r="J265" s="3995"/>
      <c r="K265" s="3994"/>
    </row>
    <row r="266" spans="1:11" ht="63" customHeight="1" x14ac:dyDescent="0.2">
      <c r="A266" s="39"/>
      <c r="B266" s="70" t="s">
        <v>72</v>
      </c>
      <c r="C266" s="192" t="s">
        <v>6</v>
      </c>
      <c r="D266" s="193" t="s">
        <v>7</v>
      </c>
      <c r="E266" s="194" t="s">
        <v>8</v>
      </c>
      <c r="F266" s="195" t="s">
        <v>148</v>
      </c>
      <c r="G266" s="243" t="s">
        <v>189</v>
      </c>
      <c r="H266" s="3856" t="s">
        <v>242</v>
      </c>
      <c r="I266" s="156" t="s">
        <v>256</v>
      </c>
      <c r="J266" s="411" t="s">
        <v>315</v>
      </c>
      <c r="K266" s="1527" t="s">
        <v>374</v>
      </c>
    </row>
    <row r="267" spans="1:11" ht="15" x14ac:dyDescent="0.2">
      <c r="A267" s="40"/>
      <c r="B267" s="79" t="s">
        <v>244</v>
      </c>
      <c r="C267" s="197" t="s">
        <v>10</v>
      </c>
      <c r="D267" s="198" t="s">
        <v>10</v>
      </c>
      <c r="E267" s="199" t="s">
        <v>10</v>
      </c>
      <c r="F267" s="199" t="s">
        <v>10</v>
      </c>
      <c r="G267" s="199" t="s">
        <v>10</v>
      </c>
      <c r="H267" s="3849">
        <v>56.956000000000003</v>
      </c>
      <c r="I267" s="161" t="s">
        <v>10</v>
      </c>
      <c r="J267" s="413" t="s">
        <v>10</v>
      </c>
      <c r="K267" s="1529" t="s">
        <v>10</v>
      </c>
    </row>
    <row r="268" spans="1:11" ht="15" x14ac:dyDescent="0.2">
      <c r="A268" s="190"/>
      <c r="B268" s="47" t="s">
        <v>250</v>
      </c>
      <c r="C268" s="209" t="s">
        <v>10</v>
      </c>
      <c r="D268" s="210" t="s">
        <v>10</v>
      </c>
      <c r="E268" s="211" t="s">
        <v>10</v>
      </c>
      <c r="F268" s="211" t="s">
        <v>10</v>
      </c>
      <c r="G268" s="211" t="s">
        <v>10</v>
      </c>
      <c r="H268" s="3850">
        <v>43.044000000000004</v>
      </c>
      <c r="I268" s="162" t="s">
        <v>10</v>
      </c>
      <c r="J268" s="414" t="s">
        <v>10</v>
      </c>
      <c r="K268" s="1530" t="s">
        <v>10</v>
      </c>
    </row>
    <row r="269" spans="1:11" ht="3" customHeight="1" x14ac:dyDescent="0.2">
      <c r="B269" s="44"/>
      <c r="C269" s="42"/>
      <c r="D269" s="42"/>
      <c r="G269" s="241"/>
    </row>
    <row r="270" spans="1:11" ht="63" customHeight="1" x14ac:dyDescent="0.2">
      <c r="B270" s="4019" t="s">
        <v>251</v>
      </c>
      <c r="C270" s="4020"/>
      <c r="D270" s="4020"/>
      <c r="E270" s="4020"/>
      <c r="F270" s="4020"/>
      <c r="G270" s="4020"/>
      <c r="H270" s="4020"/>
      <c r="I270" s="4020"/>
      <c r="J270" s="4021"/>
      <c r="K270" s="4020"/>
    </row>
    <row r="271" spans="1:11" ht="15" x14ac:dyDescent="0.2">
      <c r="G271" s="244"/>
    </row>
    <row r="272" spans="1:11" ht="63" customHeight="1" x14ac:dyDescent="0.2">
      <c r="A272" s="25" t="s">
        <v>247</v>
      </c>
      <c r="B272" s="3993" t="s">
        <v>254</v>
      </c>
      <c r="C272" s="3994"/>
      <c r="D272" s="3994"/>
      <c r="E272" s="3994"/>
      <c r="F272" s="3994"/>
      <c r="G272" s="3994"/>
      <c r="H272" s="3994"/>
      <c r="I272" s="3994"/>
      <c r="J272" s="3995"/>
      <c r="K272" s="3994"/>
    </row>
    <row r="273" spans="1:11" ht="63" customHeight="1" x14ac:dyDescent="0.2">
      <c r="A273" s="39"/>
      <c r="B273" s="70" t="s">
        <v>72</v>
      </c>
      <c r="C273" s="192" t="s">
        <v>6</v>
      </c>
      <c r="D273" s="193" t="s">
        <v>7</v>
      </c>
      <c r="E273" s="194" t="s">
        <v>8</v>
      </c>
      <c r="F273" s="195" t="s">
        <v>148</v>
      </c>
      <c r="G273" s="195" t="s">
        <v>188</v>
      </c>
      <c r="H273" s="3856" t="s">
        <v>242</v>
      </c>
      <c r="I273" s="156" t="s">
        <v>256</v>
      </c>
      <c r="J273" s="411" t="s">
        <v>315</v>
      </c>
      <c r="K273" s="1527" t="s">
        <v>374</v>
      </c>
    </row>
    <row r="274" spans="1:11" ht="15" x14ac:dyDescent="0.2">
      <c r="A274" s="40"/>
      <c r="B274" s="79" t="s">
        <v>200</v>
      </c>
      <c r="C274" s="197" t="s">
        <v>10</v>
      </c>
      <c r="D274" s="198" t="s">
        <v>10</v>
      </c>
      <c r="E274" s="199" t="s">
        <v>10</v>
      </c>
      <c r="F274" s="199" t="s">
        <v>10</v>
      </c>
      <c r="G274" s="199" t="s">
        <v>10</v>
      </c>
      <c r="H274" s="3851">
        <v>57.68</v>
      </c>
      <c r="I274" s="161" t="s">
        <v>10</v>
      </c>
      <c r="J274" s="413" t="s">
        <v>10</v>
      </c>
      <c r="K274" s="1529" t="s">
        <v>10</v>
      </c>
    </row>
    <row r="275" spans="1:11" ht="15" x14ac:dyDescent="0.2">
      <c r="A275" s="40"/>
      <c r="B275" s="48" t="s">
        <v>208</v>
      </c>
      <c r="C275" s="200" t="s">
        <v>10</v>
      </c>
      <c r="D275" s="201" t="s">
        <v>10</v>
      </c>
      <c r="E275" s="202" t="s">
        <v>10</v>
      </c>
      <c r="F275" s="202" t="s">
        <v>10</v>
      </c>
      <c r="G275" s="202" t="s">
        <v>10</v>
      </c>
      <c r="H275" s="3852">
        <v>9.3670000000000009</v>
      </c>
      <c r="I275" s="161" t="s">
        <v>10</v>
      </c>
      <c r="J275" s="413" t="s">
        <v>10</v>
      </c>
      <c r="K275" s="1529" t="s">
        <v>10</v>
      </c>
    </row>
    <row r="276" spans="1:11" ht="15" x14ac:dyDescent="0.2">
      <c r="A276" s="100"/>
      <c r="B276" s="48" t="s">
        <v>209</v>
      </c>
      <c r="C276" s="203" t="s">
        <v>10</v>
      </c>
      <c r="D276" s="204" t="s">
        <v>10</v>
      </c>
      <c r="E276" s="205" t="s">
        <v>10</v>
      </c>
      <c r="F276" s="205" t="s">
        <v>10</v>
      </c>
      <c r="G276" s="205" t="s">
        <v>10</v>
      </c>
      <c r="H276" s="3853">
        <v>21.919</v>
      </c>
      <c r="I276" s="161" t="s">
        <v>10</v>
      </c>
      <c r="J276" s="413" t="s">
        <v>10</v>
      </c>
      <c r="K276" s="1529" t="s">
        <v>10</v>
      </c>
    </row>
    <row r="277" spans="1:11" ht="15" x14ac:dyDescent="0.2">
      <c r="A277" s="113"/>
      <c r="B277" s="48" t="s">
        <v>210</v>
      </c>
      <c r="C277" s="203" t="s">
        <v>10</v>
      </c>
      <c r="D277" s="204" t="s">
        <v>10</v>
      </c>
      <c r="E277" s="205" t="s">
        <v>10</v>
      </c>
      <c r="F277" s="205" t="s">
        <v>10</v>
      </c>
      <c r="G277" s="205" t="s">
        <v>10</v>
      </c>
      <c r="H277" s="3854">
        <v>6.1660000000000004</v>
      </c>
      <c r="I277" s="161" t="s">
        <v>10</v>
      </c>
      <c r="J277" s="413" t="s">
        <v>10</v>
      </c>
      <c r="K277" s="1529" t="s">
        <v>10</v>
      </c>
    </row>
    <row r="278" spans="1:11" ht="15" x14ac:dyDescent="0.2">
      <c r="A278" s="40"/>
      <c r="B278" s="114" t="s">
        <v>211</v>
      </c>
      <c r="C278" s="245" t="s">
        <v>10</v>
      </c>
      <c r="D278" s="246" t="s">
        <v>10</v>
      </c>
      <c r="E278" s="247" t="s">
        <v>10</v>
      </c>
      <c r="F278" s="247" t="s">
        <v>10</v>
      </c>
      <c r="G278" s="247" t="s">
        <v>10</v>
      </c>
      <c r="H278" s="3855">
        <v>4.8680000000000003</v>
      </c>
      <c r="I278" s="162" t="s">
        <v>10</v>
      </c>
      <c r="J278" s="414" t="s">
        <v>10</v>
      </c>
      <c r="K278" s="1530" t="s">
        <v>10</v>
      </c>
    </row>
    <row r="279" spans="1:11" ht="3" customHeight="1" x14ac:dyDescent="0.2">
      <c r="B279" s="44"/>
      <c r="C279" s="42"/>
      <c r="D279" s="42"/>
    </row>
    <row r="280" spans="1:11" ht="63" customHeight="1" x14ac:dyDescent="0.2">
      <c r="B280" s="4019" t="s">
        <v>337</v>
      </c>
      <c r="C280" s="4020"/>
      <c r="D280" s="4020"/>
      <c r="E280" s="4020"/>
      <c r="F280" s="4020"/>
      <c r="G280" s="4020"/>
      <c r="H280" s="4020"/>
      <c r="I280" s="4020"/>
      <c r="J280" s="4021"/>
      <c r="K280" s="4020"/>
    </row>
    <row r="281" spans="1:11" ht="15" x14ac:dyDescent="0.2">
      <c r="G281" s="248"/>
    </row>
    <row r="282" spans="1:11" ht="63" customHeight="1" x14ac:dyDescent="0.2">
      <c r="A282" s="25" t="s">
        <v>245</v>
      </c>
      <c r="B282" s="3993" t="s">
        <v>255</v>
      </c>
      <c r="C282" s="3994"/>
      <c r="D282" s="3994"/>
      <c r="E282" s="3994"/>
      <c r="F282" s="3994"/>
      <c r="G282" s="3994"/>
      <c r="H282" s="3994"/>
      <c r="I282" s="3994"/>
      <c r="J282" s="3995"/>
      <c r="K282" s="3994"/>
    </row>
    <row r="283" spans="1:11" ht="63" customHeight="1" x14ac:dyDescent="0.2">
      <c r="A283" s="39"/>
      <c r="B283" s="70" t="s">
        <v>72</v>
      </c>
      <c r="C283" s="192" t="s">
        <v>6</v>
      </c>
      <c r="D283" s="193" t="s">
        <v>7</v>
      </c>
      <c r="E283" s="194" t="s">
        <v>8</v>
      </c>
      <c r="F283" s="195" t="s">
        <v>148</v>
      </c>
      <c r="G283" s="195" t="s">
        <v>188</v>
      </c>
      <c r="H283" s="3856" t="s">
        <v>242</v>
      </c>
      <c r="I283" s="156" t="s">
        <v>256</v>
      </c>
      <c r="J283" s="411" t="s">
        <v>315</v>
      </c>
      <c r="K283" s="1527" t="s">
        <v>374</v>
      </c>
    </row>
    <row r="284" spans="1:11" ht="15" x14ac:dyDescent="0.2">
      <c r="A284" s="40"/>
      <c r="B284" s="148" t="s">
        <v>294</v>
      </c>
      <c r="C284" s="197" t="s">
        <v>10</v>
      </c>
      <c r="D284" s="198" t="s">
        <v>10</v>
      </c>
      <c r="E284" s="199" t="s">
        <v>10</v>
      </c>
      <c r="F284" s="199" t="s">
        <v>10</v>
      </c>
      <c r="G284" s="199" t="s">
        <v>10</v>
      </c>
      <c r="H284" s="3857">
        <v>17.675000000000001</v>
      </c>
      <c r="I284" s="161" t="s">
        <v>10</v>
      </c>
      <c r="J284" s="413" t="s">
        <v>10</v>
      </c>
      <c r="K284" s="3862">
        <v>11.782</v>
      </c>
    </row>
    <row r="285" spans="1:11" ht="15" x14ac:dyDescent="0.2">
      <c r="A285" s="40"/>
      <c r="B285" s="149" t="s">
        <v>290</v>
      </c>
      <c r="C285" s="200" t="s">
        <v>10</v>
      </c>
      <c r="D285" s="201" t="s">
        <v>10</v>
      </c>
      <c r="E285" s="202" t="s">
        <v>10</v>
      </c>
      <c r="F285" s="202" t="s">
        <v>10</v>
      </c>
      <c r="G285" s="202" t="s">
        <v>10</v>
      </c>
      <c r="H285" s="3858">
        <v>31.853000000000002</v>
      </c>
      <c r="I285" s="161" t="s">
        <v>10</v>
      </c>
      <c r="J285" s="413" t="s">
        <v>10</v>
      </c>
      <c r="K285" s="3863">
        <v>25.28</v>
      </c>
    </row>
    <row r="286" spans="1:11" ht="15" x14ac:dyDescent="0.2">
      <c r="A286" s="100"/>
      <c r="B286" s="149" t="s">
        <v>291</v>
      </c>
      <c r="C286" s="203" t="s">
        <v>10</v>
      </c>
      <c r="D286" s="204" t="s">
        <v>10</v>
      </c>
      <c r="E286" s="205" t="s">
        <v>10</v>
      </c>
      <c r="F286" s="205" t="s">
        <v>10</v>
      </c>
      <c r="G286" s="205" t="s">
        <v>10</v>
      </c>
      <c r="H286" s="3859">
        <v>23.975999999999999</v>
      </c>
      <c r="I286" s="161" t="s">
        <v>10</v>
      </c>
      <c r="J286" s="413" t="s">
        <v>10</v>
      </c>
      <c r="K286" s="3864">
        <v>29.364000000000001</v>
      </c>
    </row>
    <row r="287" spans="1:11" ht="15" x14ac:dyDescent="0.2">
      <c r="A287" s="113"/>
      <c r="B287" s="149" t="s">
        <v>292</v>
      </c>
      <c r="C287" s="203" t="s">
        <v>10</v>
      </c>
      <c r="D287" s="204" t="s">
        <v>10</v>
      </c>
      <c r="E287" s="205" t="s">
        <v>10</v>
      </c>
      <c r="F287" s="205" t="s">
        <v>10</v>
      </c>
      <c r="G287" s="205" t="s">
        <v>10</v>
      </c>
      <c r="H287" s="3860">
        <v>15.450000000000001</v>
      </c>
      <c r="I287" s="161" t="s">
        <v>10</v>
      </c>
      <c r="J287" s="413" t="s">
        <v>10</v>
      </c>
      <c r="K287" s="3865">
        <v>20.795000000000002</v>
      </c>
    </row>
    <row r="288" spans="1:11" ht="15" x14ac:dyDescent="0.2">
      <c r="A288" s="190"/>
      <c r="B288" s="152" t="s">
        <v>293</v>
      </c>
      <c r="C288" s="209" t="s">
        <v>10</v>
      </c>
      <c r="D288" s="210" t="s">
        <v>10</v>
      </c>
      <c r="E288" s="211" t="s">
        <v>10</v>
      </c>
      <c r="F288" s="211" t="s">
        <v>10</v>
      </c>
      <c r="G288" s="211" t="s">
        <v>10</v>
      </c>
      <c r="H288" s="3861">
        <v>10.811999999999999</v>
      </c>
      <c r="I288" s="162" t="s">
        <v>10</v>
      </c>
      <c r="J288" s="414" t="s">
        <v>10</v>
      </c>
      <c r="K288" s="3866">
        <v>12.779</v>
      </c>
    </row>
    <row r="289" spans="1:11" ht="3" customHeight="1" x14ac:dyDescent="0.2">
      <c r="B289" s="44"/>
      <c r="C289" s="42"/>
      <c r="D289" s="42"/>
    </row>
    <row r="290" spans="1:11" ht="63" customHeight="1" x14ac:dyDescent="0.2">
      <c r="B290" s="4019" t="s">
        <v>338</v>
      </c>
      <c r="C290" s="4020"/>
      <c r="D290" s="4020"/>
      <c r="E290" s="4020"/>
      <c r="F290" s="4020"/>
      <c r="G290" s="4020"/>
      <c r="H290" s="4020"/>
      <c r="I290" s="4020"/>
      <c r="J290" s="4021"/>
      <c r="K290" s="4020"/>
    </row>
    <row r="292" spans="1:11" ht="63" customHeight="1" x14ac:dyDescent="0.2">
      <c r="A292" s="25" t="s">
        <v>249</v>
      </c>
      <c r="B292" s="3993" t="s">
        <v>248</v>
      </c>
      <c r="C292" s="3994"/>
      <c r="D292" s="3994"/>
      <c r="E292" s="3994"/>
      <c r="F292" s="3994"/>
      <c r="G292" s="3994"/>
      <c r="H292" s="3994"/>
      <c r="I292" s="3994"/>
      <c r="J292" s="3995"/>
      <c r="K292" s="3994"/>
    </row>
    <row r="293" spans="1:11" ht="63" customHeight="1" x14ac:dyDescent="0.2">
      <c r="A293" s="39"/>
      <c r="B293" s="70" t="s">
        <v>72</v>
      </c>
      <c r="C293" s="249" t="s">
        <v>6</v>
      </c>
      <c r="D293" s="250" t="s">
        <v>7</v>
      </c>
      <c r="E293" s="251" t="s">
        <v>8</v>
      </c>
      <c r="F293" s="252" t="s">
        <v>148</v>
      </c>
      <c r="G293" s="253" t="s">
        <v>188</v>
      </c>
      <c r="H293" s="3867" t="s">
        <v>242</v>
      </c>
      <c r="I293" s="156" t="s">
        <v>256</v>
      </c>
      <c r="J293" s="411" t="s">
        <v>315</v>
      </c>
      <c r="K293" s="1527" t="s">
        <v>374</v>
      </c>
    </row>
    <row r="294" spans="1:11" ht="15" x14ac:dyDescent="0.2">
      <c r="A294" s="40"/>
      <c r="B294" s="79" t="s">
        <v>23</v>
      </c>
      <c r="C294" s="138" t="s">
        <v>10</v>
      </c>
      <c r="D294" s="254" t="s">
        <v>10</v>
      </c>
      <c r="E294" s="255" t="s">
        <v>10</v>
      </c>
      <c r="F294" s="256" t="s">
        <v>10</v>
      </c>
      <c r="G294" s="257" t="s">
        <v>10</v>
      </c>
      <c r="H294" s="3868">
        <v>9.4130000000000003</v>
      </c>
      <c r="I294" s="161" t="s">
        <v>10</v>
      </c>
      <c r="J294" s="4067">
        <v>9.6430000000000007</v>
      </c>
      <c r="K294" s="1529" t="s">
        <v>10</v>
      </c>
    </row>
    <row r="295" spans="1:11" ht="15" x14ac:dyDescent="0.2">
      <c r="A295" s="40"/>
      <c r="B295" s="48" t="s">
        <v>24</v>
      </c>
      <c r="C295" s="139" t="s">
        <v>10</v>
      </c>
      <c r="D295" s="258" t="s">
        <v>10</v>
      </c>
      <c r="E295" s="259" t="s">
        <v>10</v>
      </c>
      <c r="F295" s="260" t="s">
        <v>10</v>
      </c>
      <c r="G295" s="261" t="s">
        <v>10</v>
      </c>
      <c r="H295" s="3869">
        <v>10.322000000000001</v>
      </c>
      <c r="I295" s="161" t="s">
        <v>10</v>
      </c>
      <c r="J295" s="4068">
        <v>9.5120000000000005</v>
      </c>
      <c r="K295" s="1529" t="s">
        <v>10</v>
      </c>
    </row>
    <row r="296" spans="1:11" ht="15" x14ac:dyDescent="0.2">
      <c r="A296" s="40"/>
      <c r="B296" s="48" t="s">
        <v>25</v>
      </c>
      <c r="C296" s="140" t="s">
        <v>10</v>
      </c>
      <c r="D296" s="262" t="s">
        <v>10</v>
      </c>
      <c r="E296" s="263" t="s">
        <v>10</v>
      </c>
      <c r="F296" s="264" t="s">
        <v>10</v>
      </c>
      <c r="G296" s="265" t="s">
        <v>10</v>
      </c>
      <c r="H296" s="3870">
        <v>4.8260000000000005</v>
      </c>
      <c r="I296" s="161" t="s">
        <v>10</v>
      </c>
      <c r="J296" s="4069">
        <v>4.51</v>
      </c>
      <c r="K296" s="1529" t="s">
        <v>10</v>
      </c>
    </row>
    <row r="297" spans="1:11" ht="15" x14ac:dyDescent="0.2">
      <c r="A297" s="168"/>
      <c r="B297" s="48" t="s">
        <v>26</v>
      </c>
      <c r="C297" s="141" t="s">
        <v>10</v>
      </c>
      <c r="D297" s="266" t="s">
        <v>10</v>
      </c>
      <c r="E297" s="267" t="s">
        <v>10</v>
      </c>
      <c r="F297" s="268" t="s">
        <v>10</v>
      </c>
      <c r="G297" s="269" t="s">
        <v>10</v>
      </c>
      <c r="H297" s="3871">
        <v>20.057000000000002</v>
      </c>
      <c r="I297" s="161" t="s">
        <v>10</v>
      </c>
      <c r="J297" s="4070">
        <v>21.792000000000002</v>
      </c>
      <c r="K297" s="1529" t="s">
        <v>10</v>
      </c>
    </row>
    <row r="298" spans="1:11" ht="15" x14ac:dyDescent="0.2">
      <c r="A298" s="168"/>
      <c r="B298" s="47" t="s">
        <v>27</v>
      </c>
      <c r="C298" s="142" t="s">
        <v>10</v>
      </c>
      <c r="D298" s="270" t="s">
        <v>10</v>
      </c>
      <c r="E298" s="271" t="s">
        <v>10</v>
      </c>
      <c r="F298" s="272" t="s">
        <v>10</v>
      </c>
      <c r="G298" s="273" t="s">
        <v>10</v>
      </c>
      <c r="H298" s="3872">
        <v>55.381999999999998</v>
      </c>
      <c r="I298" s="162" t="s">
        <v>10</v>
      </c>
      <c r="J298" s="4071">
        <v>54.542999999999999</v>
      </c>
      <c r="K298" s="1530" t="s">
        <v>10</v>
      </c>
    </row>
    <row r="299" spans="1:11" ht="3" customHeight="1" x14ac:dyDescent="0.2">
      <c r="B299" s="46"/>
      <c r="C299" s="42"/>
      <c r="D299" s="42"/>
      <c r="E299" s="43"/>
      <c r="F299" s="169"/>
      <c r="H299" s="170">
        <v>21.611000000000001</v>
      </c>
    </row>
    <row r="300" spans="1:11" ht="63" customHeight="1" x14ac:dyDescent="0.2">
      <c r="B300" s="4019" t="s">
        <v>252</v>
      </c>
      <c r="C300" s="4020"/>
      <c r="D300" s="4020"/>
      <c r="E300" s="4020"/>
      <c r="F300" s="4020"/>
      <c r="G300" s="4020"/>
      <c r="H300" s="4020">
        <v>57.877000000000002</v>
      </c>
      <c r="I300" s="4020"/>
      <c r="J300" s="4021"/>
      <c r="K300" s="4020"/>
    </row>
    <row r="302" spans="1:11" ht="63" customHeight="1" x14ac:dyDescent="0.2">
      <c r="A302" s="25" t="s">
        <v>258</v>
      </c>
      <c r="B302" s="3993" t="s">
        <v>274</v>
      </c>
      <c r="C302" s="3994"/>
      <c r="D302" s="3994"/>
      <c r="E302" s="3994"/>
      <c r="F302" s="3994"/>
      <c r="G302" s="3994"/>
      <c r="H302" s="3994"/>
      <c r="I302" s="3994"/>
      <c r="J302" s="3995"/>
      <c r="K302" s="3994"/>
    </row>
    <row r="303" spans="1:11" ht="63" customHeight="1" x14ac:dyDescent="0.2">
      <c r="A303" s="39"/>
      <c r="B303" s="70" t="s">
        <v>72</v>
      </c>
      <c r="C303" s="249" t="s">
        <v>6</v>
      </c>
      <c r="D303" s="250" t="s">
        <v>7</v>
      </c>
      <c r="E303" s="251" t="s">
        <v>8</v>
      </c>
      <c r="F303" s="252" t="s">
        <v>148</v>
      </c>
      <c r="G303" s="253" t="s">
        <v>188</v>
      </c>
      <c r="H303" s="196" t="s">
        <v>242</v>
      </c>
      <c r="I303" s="156" t="s">
        <v>256</v>
      </c>
      <c r="J303" s="411" t="s">
        <v>315</v>
      </c>
      <c r="K303" s="1527" t="s">
        <v>374</v>
      </c>
    </row>
    <row r="304" spans="1:11" ht="15" x14ac:dyDescent="0.2">
      <c r="A304" s="40"/>
      <c r="B304" s="148" t="s">
        <v>2</v>
      </c>
      <c r="C304" s="138" t="s">
        <v>10</v>
      </c>
      <c r="D304" s="254" t="s">
        <v>10</v>
      </c>
      <c r="E304" s="255" t="s">
        <v>10</v>
      </c>
      <c r="F304" s="256" t="s">
        <v>10</v>
      </c>
      <c r="G304" s="257" t="s">
        <v>10</v>
      </c>
      <c r="H304" s="257" t="s">
        <v>10</v>
      </c>
      <c r="I304" s="3873">
        <v>2.3620000000000001</v>
      </c>
      <c r="J304" s="422" t="s">
        <v>10</v>
      </c>
      <c r="K304" s="1529" t="s">
        <v>10</v>
      </c>
    </row>
    <row r="305" spans="1:11" ht="15" x14ac:dyDescent="0.2">
      <c r="A305" s="40"/>
      <c r="B305" s="149" t="s">
        <v>285</v>
      </c>
      <c r="C305" s="139" t="s">
        <v>10</v>
      </c>
      <c r="D305" s="258" t="s">
        <v>10</v>
      </c>
      <c r="E305" s="259" t="s">
        <v>10</v>
      </c>
      <c r="F305" s="260" t="s">
        <v>10</v>
      </c>
      <c r="G305" s="261" t="s">
        <v>10</v>
      </c>
      <c r="H305" s="261" t="s">
        <v>10</v>
      </c>
      <c r="I305" s="3874">
        <v>6.7450000000000001</v>
      </c>
      <c r="J305" s="422" t="s">
        <v>10</v>
      </c>
      <c r="K305" s="1529" t="s">
        <v>10</v>
      </c>
    </row>
    <row r="306" spans="1:11" ht="15" x14ac:dyDescent="0.2">
      <c r="A306" s="40"/>
      <c r="B306" s="149" t="s">
        <v>286</v>
      </c>
      <c r="C306" s="140" t="s">
        <v>10</v>
      </c>
      <c r="D306" s="262" t="s">
        <v>10</v>
      </c>
      <c r="E306" s="263" t="s">
        <v>10</v>
      </c>
      <c r="F306" s="264" t="s">
        <v>10</v>
      </c>
      <c r="G306" s="265" t="s">
        <v>10</v>
      </c>
      <c r="H306" s="265" t="s">
        <v>10</v>
      </c>
      <c r="I306" s="3875">
        <v>49.243000000000002</v>
      </c>
      <c r="J306" s="422" t="s">
        <v>10</v>
      </c>
      <c r="K306" s="1529" t="s">
        <v>10</v>
      </c>
    </row>
    <row r="307" spans="1:11" ht="15" x14ac:dyDescent="0.2">
      <c r="A307" s="168"/>
      <c r="B307" s="149" t="s">
        <v>287</v>
      </c>
      <c r="C307" s="141" t="s">
        <v>10</v>
      </c>
      <c r="D307" s="266" t="s">
        <v>10</v>
      </c>
      <c r="E307" s="267" t="s">
        <v>10</v>
      </c>
      <c r="F307" s="268" t="s">
        <v>10</v>
      </c>
      <c r="G307" s="269" t="s">
        <v>10</v>
      </c>
      <c r="H307" s="269" t="s">
        <v>10</v>
      </c>
      <c r="I307" s="3876">
        <v>23.184999999999999</v>
      </c>
      <c r="J307" s="422" t="s">
        <v>10</v>
      </c>
      <c r="K307" s="1529" t="s">
        <v>10</v>
      </c>
    </row>
    <row r="308" spans="1:11" ht="15" x14ac:dyDescent="0.2">
      <c r="A308" s="274"/>
      <c r="B308" s="150" t="s">
        <v>288</v>
      </c>
      <c r="C308" s="141" t="s">
        <v>10</v>
      </c>
      <c r="D308" s="266" t="s">
        <v>10</v>
      </c>
      <c r="E308" s="267" t="s">
        <v>10</v>
      </c>
      <c r="F308" s="268" t="s">
        <v>10</v>
      </c>
      <c r="G308" s="269" t="s">
        <v>10</v>
      </c>
      <c r="H308" s="269" t="s">
        <v>10</v>
      </c>
      <c r="I308" s="3877">
        <v>9.5340000000000007</v>
      </c>
      <c r="J308" s="422" t="s">
        <v>10</v>
      </c>
      <c r="K308" s="1529" t="s">
        <v>10</v>
      </c>
    </row>
    <row r="309" spans="1:11" ht="15" x14ac:dyDescent="0.2">
      <c r="A309" s="274"/>
      <c r="B309" s="150" t="s">
        <v>289</v>
      </c>
      <c r="C309" s="141" t="s">
        <v>10</v>
      </c>
      <c r="D309" s="266" t="s">
        <v>10</v>
      </c>
      <c r="E309" s="267" t="s">
        <v>10</v>
      </c>
      <c r="F309" s="268" t="s">
        <v>10</v>
      </c>
      <c r="G309" s="269" t="s">
        <v>10</v>
      </c>
      <c r="H309" s="269" t="s">
        <v>10</v>
      </c>
      <c r="I309" s="3878">
        <v>6.6070000000000002</v>
      </c>
      <c r="J309" s="422" t="s">
        <v>10</v>
      </c>
      <c r="K309" s="1529" t="s">
        <v>10</v>
      </c>
    </row>
    <row r="310" spans="1:11" ht="15" x14ac:dyDescent="0.2">
      <c r="A310" s="168"/>
      <c r="B310" s="151" t="s">
        <v>284</v>
      </c>
      <c r="C310" s="142" t="s">
        <v>10</v>
      </c>
      <c r="D310" s="270" t="s">
        <v>10</v>
      </c>
      <c r="E310" s="271" t="s">
        <v>10</v>
      </c>
      <c r="F310" s="272" t="s">
        <v>10</v>
      </c>
      <c r="G310" s="273" t="s">
        <v>10</v>
      </c>
      <c r="H310" s="273" t="s">
        <v>10</v>
      </c>
      <c r="I310" s="3879">
        <v>2.323</v>
      </c>
      <c r="J310" s="423" t="s">
        <v>10</v>
      </c>
      <c r="K310" s="1530" t="s">
        <v>10</v>
      </c>
    </row>
    <row r="311" spans="1:11" ht="3" customHeight="1" x14ac:dyDescent="0.2">
      <c r="B311" s="46"/>
      <c r="C311" s="42"/>
      <c r="D311" s="42"/>
      <c r="E311" s="43"/>
      <c r="F311" s="169"/>
      <c r="H311" s="170">
        <v>21.611000000000001</v>
      </c>
    </row>
    <row r="312" spans="1:11" ht="63" customHeight="1" x14ac:dyDescent="0.2">
      <c r="B312" s="4019" t="s">
        <v>275</v>
      </c>
      <c r="C312" s="4020"/>
      <c r="D312" s="4020"/>
      <c r="E312" s="4020"/>
      <c r="F312" s="4020"/>
      <c r="G312" s="4020"/>
      <c r="H312" s="4020">
        <v>57.877000000000002</v>
      </c>
      <c r="I312" s="4020"/>
      <c r="J312" s="4021"/>
      <c r="K312" s="4020"/>
    </row>
    <row r="314" spans="1:11" ht="63" customHeight="1" x14ac:dyDescent="0.2">
      <c r="A314" s="25" t="s">
        <v>264</v>
      </c>
      <c r="B314" s="3993" t="s">
        <v>278</v>
      </c>
      <c r="C314" s="3994"/>
      <c r="D314" s="3994"/>
      <c r="E314" s="3994"/>
      <c r="F314" s="3994"/>
      <c r="G314" s="3994"/>
      <c r="H314" s="3994"/>
      <c r="I314" s="3994"/>
      <c r="J314" s="3995"/>
      <c r="K314" s="3994"/>
    </row>
    <row r="315" spans="1:11" ht="63" customHeight="1" x14ac:dyDescent="0.2">
      <c r="A315" s="39"/>
      <c r="B315" s="70" t="s">
        <v>72</v>
      </c>
      <c r="C315" s="249" t="s">
        <v>6</v>
      </c>
      <c r="D315" s="250" t="s">
        <v>7</v>
      </c>
      <c r="E315" s="251" t="s">
        <v>8</v>
      </c>
      <c r="F315" s="252" t="s">
        <v>148</v>
      </c>
      <c r="G315" s="253" t="s">
        <v>188</v>
      </c>
      <c r="H315" s="196" t="s">
        <v>242</v>
      </c>
      <c r="I315" s="156" t="s">
        <v>256</v>
      </c>
      <c r="J315" s="411" t="s">
        <v>315</v>
      </c>
      <c r="K315" s="1527" t="s">
        <v>374</v>
      </c>
    </row>
    <row r="316" spans="1:11" ht="15" x14ac:dyDescent="0.2">
      <c r="A316" s="40"/>
      <c r="B316" s="79" t="s">
        <v>259</v>
      </c>
      <c r="C316" s="138" t="s">
        <v>10</v>
      </c>
      <c r="D316" s="254" t="s">
        <v>10</v>
      </c>
      <c r="E316" s="255" t="s">
        <v>10</v>
      </c>
      <c r="F316" s="256" t="s">
        <v>10</v>
      </c>
      <c r="G316" s="257" t="s">
        <v>10</v>
      </c>
      <c r="H316" s="257" t="s">
        <v>10</v>
      </c>
      <c r="I316" s="3880">
        <v>5.6879999999999997</v>
      </c>
      <c r="J316" s="413" t="s">
        <v>10</v>
      </c>
      <c r="K316" s="1529" t="s">
        <v>10</v>
      </c>
    </row>
    <row r="317" spans="1:11" ht="15" x14ac:dyDescent="0.2">
      <c r="A317" s="40"/>
      <c r="B317" s="48" t="s">
        <v>260</v>
      </c>
      <c r="C317" s="139" t="s">
        <v>10</v>
      </c>
      <c r="D317" s="258" t="s">
        <v>10</v>
      </c>
      <c r="E317" s="259" t="s">
        <v>10</v>
      </c>
      <c r="F317" s="260" t="s">
        <v>10</v>
      </c>
      <c r="G317" s="261" t="s">
        <v>10</v>
      </c>
      <c r="H317" s="261" t="s">
        <v>10</v>
      </c>
      <c r="I317" s="3881">
        <v>19.779</v>
      </c>
      <c r="J317" s="413" t="s">
        <v>10</v>
      </c>
      <c r="K317" s="1529" t="s">
        <v>10</v>
      </c>
    </row>
    <row r="318" spans="1:11" ht="15" x14ac:dyDescent="0.2">
      <c r="A318" s="40"/>
      <c r="B318" s="48" t="s">
        <v>261</v>
      </c>
      <c r="C318" s="140" t="s">
        <v>10</v>
      </c>
      <c r="D318" s="262" t="s">
        <v>10</v>
      </c>
      <c r="E318" s="263" t="s">
        <v>10</v>
      </c>
      <c r="F318" s="264" t="s">
        <v>10</v>
      </c>
      <c r="G318" s="265" t="s">
        <v>10</v>
      </c>
      <c r="H318" s="265" t="s">
        <v>10</v>
      </c>
      <c r="I318" s="3882">
        <v>21.189</v>
      </c>
      <c r="J318" s="413" t="s">
        <v>10</v>
      </c>
      <c r="K318" s="1529" t="s">
        <v>10</v>
      </c>
    </row>
    <row r="319" spans="1:11" ht="15" x14ac:dyDescent="0.2">
      <c r="A319" s="168"/>
      <c r="B319" s="48" t="s">
        <v>262</v>
      </c>
      <c r="C319" s="141" t="s">
        <v>10</v>
      </c>
      <c r="D319" s="266" t="s">
        <v>10</v>
      </c>
      <c r="E319" s="267" t="s">
        <v>10</v>
      </c>
      <c r="F319" s="268" t="s">
        <v>10</v>
      </c>
      <c r="G319" s="269" t="s">
        <v>10</v>
      </c>
      <c r="H319" s="269" t="s">
        <v>10</v>
      </c>
      <c r="I319" s="3883">
        <v>9.6370000000000005</v>
      </c>
      <c r="J319" s="413" t="s">
        <v>10</v>
      </c>
      <c r="K319" s="1529" t="s">
        <v>10</v>
      </c>
    </row>
    <row r="320" spans="1:11" ht="15" x14ac:dyDescent="0.2">
      <c r="A320" s="274"/>
      <c r="B320" s="145" t="s">
        <v>263</v>
      </c>
      <c r="C320" s="141" t="s">
        <v>10</v>
      </c>
      <c r="D320" s="266" t="s">
        <v>10</v>
      </c>
      <c r="E320" s="267" t="s">
        <v>10</v>
      </c>
      <c r="F320" s="268" t="s">
        <v>10</v>
      </c>
      <c r="G320" s="269" t="s">
        <v>10</v>
      </c>
      <c r="H320" s="269" t="s">
        <v>10</v>
      </c>
      <c r="I320" s="3884">
        <v>7.3109999999999999</v>
      </c>
      <c r="J320" s="413" t="s">
        <v>10</v>
      </c>
      <c r="K320" s="1529" t="s">
        <v>10</v>
      </c>
    </row>
    <row r="321" spans="1:11" ht="15" x14ac:dyDescent="0.2">
      <c r="A321" s="168"/>
      <c r="B321" s="47" t="s">
        <v>269</v>
      </c>
      <c r="C321" s="142" t="s">
        <v>10</v>
      </c>
      <c r="D321" s="270" t="s">
        <v>10</v>
      </c>
      <c r="E321" s="271" t="s">
        <v>10</v>
      </c>
      <c r="F321" s="272" t="s">
        <v>10</v>
      </c>
      <c r="G321" s="273" t="s">
        <v>10</v>
      </c>
      <c r="H321" s="273" t="s">
        <v>10</v>
      </c>
      <c r="I321" s="3885">
        <v>36.396000000000001</v>
      </c>
      <c r="J321" s="414" t="s">
        <v>10</v>
      </c>
      <c r="K321" s="1530" t="s">
        <v>10</v>
      </c>
    </row>
    <row r="322" spans="1:11" ht="3" customHeight="1" x14ac:dyDescent="0.2">
      <c r="B322" s="46"/>
      <c r="C322" s="42"/>
      <c r="D322" s="42"/>
      <c r="E322" s="43"/>
      <c r="F322" s="169"/>
      <c r="H322" s="170">
        <v>21.611000000000001</v>
      </c>
    </row>
    <row r="323" spans="1:11" ht="63" customHeight="1" x14ac:dyDescent="0.2">
      <c r="B323" s="4019" t="s">
        <v>276</v>
      </c>
      <c r="C323" s="4020"/>
      <c r="D323" s="4020"/>
      <c r="E323" s="4020"/>
      <c r="F323" s="4020"/>
      <c r="G323" s="4020"/>
      <c r="H323" s="4020">
        <v>57.877000000000002</v>
      </c>
      <c r="I323" s="4020"/>
      <c r="J323" s="4021"/>
      <c r="K323" s="4020"/>
    </row>
    <row r="325" spans="1:11" ht="63" customHeight="1" x14ac:dyDescent="0.2">
      <c r="A325" s="25" t="s">
        <v>265</v>
      </c>
      <c r="B325" s="3993" t="s">
        <v>279</v>
      </c>
      <c r="C325" s="3994"/>
      <c r="D325" s="3994"/>
      <c r="E325" s="3994"/>
      <c r="F325" s="3994"/>
      <c r="G325" s="3994"/>
      <c r="H325" s="3994"/>
      <c r="I325" s="3994"/>
      <c r="J325" s="3995"/>
      <c r="K325" s="3994"/>
    </row>
    <row r="326" spans="1:11" ht="63" customHeight="1" x14ac:dyDescent="0.2">
      <c r="A326" s="39"/>
      <c r="B326" s="70" t="s">
        <v>72</v>
      </c>
      <c r="C326" s="249" t="s">
        <v>6</v>
      </c>
      <c r="D326" s="250" t="s">
        <v>7</v>
      </c>
      <c r="E326" s="251" t="s">
        <v>8</v>
      </c>
      <c r="F326" s="252" t="s">
        <v>148</v>
      </c>
      <c r="G326" s="253" t="s">
        <v>188</v>
      </c>
      <c r="H326" s="196" t="s">
        <v>242</v>
      </c>
      <c r="I326" s="3886" t="s">
        <v>256</v>
      </c>
      <c r="J326" s="411" t="s">
        <v>315</v>
      </c>
      <c r="K326" s="1527" t="s">
        <v>374</v>
      </c>
    </row>
    <row r="327" spans="1:11" ht="15" x14ac:dyDescent="0.2">
      <c r="A327" s="40"/>
      <c r="B327" s="79" t="s">
        <v>266</v>
      </c>
      <c r="C327" s="138" t="s">
        <v>10</v>
      </c>
      <c r="D327" s="254" t="s">
        <v>10</v>
      </c>
      <c r="E327" s="255" t="s">
        <v>10</v>
      </c>
      <c r="F327" s="256" t="s">
        <v>10</v>
      </c>
      <c r="G327" s="257" t="s">
        <v>10</v>
      </c>
      <c r="H327" s="257" t="s">
        <v>10</v>
      </c>
      <c r="I327" s="3887">
        <v>7.4110000000000005</v>
      </c>
      <c r="J327" s="413" t="s">
        <v>10</v>
      </c>
      <c r="K327" s="1529" t="s">
        <v>10</v>
      </c>
    </row>
    <row r="328" spans="1:11" ht="15" x14ac:dyDescent="0.2">
      <c r="A328" s="40"/>
      <c r="B328" s="48" t="s">
        <v>267</v>
      </c>
      <c r="C328" s="139" t="s">
        <v>10</v>
      </c>
      <c r="D328" s="258" t="s">
        <v>10</v>
      </c>
      <c r="E328" s="259" t="s">
        <v>10</v>
      </c>
      <c r="F328" s="260" t="s">
        <v>10</v>
      </c>
      <c r="G328" s="261" t="s">
        <v>10</v>
      </c>
      <c r="H328" s="261" t="s">
        <v>10</v>
      </c>
      <c r="I328" s="3888">
        <v>53.475000000000001</v>
      </c>
      <c r="J328" s="413" t="s">
        <v>10</v>
      </c>
      <c r="K328" s="1529" t="s">
        <v>10</v>
      </c>
    </row>
    <row r="329" spans="1:11" ht="15" x14ac:dyDescent="0.2">
      <c r="A329" s="146"/>
      <c r="B329" s="147" t="s">
        <v>268</v>
      </c>
      <c r="C329" s="139" t="s">
        <v>10</v>
      </c>
      <c r="D329" s="258" t="s">
        <v>10</v>
      </c>
      <c r="E329" s="259" t="s">
        <v>10</v>
      </c>
      <c r="F329" s="260" t="s">
        <v>10</v>
      </c>
      <c r="G329" s="261" t="s">
        <v>10</v>
      </c>
      <c r="H329" s="261" t="s">
        <v>10</v>
      </c>
      <c r="I329" s="3889">
        <v>7.1109999999999998</v>
      </c>
      <c r="J329" s="413" t="s">
        <v>10</v>
      </c>
      <c r="K329" s="1529" t="s">
        <v>10</v>
      </c>
    </row>
    <row r="330" spans="1:11" ht="15" x14ac:dyDescent="0.2">
      <c r="A330" s="40"/>
      <c r="B330" s="47" t="s">
        <v>269</v>
      </c>
      <c r="C330" s="144" t="s">
        <v>10</v>
      </c>
      <c r="D330" s="275" t="s">
        <v>10</v>
      </c>
      <c r="E330" s="276" t="s">
        <v>10</v>
      </c>
      <c r="F330" s="277" t="s">
        <v>10</v>
      </c>
      <c r="G330" s="278" t="s">
        <v>10</v>
      </c>
      <c r="H330" s="278" t="s">
        <v>10</v>
      </c>
      <c r="I330" s="3890">
        <v>32.003</v>
      </c>
      <c r="J330" s="414" t="s">
        <v>10</v>
      </c>
      <c r="K330" s="1530" t="s">
        <v>10</v>
      </c>
    </row>
    <row r="331" spans="1:11" ht="3" customHeight="1" x14ac:dyDescent="0.2">
      <c r="B331" s="46"/>
      <c r="C331" s="42"/>
      <c r="D331" s="42"/>
      <c r="E331" s="43"/>
      <c r="F331" s="169"/>
      <c r="H331" s="170">
        <v>21.611000000000001</v>
      </c>
    </row>
    <row r="332" spans="1:11" ht="63" customHeight="1" x14ac:dyDescent="0.2">
      <c r="B332" s="4019" t="s">
        <v>277</v>
      </c>
      <c r="C332" s="4020"/>
      <c r="D332" s="4020"/>
      <c r="E332" s="4020"/>
      <c r="F332" s="4020"/>
      <c r="G332" s="4020"/>
      <c r="H332" s="4020"/>
      <c r="I332" s="4020"/>
      <c r="J332" s="4021"/>
      <c r="K332" s="4020"/>
    </row>
    <row r="334" spans="1:11" ht="63" customHeight="1" x14ac:dyDescent="0.2">
      <c r="A334" s="25" t="s">
        <v>270</v>
      </c>
      <c r="B334" s="3993" t="s">
        <v>280</v>
      </c>
      <c r="C334" s="3994"/>
      <c r="D334" s="3994"/>
      <c r="E334" s="3994"/>
      <c r="F334" s="3994"/>
      <c r="G334" s="3994"/>
      <c r="H334" s="3994"/>
      <c r="I334" s="3994"/>
      <c r="J334" s="3995"/>
      <c r="K334" s="3994"/>
    </row>
    <row r="335" spans="1:11" ht="63" customHeight="1" x14ac:dyDescent="0.2">
      <c r="A335" s="39"/>
      <c r="B335" s="70" t="s">
        <v>72</v>
      </c>
      <c r="C335" s="249" t="s">
        <v>6</v>
      </c>
      <c r="D335" s="250" t="s">
        <v>7</v>
      </c>
      <c r="E335" s="251" t="s">
        <v>8</v>
      </c>
      <c r="F335" s="252" t="s">
        <v>148</v>
      </c>
      <c r="G335" s="253" t="s">
        <v>188</v>
      </c>
      <c r="H335" s="196" t="s">
        <v>242</v>
      </c>
      <c r="I335" s="156" t="s">
        <v>256</v>
      </c>
      <c r="J335" s="411" t="s">
        <v>315</v>
      </c>
      <c r="K335" s="1527" t="s">
        <v>374</v>
      </c>
    </row>
    <row r="336" spans="1:11" ht="15" x14ac:dyDescent="0.2">
      <c r="A336" s="40"/>
      <c r="B336" s="79" t="s">
        <v>15</v>
      </c>
      <c r="C336" s="138" t="s">
        <v>10</v>
      </c>
      <c r="D336" s="254" t="s">
        <v>10</v>
      </c>
      <c r="E336" s="255" t="s">
        <v>10</v>
      </c>
      <c r="F336" s="256" t="s">
        <v>10</v>
      </c>
      <c r="G336" s="257" t="s">
        <v>10</v>
      </c>
      <c r="H336" s="257" t="s">
        <v>10</v>
      </c>
      <c r="I336" s="3891">
        <v>1.756</v>
      </c>
      <c r="J336" s="413" t="s">
        <v>10</v>
      </c>
      <c r="K336" s="1529" t="s">
        <v>10</v>
      </c>
    </row>
    <row r="337" spans="1:11" ht="15" x14ac:dyDescent="0.2">
      <c r="A337" s="40"/>
      <c r="B337" s="48" t="s">
        <v>14</v>
      </c>
      <c r="C337" s="139" t="s">
        <v>10</v>
      </c>
      <c r="D337" s="258" t="s">
        <v>10</v>
      </c>
      <c r="E337" s="259" t="s">
        <v>10</v>
      </c>
      <c r="F337" s="260" t="s">
        <v>10</v>
      </c>
      <c r="G337" s="261" t="s">
        <v>10</v>
      </c>
      <c r="H337" s="261" t="s">
        <v>10</v>
      </c>
      <c r="I337" s="3892">
        <v>5.3470000000000004</v>
      </c>
      <c r="J337" s="413" t="s">
        <v>10</v>
      </c>
      <c r="K337" s="1529" t="s">
        <v>10</v>
      </c>
    </row>
    <row r="338" spans="1:11" ht="15" x14ac:dyDescent="0.2">
      <c r="A338" s="40"/>
      <c r="B338" s="48" t="s">
        <v>11</v>
      </c>
      <c r="C338" s="140" t="s">
        <v>10</v>
      </c>
      <c r="D338" s="262" t="s">
        <v>10</v>
      </c>
      <c r="E338" s="263" t="s">
        <v>10</v>
      </c>
      <c r="F338" s="264" t="s">
        <v>10</v>
      </c>
      <c r="G338" s="265" t="s">
        <v>10</v>
      </c>
      <c r="H338" s="265" t="s">
        <v>10</v>
      </c>
      <c r="I338" s="3893">
        <v>87.768000000000001</v>
      </c>
      <c r="J338" s="413" t="s">
        <v>10</v>
      </c>
      <c r="K338" s="1529" t="s">
        <v>10</v>
      </c>
    </row>
    <row r="339" spans="1:11" ht="15" x14ac:dyDescent="0.2">
      <c r="A339" s="168"/>
      <c r="B339" s="48" t="s">
        <v>13</v>
      </c>
      <c r="C339" s="141" t="s">
        <v>10</v>
      </c>
      <c r="D339" s="266" t="s">
        <v>10</v>
      </c>
      <c r="E339" s="267" t="s">
        <v>10</v>
      </c>
      <c r="F339" s="268" t="s">
        <v>10</v>
      </c>
      <c r="G339" s="269" t="s">
        <v>10</v>
      </c>
      <c r="H339" s="269" t="s">
        <v>10</v>
      </c>
      <c r="I339" s="3894">
        <v>2.7690000000000001</v>
      </c>
      <c r="J339" s="413" t="s">
        <v>10</v>
      </c>
      <c r="K339" s="1529" t="s">
        <v>10</v>
      </c>
    </row>
    <row r="340" spans="1:11" ht="15" x14ac:dyDescent="0.2">
      <c r="A340" s="168"/>
      <c r="B340" s="47" t="s">
        <v>12</v>
      </c>
      <c r="C340" s="142" t="s">
        <v>10</v>
      </c>
      <c r="D340" s="270" t="s">
        <v>10</v>
      </c>
      <c r="E340" s="271" t="s">
        <v>10</v>
      </c>
      <c r="F340" s="272" t="s">
        <v>10</v>
      </c>
      <c r="G340" s="273" t="s">
        <v>10</v>
      </c>
      <c r="H340" s="273" t="s">
        <v>10</v>
      </c>
      <c r="I340" s="3895">
        <v>2.36</v>
      </c>
      <c r="J340" s="414" t="s">
        <v>10</v>
      </c>
      <c r="K340" s="1530" t="s">
        <v>10</v>
      </c>
    </row>
    <row r="341" spans="1:11" ht="3" customHeight="1" x14ac:dyDescent="0.2">
      <c r="B341" s="46"/>
      <c r="C341" s="42"/>
      <c r="D341" s="42"/>
      <c r="E341" s="43"/>
      <c r="F341" s="169"/>
      <c r="H341" s="170">
        <v>21.611000000000001</v>
      </c>
    </row>
    <row r="342" spans="1:11" ht="63" customHeight="1" x14ac:dyDescent="0.2">
      <c r="B342" s="4019" t="s">
        <v>339</v>
      </c>
      <c r="C342" s="4020"/>
      <c r="D342" s="4020"/>
      <c r="E342" s="4020"/>
      <c r="F342" s="4020"/>
      <c r="G342" s="4020"/>
      <c r="H342" s="4020"/>
      <c r="I342" s="4020"/>
      <c r="J342" s="4021"/>
      <c r="K342" s="4020"/>
    </row>
    <row r="344" spans="1:11" ht="63" customHeight="1" x14ac:dyDescent="0.2">
      <c r="A344" s="25" t="s">
        <v>271</v>
      </c>
      <c r="B344" s="3993" t="s">
        <v>281</v>
      </c>
      <c r="C344" s="3994"/>
      <c r="D344" s="3994"/>
      <c r="E344" s="3994"/>
      <c r="F344" s="3994"/>
      <c r="G344" s="3994"/>
      <c r="H344" s="3994"/>
      <c r="I344" s="3994"/>
      <c r="J344" s="3995"/>
      <c r="K344" s="3994"/>
    </row>
    <row r="345" spans="1:11" ht="63" customHeight="1" x14ac:dyDescent="0.2">
      <c r="A345" s="39"/>
      <c r="B345" s="70" t="s">
        <v>72</v>
      </c>
      <c r="C345" s="249" t="s">
        <v>6</v>
      </c>
      <c r="D345" s="250" t="s">
        <v>7</v>
      </c>
      <c r="E345" s="251" t="s">
        <v>8</v>
      </c>
      <c r="F345" s="252" t="s">
        <v>148</v>
      </c>
      <c r="G345" s="253" t="s">
        <v>188</v>
      </c>
      <c r="H345" s="196" t="s">
        <v>242</v>
      </c>
      <c r="I345" s="156" t="s">
        <v>256</v>
      </c>
      <c r="J345" s="411" t="s">
        <v>315</v>
      </c>
      <c r="K345" s="1527" t="s">
        <v>374</v>
      </c>
    </row>
    <row r="346" spans="1:11" ht="15" x14ac:dyDescent="0.2">
      <c r="A346" s="40"/>
      <c r="B346" s="79" t="s">
        <v>15</v>
      </c>
      <c r="C346" s="138" t="s">
        <v>10</v>
      </c>
      <c r="D346" s="254" t="s">
        <v>10</v>
      </c>
      <c r="E346" s="255" t="s">
        <v>10</v>
      </c>
      <c r="F346" s="256" t="s">
        <v>10</v>
      </c>
      <c r="G346" s="257" t="s">
        <v>10</v>
      </c>
      <c r="H346" s="257" t="s">
        <v>10</v>
      </c>
      <c r="I346" s="3896">
        <v>2.67</v>
      </c>
      <c r="J346" s="413" t="s">
        <v>10</v>
      </c>
      <c r="K346" s="1529" t="s">
        <v>10</v>
      </c>
    </row>
    <row r="347" spans="1:11" ht="15" x14ac:dyDescent="0.2">
      <c r="A347" s="40"/>
      <c r="B347" s="48" t="s">
        <v>14</v>
      </c>
      <c r="C347" s="139" t="s">
        <v>10</v>
      </c>
      <c r="D347" s="258" t="s">
        <v>10</v>
      </c>
      <c r="E347" s="259" t="s">
        <v>10</v>
      </c>
      <c r="F347" s="260" t="s">
        <v>10</v>
      </c>
      <c r="G347" s="261" t="s">
        <v>10</v>
      </c>
      <c r="H347" s="261" t="s">
        <v>10</v>
      </c>
      <c r="I347" s="3897">
        <v>6.1550000000000002</v>
      </c>
      <c r="J347" s="413" t="s">
        <v>10</v>
      </c>
      <c r="K347" s="1529" t="s">
        <v>10</v>
      </c>
    </row>
    <row r="348" spans="1:11" ht="15" x14ac:dyDescent="0.2">
      <c r="A348" s="40"/>
      <c r="B348" s="48" t="s">
        <v>11</v>
      </c>
      <c r="C348" s="140" t="s">
        <v>10</v>
      </c>
      <c r="D348" s="262" t="s">
        <v>10</v>
      </c>
      <c r="E348" s="263" t="s">
        <v>10</v>
      </c>
      <c r="F348" s="264" t="s">
        <v>10</v>
      </c>
      <c r="G348" s="265" t="s">
        <v>10</v>
      </c>
      <c r="H348" s="265" t="s">
        <v>10</v>
      </c>
      <c r="I348" s="3898">
        <v>85.551000000000002</v>
      </c>
      <c r="J348" s="413" t="s">
        <v>10</v>
      </c>
      <c r="K348" s="1529" t="s">
        <v>10</v>
      </c>
    </row>
    <row r="349" spans="1:11" ht="15" x14ac:dyDescent="0.2">
      <c r="A349" s="168"/>
      <c r="B349" s="48" t="s">
        <v>13</v>
      </c>
      <c r="C349" s="141" t="s">
        <v>10</v>
      </c>
      <c r="D349" s="266" t="s">
        <v>10</v>
      </c>
      <c r="E349" s="267" t="s">
        <v>10</v>
      </c>
      <c r="F349" s="268" t="s">
        <v>10</v>
      </c>
      <c r="G349" s="269" t="s">
        <v>10</v>
      </c>
      <c r="H349" s="269" t="s">
        <v>10</v>
      </c>
      <c r="I349" s="3899">
        <v>3.1190000000000002</v>
      </c>
      <c r="J349" s="413" t="s">
        <v>10</v>
      </c>
      <c r="K349" s="1529" t="s">
        <v>10</v>
      </c>
    </row>
    <row r="350" spans="1:11" ht="15" x14ac:dyDescent="0.2">
      <c r="A350" s="168"/>
      <c r="B350" s="47" t="s">
        <v>12</v>
      </c>
      <c r="C350" s="142" t="s">
        <v>10</v>
      </c>
      <c r="D350" s="270" t="s">
        <v>10</v>
      </c>
      <c r="E350" s="271" t="s">
        <v>10</v>
      </c>
      <c r="F350" s="272" t="s">
        <v>10</v>
      </c>
      <c r="G350" s="273" t="s">
        <v>10</v>
      </c>
      <c r="H350" s="273" t="s">
        <v>10</v>
      </c>
      <c r="I350" s="3900">
        <v>2.5049999999999999</v>
      </c>
      <c r="J350" s="414" t="s">
        <v>10</v>
      </c>
      <c r="K350" s="1530" t="s">
        <v>10</v>
      </c>
    </row>
    <row r="351" spans="1:11" ht="3" customHeight="1" x14ac:dyDescent="0.2">
      <c r="B351" s="46"/>
      <c r="C351" s="42"/>
      <c r="D351" s="42"/>
      <c r="E351" s="43"/>
      <c r="F351" s="169"/>
      <c r="H351" s="170">
        <v>21.611000000000001</v>
      </c>
    </row>
    <row r="352" spans="1:11" ht="63" customHeight="1" x14ac:dyDescent="0.2">
      <c r="B352" s="4019" t="s">
        <v>340</v>
      </c>
      <c r="C352" s="4020"/>
      <c r="D352" s="4020"/>
      <c r="E352" s="4020"/>
      <c r="F352" s="4020"/>
      <c r="G352" s="4020"/>
      <c r="H352" s="4020">
        <v>57.877000000000002</v>
      </c>
      <c r="I352" s="4020"/>
      <c r="J352" s="4021"/>
      <c r="K352" s="4020"/>
    </row>
    <row r="354" spans="1:11" ht="63" customHeight="1" x14ac:dyDescent="0.2">
      <c r="A354" s="25" t="s">
        <v>272</v>
      </c>
      <c r="B354" s="3993" t="s">
        <v>282</v>
      </c>
      <c r="C354" s="3994"/>
      <c r="D354" s="3994"/>
      <c r="E354" s="3994"/>
      <c r="F354" s="3994"/>
      <c r="G354" s="3994"/>
      <c r="H354" s="3994"/>
      <c r="I354" s="3994"/>
      <c r="J354" s="3995"/>
      <c r="K354" s="3994"/>
    </row>
    <row r="355" spans="1:11" ht="63" customHeight="1" x14ac:dyDescent="0.2">
      <c r="A355" s="39"/>
      <c r="B355" s="70" t="s">
        <v>72</v>
      </c>
      <c r="C355" s="249" t="s">
        <v>6</v>
      </c>
      <c r="D355" s="250" t="s">
        <v>7</v>
      </c>
      <c r="E355" s="251" t="s">
        <v>8</v>
      </c>
      <c r="F355" s="252" t="s">
        <v>148</v>
      </c>
      <c r="G355" s="253" t="s">
        <v>188</v>
      </c>
      <c r="H355" s="196" t="s">
        <v>242</v>
      </c>
      <c r="I355" s="156" t="s">
        <v>256</v>
      </c>
      <c r="J355" s="411" t="s">
        <v>315</v>
      </c>
      <c r="K355" s="1527" t="s">
        <v>374</v>
      </c>
    </row>
    <row r="356" spans="1:11" ht="15" x14ac:dyDescent="0.2">
      <c r="A356" s="40"/>
      <c r="B356" s="79" t="s">
        <v>15</v>
      </c>
      <c r="C356" s="138" t="s">
        <v>10</v>
      </c>
      <c r="D356" s="254" t="s">
        <v>10</v>
      </c>
      <c r="E356" s="255" t="s">
        <v>10</v>
      </c>
      <c r="F356" s="256" t="s">
        <v>10</v>
      </c>
      <c r="G356" s="257" t="s">
        <v>10</v>
      </c>
      <c r="H356" s="257" t="s">
        <v>10</v>
      </c>
      <c r="I356" s="3901">
        <v>3.04</v>
      </c>
      <c r="J356" s="413" t="s">
        <v>10</v>
      </c>
      <c r="K356" s="1529" t="s">
        <v>10</v>
      </c>
    </row>
    <row r="357" spans="1:11" ht="15" x14ac:dyDescent="0.2">
      <c r="A357" s="40"/>
      <c r="B357" s="48" t="s">
        <v>14</v>
      </c>
      <c r="C357" s="139" t="s">
        <v>10</v>
      </c>
      <c r="D357" s="258" t="s">
        <v>10</v>
      </c>
      <c r="E357" s="259" t="s">
        <v>10</v>
      </c>
      <c r="F357" s="260" t="s">
        <v>10</v>
      </c>
      <c r="G357" s="261" t="s">
        <v>10</v>
      </c>
      <c r="H357" s="261" t="s">
        <v>10</v>
      </c>
      <c r="I357" s="3902">
        <v>7.2480000000000002</v>
      </c>
      <c r="J357" s="413" t="s">
        <v>10</v>
      </c>
      <c r="K357" s="1529" t="s">
        <v>10</v>
      </c>
    </row>
    <row r="358" spans="1:11" ht="15" x14ac:dyDescent="0.2">
      <c r="A358" s="40"/>
      <c r="B358" s="48" t="s">
        <v>11</v>
      </c>
      <c r="C358" s="140" t="s">
        <v>10</v>
      </c>
      <c r="D358" s="262" t="s">
        <v>10</v>
      </c>
      <c r="E358" s="263" t="s">
        <v>10</v>
      </c>
      <c r="F358" s="264" t="s">
        <v>10</v>
      </c>
      <c r="G358" s="265" t="s">
        <v>10</v>
      </c>
      <c r="H358" s="265" t="s">
        <v>10</v>
      </c>
      <c r="I358" s="3903">
        <v>85.659000000000006</v>
      </c>
      <c r="J358" s="413" t="s">
        <v>10</v>
      </c>
      <c r="K358" s="1529" t="s">
        <v>10</v>
      </c>
    </row>
    <row r="359" spans="1:11" ht="15" x14ac:dyDescent="0.2">
      <c r="A359" s="168"/>
      <c r="B359" s="48" t="s">
        <v>13</v>
      </c>
      <c r="C359" s="141" t="s">
        <v>10</v>
      </c>
      <c r="D359" s="266" t="s">
        <v>10</v>
      </c>
      <c r="E359" s="267" t="s">
        <v>10</v>
      </c>
      <c r="F359" s="268" t="s">
        <v>10</v>
      </c>
      <c r="G359" s="269" t="s">
        <v>10</v>
      </c>
      <c r="H359" s="269" t="s">
        <v>10</v>
      </c>
      <c r="I359" s="3904">
        <v>2.6350000000000002</v>
      </c>
      <c r="J359" s="413" t="s">
        <v>10</v>
      </c>
      <c r="K359" s="1529" t="s">
        <v>10</v>
      </c>
    </row>
    <row r="360" spans="1:11" ht="15" x14ac:dyDescent="0.2">
      <c r="A360" s="168"/>
      <c r="B360" s="47" t="s">
        <v>12</v>
      </c>
      <c r="C360" s="142" t="s">
        <v>10</v>
      </c>
      <c r="D360" s="270" t="s">
        <v>10</v>
      </c>
      <c r="E360" s="271" t="s">
        <v>10</v>
      </c>
      <c r="F360" s="272" t="s">
        <v>10</v>
      </c>
      <c r="G360" s="273" t="s">
        <v>10</v>
      </c>
      <c r="H360" s="273" t="s">
        <v>10</v>
      </c>
      <c r="I360" s="3905">
        <v>1.4179999999999999</v>
      </c>
      <c r="J360" s="414" t="s">
        <v>10</v>
      </c>
      <c r="K360" s="1530" t="s">
        <v>10</v>
      </c>
    </row>
    <row r="361" spans="1:11" ht="3" customHeight="1" x14ac:dyDescent="0.2">
      <c r="B361" s="46"/>
      <c r="C361" s="42"/>
      <c r="D361" s="42"/>
      <c r="E361" s="43"/>
      <c r="F361" s="169"/>
      <c r="H361" s="170">
        <v>21.611000000000001</v>
      </c>
    </row>
    <row r="362" spans="1:11" ht="63" customHeight="1" x14ac:dyDescent="0.2">
      <c r="B362" s="4019" t="s">
        <v>341</v>
      </c>
      <c r="C362" s="4020"/>
      <c r="D362" s="4020"/>
      <c r="E362" s="4020"/>
      <c r="F362" s="4020"/>
      <c r="G362" s="4020"/>
      <c r="H362" s="4020">
        <v>57.877000000000002</v>
      </c>
      <c r="I362" s="4020"/>
      <c r="J362" s="4021"/>
      <c r="K362" s="4020"/>
    </row>
    <row r="364" spans="1:11" ht="63" customHeight="1" x14ac:dyDescent="0.2">
      <c r="A364" s="25" t="s">
        <v>273</v>
      </c>
      <c r="B364" s="3993" t="s">
        <v>283</v>
      </c>
      <c r="C364" s="3994"/>
      <c r="D364" s="3994"/>
      <c r="E364" s="3994"/>
      <c r="F364" s="3994"/>
      <c r="G364" s="3994"/>
      <c r="H364" s="3994"/>
      <c r="I364" s="3994"/>
      <c r="J364" s="3995"/>
      <c r="K364" s="3994"/>
    </row>
    <row r="365" spans="1:11" ht="63" customHeight="1" x14ac:dyDescent="0.2">
      <c r="A365" s="39"/>
      <c r="B365" s="70" t="s">
        <v>72</v>
      </c>
      <c r="C365" s="249" t="s">
        <v>6</v>
      </c>
      <c r="D365" s="250" t="s">
        <v>7</v>
      </c>
      <c r="E365" s="251" t="s">
        <v>8</v>
      </c>
      <c r="F365" s="252" t="s">
        <v>148</v>
      </c>
      <c r="G365" s="253" t="s">
        <v>188</v>
      </c>
      <c r="H365" s="196" t="s">
        <v>242</v>
      </c>
      <c r="I365" s="156" t="s">
        <v>256</v>
      </c>
      <c r="J365" s="411" t="s">
        <v>315</v>
      </c>
      <c r="K365" s="1527" t="s">
        <v>374</v>
      </c>
    </row>
    <row r="366" spans="1:11" ht="15" x14ac:dyDescent="0.2">
      <c r="A366" s="40"/>
      <c r="B366" s="79" t="s">
        <v>15</v>
      </c>
      <c r="C366" s="138" t="s">
        <v>10</v>
      </c>
      <c r="D366" s="254" t="s">
        <v>10</v>
      </c>
      <c r="E366" s="255" t="s">
        <v>10</v>
      </c>
      <c r="F366" s="256" t="s">
        <v>10</v>
      </c>
      <c r="G366" s="257" t="s">
        <v>10</v>
      </c>
      <c r="H366" s="257" t="s">
        <v>10</v>
      </c>
      <c r="I366" s="3906">
        <v>8.011000000000001</v>
      </c>
      <c r="J366" s="413" t="s">
        <v>10</v>
      </c>
      <c r="K366" s="1529" t="s">
        <v>10</v>
      </c>
    </row>
    <row r="367" spans="1:11" ht="15" x14ac:dyDescent="0.2">
      <c r="A367" s="40"/>
      <c r="B367" s="48" t="s">
        <v>14</v>
      </c>
      <c r="C367" s="139" t="s">
        <v>10</v>
      </c>
      <c r="D367" s="258" t="s">
        <v>10</v>
      </c>
      <c r="E367" s="259" t="s">
        <v>10</v>
      </c>
      <c r="F367" s="260" t="s">
        <v>10</v>
      </c>
      <c r="G367" s="261" t="s">
        <v>10</v>
      </c>
      <c r="H367" s="261" t="s">
        <v>10</v>
      </c>
      <c r="I367" s="3907">
        <v>12.356</v>
      </c>
      <c r="J367" s="413" t="s">
        <v>10</v>
      </c>
      <c r="K367" s="1529" t="s">
        <v>10</v>
      </c>
    </row>
    <row r="368" spans="1:11" ht="15" x14ac:dyDescent="0.2">
      <c r="A368" s="40"/>
      <c r="B368" s="48" t="s">
        <v>11</v>
      </c>
      <c r="C368" s="140" t="s">
        <v>10</v>
      </c>
      <c r="D368" s="262" t="s">
        <v>10</v>
      </c>
      <c r="E368" s="263" t="s">
        <v>10</v>
      </c>
      <c r="F368" s="264" t="s">
        <v>10</v>
      </c>
      <c r="G368" s="265" t="s">
        <v>10</v>
      </c>
      <c r="H368" s="265" t="s">
        <v>10</v>
      </c>
      <c r="I368" s="3908">
        <v>75.149000000000001</v>
      </c>
      <c r="J368" s="413" t="s">
        <v>10</v>
      </c>
      <c r="K368" s="1529" t="s">
        <v>10</v>
      </c>
    </row>
    <row r="369" spans="1:11" ht="15" x14ac:dyDescent="0.2">
      <c r="A369" s="168"/>
      <c r="B369" s="48" t="s">
        <v>13</v>
      </c>
      <c r="C369" s="141" t="s">
        <v>10</v>
      </c>
      <c r="D369" s="266" t="s">
        <v>10</v>
      </c>
      <c r="E369" s="267" t="s">
        <v>10</v>
      </c>
      <c r="F369" s="268" t="s">
        <v>10</v>
      </c>
      <c r="G369" s="269" t="s">
        <v>10</v>
      </c>
      <c r="H369" s="269" t="s">
        <v>10</v>
      </c>
      <c r="I369" s="3909">
        <v>2.7029999999999998</v>
      </c>
      <c r="J369" s="413" t="s">
        <v>10</v>
      </c>
      <c r="K369" s="1529" t="s">
        <v>10</v>
      </c>
    </row>
    <row r="370" spans="1:11" ht="15" x14ac:dyDescent="0.2">
      <c r="A370" s="168"/>
      <c r="B370" s="47" t="s">
        <v>12</v>
      </c>
      <c r="C370" s="142" t="s">
        <v>10</v>
      </c>
      <c r="D370" s="270" t="s">
        <v>10</v>
      </c>
      <c r="E370" s="271" t="s">
        <v>10</v>
      </c>
      <c r="F370" s="272" t="s">
        <v>10</v>
      </c>
      <c r="G370" s="273" t="s">
        <v>10</v>
      </c>
      <c r="H370" s="273" t="s">
        <v>10</v>
      </c>
      <c r="I370" s="3910">
        <v>1.782</v>
      </c>
      <c r="J370" s="414" t="s">
        <v>10</v>
      </c>
      <c r="K370" s="1530" t="s">
        <v>10</v>
      </c>
    </row>
    <row r="371" spans="1:11" ht="3" customHeight="1" x14ac:dyDescent="0.2">
      <c r="B371" s="46"/>
      <c r="C371" s="42"/>
      <c r="D371" s="42"/>
      <c r="E371" s="43"/>
      <c r="F371" s="169"/>
      <c r="H371" s="170">
        <v>21.611000000000001</v>
      </c>
    </row>
    <row r="372" spans="1:11" ht="63" customHeight="1" x14ac:dyDescent="0.2">
      <c r="B372" s="4019" t="s">
        <v>342</v>
      </c>
      <c r="C372" s="4020"/>
      <c r="D372" s="4020"/>
      <c r="E372" s="4020"/>
      <c r="F372" s="4020"/>
      <c r="G372" s="4020"/>
      <c r="H372" s="4020"/>
      <c r="I372" s="4020"/>
      <c r="J372" s="4021"/>
      <c r="K372" s="4020"/>
    </row>
    <row r="373" spans="1:11" ht="15" customHeight="1" x14ac:dyDescent="0.2">
      <c r="B373" s="360"/>
      <c r="C373" s="360"/>
      <c r="D373" s="360"/>
      <c r="E373" s="360"/>
      <c r="F373" s="360"/>
      <c r="G373" s="360"/>
      <c r="H373" s="279"/>
      <c r="I373" s="360"/>
      <c r="J373" s="419"/>
      <c r="K373" s="360"/>
    </row>
    <row r="374" spans="1:11" ht="63" customHeight="1" x14ac:dyDescent="0.2">
      <c r="A374" s="25" t="s">
        <v>312</v>
      </c>
      <c r="B374" s="4036" t="s">
        <v>309</v>
      </c>
      <c r="C374" s="4037"/>
      <c r="D374" s="4037"/>
      <c r="E374" s="4037"/>
      <c r="F374" s="4037"/>
      <c r="G374" s="4037"/>
      <c r="H374" s="4037"/>
      <c r="I374" s="4037"/>
      <c r="J374" s="4032"/>
      <c r="K374" s="4037"/>
    </row>
    <row r="375" spans="1:11" ht="63" customHeight="1" x14ac:dyDescent="0.2">
      <c r="A375" s="39"/>
      <c r="B375" s="70" t="s">
        <v>72</v>
      </c>
      <c r="C375" s="280" t="s">
        <v>6</v>
      </c>
      <c r="D375" s="281" t="s">
        <v>7</v>
      </c>
      <c r="E375" s="282" t="s">
        <v>8</v>
      </c>
      <c r="F375" s="283" t="s">
        <v>148</v>
      </c>
      <c r="G375" s="284" t="s">
        <v>188</v>
      </c>
      <c r="H375" s="196" t="s">
        <v>242</v>
      </c>
      <c r="I375" s="156" t="s">
        <v>256</v>
      </c>
      <c r="J375" s="411" t="s">
        <v>315</v>
      </c>
      <c r="K375" s="1527" t="s">
        <v>374</v>
      </c>
    </row>
    <row r="376" spans="1:11" ht="15" x14ac:dyDescent="0.2">
      <c r="A376" s="40"/>
      <c r="B376" s="79" t="s">
        <v>19</v>
      </c>
      <c r="C376" s="285" t="s">
        <v>10</v>
      </c>
      <c r="D376" s="285" t="s">
        <v>10</v>
      </c>
      <c r="E376" s="286" t="s">
        <v>10</v>
      </c>
      <c r="F376" s="287" t="s">
        <v>10</v>
      </c>
      <c r="G376" s="288" t="s">
        <v>10</v>
      </c>
      <c r="H376" s="289" t="s">
        <v>10</v>
      </c>
      <c r="I376" s="290">
        <v>4.6550000000000002</v>
      </c>
      <c r="J376" s="413" t="s">
        <v>10</v>
      </c>
      <c r="K376" s="1529" t="s">
        <v>10</v>
      </c>
    </row>
    <row r="377" spans="1:11" ht="15" x14ac:dyDescent="0.2">
      <c r="A377" s="40"/>
      <c r="B377" s="48" t="s">
        <v>20</v>
      </c>
      <c r="C377" s="291" t="s">
        <v>10</v>
      </c>
      <c r="D377" s="291" t="s">
        <v>10</v>
      </c>
      <c r="E377" s="292" t="s">
        <v>10</v>
      </c>
      <c r="F377" s="293" t="s">
        <v>10</v>
      </c>
      <c r="G377" s="294" t="s">
        <v>10</v>
      </c>
      <c r="H377" s="295" t="s">
        <v>10</v>
      </c>
      <c r="I377" s="290">
        <v>9.17</v>
      </c>
      <c r="J377" s="413" t="s">
        <v>10</v>
      </c>
      <c r="K377" s="1529" t="s">
        <v>10</v>
      </c>
    </row>
    <row r="378" spans="1:11" ht="15" x14ac:dyDescent="0.2">
      <c r="A378" s="40"/>
      <c r="B378" s="48" t="s">
        <v>11</v>
      </c>
      <c r="C378" s="296" t="s">
        <v>10</v>
      </c>
      <c r="D378" s="296" t="s">
        <v>10</v>
      </c>
      <c r="E378" s="297" t="s">
        <v>10</v>
      </c>
      <c r="F378" s="298" t="s">
        <v>10</v>
      </c>
      <c r="G378" s="299" t="s">
        <v>10</v>
      </c>
      <c r="H378" s="300" t="s">
        <v>10</v>
      </c>
      <c r="I378" s="290">
        <v>49.868000000000002</v>
      </c>
      <c r="J378" s="413" t="s">
        <v>10</v>
      </c>
      <c r="K378" s="1529" t="s">
        <v>10</v>
      </c>
    </row>
    <row r="379" spans="1:11" ht="15" x14ac:dyDescent="0.2">
      <c r="A379" s="168"/>
      <c r="B379" s="48" t="s">
        <v>21</v>
      </c>
      <c r="C379" s="301" t="s">
        <v>10</v>
      </c>
      <c r="D379" s="301" t="s">
        <v>10</v>
      </c>
      <c r="E379" s="302" t="s">
        <v>10</v>
      </c>
      <c r="F379" s="303" t="s">
        <v>10</v>
      </c>
      <c r="G379" s="304" t="s">
        <v>10</v>
      </c>
      <c r="H379" s="305" t="s">
        <v>10</v>
      </c>
      <c r="I379" s="290">
        <v>23.152000000000001</v>
      </c>
      <c r="J379" s="413" t="s">
        <v>10</v>
      </c>
      <c r="K379" s="1529" t="s">
        <v>10</v>
      </c>
    </row>
    <row r="380" spans="1:11" ht="15" x14ac:dyDescent="0.2">
      <c r="A380" s="168"/>
      <c r="B380" s="47" t="s">
        <v>22</v>
      </c>
      <c r="C380" s="306" t="s">
        <v>10</v>
      </c>
      <c r="D380" s="306" t="s">
        <v>10</v>
      </c>
      <c r="E380" s="307" t="s">
        <v>10</v>
      </c>
      <c r="F380" s="308" t="s">
        <v>10</v>
      </c>
      <c r="G380" s="309" t="s">
        <v>10</v>
      </c>
      <c r="H380" s="310" t="s">
        <v>10</v>
      </c>
      <c r="I380" s="311">
        <v>13.153</v>
      </c>
      <c r="J380" s="414" t="s">
        <v>10</v>
      </c>
      <c r="K380" s="1530" t="s">
        <v>10</v>
      </c>
    </row>
    <row r="381" spans="1:11" ht="3" customHeight="1" x14ac:dyDescent="0.2">
      <c r="B381" s="46"/>
      <c r="C381" s="42"/>
      <c r="D381" s="42"/>
      <c r="E381" s="43"/>
      <c r="F381" s="169"/>
    </row>
    <row r="382" spans="1:11" ht="63" customHeight="1" x14ac:dyDescent="0.2">
      <c r="B382" s="4019" t="s">
        <v>310</v>
      </c>
      <c r="C382" s="4020"/>
      <c r="D382" s="4020"/>
      <c r="E382" s="4020"/>
      <c r="F382" s="4020"/>
      <c r="G382" s="4020"/>
      <c r="H382" s="4020"/>
      <c r="I382" s="4020"/>
      <c r="J382" s="4021"/>
      <c r="K382" s="4020"/>
    </row>
    <row r="384" spans="1:11" ht="63" customHeight="1" x14ac:dyDescent="0.2">
      <c r="A384" s="25" t="s">
        <v>324</v>
      </c>
      <c r="B384" s="4033" t="s">
        <v>322</v>
      </c>
      <c r="C384" s="4034"/>
      <c r="D384" s="4034"/>
      <c r="E384" s="4034"/>
      <c r="F384" s="4034"/>
      <c r="G384" s="4034"/>
      <c r="H384" s="4034"/>
      <c r="I384" s="4034"/>
      <c r="J384" s="4035"/>
      <c r="K384" s="4034"/>
    </row>
    <row r="385" spans="1:12" ht="63" customHeight="1" x14ac:dyDescent="0.2">
      <c r="A385" s="39"/>
      <c r="B385" s="70" t="s">
        <v>72</v>
      </c>
      <c r="C385" s="192" t="s">
        <v>6</v>
      </c>
      <c r="D385" s="193" t="s">
        <v>7</v>
      </c>
      <c r="E385" s="194" t="s">
        <v>8</v>
      </c>
      <c r="F385" s="195" t="s">
        <v>148</v>
      </c>
      <c r="G385" s="312" t="s">
        <v>189</v>
      </c>
      <c r="H385" s="196" t="s">
        <v>242</v>
      </c>
      <c r="I385" s="156" t="s">
        <v>256</v>
      </c>
      <c r="J385" s="4061" t="s">
        <v>315</v>
      </c>
      <c r="K385" s="1527" t="s">
        <v>374</v>
      </c>
    </row>
    <row r="386" spans="1:12" ht="15" x14ac:dyDescent="0.2">
      <c r="A386" s="40"/>
      <c r="B386" s="79" t="s">
        <v>29</v>
      </c>
      <c r="C386" s="197" t="s">
        <v>10</v>
      </c>
      <c r="D386" s="198" t="s">
        <v>10</v>
      </c>
      <c r="E386" s="199" t="s">
        <v>10</v>
      </c>
      <c r="F386" s="199" t="s">
        <v>10</v>
      </c>
      <c r="G386" s="199" t="s">
        <v>10</v>
      </c>
      <c r="H386" s="130" t="s">
        <v>10</v>
      </c>
      <c r="I386" s="161" t="s">
        <v>10</v>
      </c>
      <c r="J386" s="4062">
        <v>3.2353928970764603</v>
      </c>
      <c r="K386" s="1529" t="s">
        <v>10</v>
      </c>
    </row>
    <row r="387" spans="1:12" ht="15" x14ac:dyDescent="0.2">
      <c r="A387" s="40"/>
      <c r="B387" s="48" t="s">
        <v>30</v>
      </c>
      <c r="C387" s="200" t="s">
        <v>10</v>
      </c>
      <c r="D387" s="201" t="s">
        <v>10</v>
      </c>
      <c r="E387" s="202" t="s">
        <v>10</v>
      </c>
      <c r="F387" s="202" t="s">
        <v>10</v>
      </c>
      <c r="G387" s="202" t="s">
        <v>10</v>
      </c>
      <c r="H387" s="130" t="s">
        <v>10</v>
      </c>
      <c r="I387" s="161" t="s">
        <v>10</v>
      </c>
      <c r="J387" s="4063">
        <v>6.4394503372060221</v>
      </c>
      <c r="K387" s="1529" t="s">
        <v>10</v>
      </c>
    </row>
    <row r="388" spans="1:12" ht="15" x14ac:dyDescent="0.2">
      <c r="A388" s="100"/>
      <c r="B388" s="48" t="s">
        <v>151</v>
      </c>
      <c r="C388" s="203" t="s">
        <v>10</v>
      </c>
      <c r="D388" s="204" t="s">
        <v>10</v>
      </c>
      <c r="E388" s="205" t="s">
        <v>10</v>
      </c>
      <c r="F388" s="205" t="s">
        <v>10</v>
      </c>
      <c r="G388" s="205" t="s">
        <v>10</v>
      </c>
      <c r="H388" s="130" t="s">
        <v>10</v>
      </c>
      <c r="I388" s="161" t="s">
        <v>10</v>
      </c>
      <c r="J388" s="4064">
        <v>57.146559867815128</v>
      </c>
      <c r="K388" s="1529" t="s">
        <v>10</v>
      </c>
    </row>
    <row r="389" spans="1:12" ht="15" x14ac:dyDescent="0.2">
      <c r="A389" s="40"/>
      <c r="B389" s="48" t="s">
        <v>31</v>
      </c>
      <c r="C389" s="206" t="s">
        <v>10</v>
      </c>
      <c r="D389" s="207" t="s">
        <v>10</v>
      </c>
      <c r="E389" s="208" t="s">
        <v>10</v>
      </c>
      <c r="F389" s="208" t="s">
        <v>10</v>
      </c>
      <c r="G389" s="208" t="s">
        <v>10</v>
      </c>
      <c r="H389" s="130" t="s">
        <v>10</v>
      </c>
      <c r="I389" s="161" t="s">
        <v>10</v>
      </c>
      <c r="J389" s="4065">
        <v>21.393721321363905</v>
      </c>
      <c r="K389" s="1529" t="s">
        <v>10</v>
      </c>
    </row>
    <row r="390" spans="1:12" ht="15" x14ac:dyDescent="0.2">
      <c r="A390" s="190"/>
      <c r="B390" s="47" t="s">
        <v>323</v>
      </c>
      <c r="C390" s="209" t="s">
        <v>10</v>
      </c>
      <c r="D390" s="210" t="s">
        <v>10</v>
      </c>
      <c r="E390" s="211" t="s">
        <v>10</v>
      </c>
      <c r="F390" s="211" t="s">
        <v>10</v>
      </c>
      <c r="G390" s="211" t="s">
        <v>10</v>
      </c>
      <c r="H390" s="131" t="s">
        <v>10</v>
      </c>
      <c r="I390" s="162" t="s">
        <v>10</v>
      </c>
      <c r="J390" s="4066">
        <v>11.784875576538482</v>
      </c>
      <c r="K390" s="1530" t="s">
        <v>10</v>
      </c>
    </row>
    <row r="391" spans="1:12" ht="3" customHeight="1" x14ac:dyDescent="0.2">
      <c r="B391" s="44"/>
      <c r="C391" s="42"/>
      <c r="D391" s="42"/>
      <c r="G391" s="241"/>
    </row>
    <row r="392" spans="1:12" ht="63" customHeight="1" x14ac:dyDescent="0.2">
      <c r="B392" s="4009" t="s">
        <v>328</v>
      </c>
      <c r="C392" s="4010"/>
      <c r="D392" s="4010"/>
      <c r="E392" s="4010"/>
      <c r="F392" s="4010"/>
      <c r="G392" s="4010"/>
      <c r="H392" s="4010"/>
      <c r="I392" s="4010"/>
      <c r="J392" s="4011"/>
      <c r="K392" s="4010"/>
    </row>
    <row r="393" spans="1:12" x14ac:dyDescent="0.2">
      <c r="L393" s="1532"/>
    </row>
    <row r="394" spans="1:12" ht="63" customHeight="1" x14ac:dyDescent="0.2">
      <c r="A394" s="1533" t="s">
        <v>377</v>
      </c>
      <c r="B394" s="4031" t="s">
        <v>376</v>
      </c>
      <c r="C394" s="4043"/>
      <c r="D394" s="4043"/>
      <c r="E394" s="4043"/>
      <c r="F394" s="4043"/>
      <c r="G394" s="4043"/>
      <c r="H394" s="4043"/>
      <c r="I394" s="4043"/>
      <c r="J394" s="4043"/>
      <c r="K394" s="4044"/>
      <c r="L394" s="1543"/>
    </row>
    <row r="395" spans="1:12" ht="63" customHeight="1" x14ac:dyDescent="0.2">
      <c r="A395" s="39"/>
      <c r="B395" s="1534" t="s">
        <v>72</v>
      </c>
      <c r="C395" s="1535" t="s">
        <v>6</v>
      </c>
      <c r="D395" s="1536" t="s">
        <v>7</v>
      </c>
      <c r="E395" s="1537" t="s">
        <v>8</v>
      </c>
      <c r="F395" s="1538" t="s">
        <v>148</v>
      </c>
      <c r="G395" s="1539" t="s">
        <v>188</v>
      </c>
      <c r="H395" s="1540" t="s">
        <v>242</v>
      </c>
      <c r="I395" s="1541" t="s">
        <v>256</v>
      </c>
      <c r="J395" s="1541" t="s">
        <v>315</v>
      </c>
      <c r="K395" s="1542" t="s">
        <v>374</v>
      </c>
      <c r="L395" s="1532"/>
    </row>
    <row r="396" spans="1:12" ht="15" x14ac:dyDescent="0.2">
      <c r="A396" s="40"/>
      <c r="B396" s="79" t="s">
        <v>50</v>
      </c>
      <c r="C396" s="365" t="s">
        <v>10</v>
      </c>
      <c r="D396" s="366" t="s">
        <v>10</v>
      </c>
      <c r="E396" s="366" t="s">
        <v>10</v>
      </c>
      <c r="F396" s="366" t="s">
        <v>10</v>
      </c>
      <c r="G396" s="367" t="s">
        <v>10</v>
      </c>
      <c r="H396" s="366" t="s">
        <v>10</v>
      </c>
      <c r="I396" s="413" t="s">
        <v>10</v>
      </c>
      <c r="J396" s="366" t="s">
        <v>10</v>
      </c>
      <c r="K396" s="4059">
        <v>0.48299999999999998</v>
      </c>
    </row>
    <row r="397" spans="1:12" ht="15" x14ac:dyDescent="0.2">
      <c r="A397" s="40"/>
      <c r="B397" s="48" t="s">
        <v>51</v>
      </c>
      <c r="C397" s="368" t="s">
        <v>10</v>
      </c>
      <c r="D397" s="369" t="s">
        <v>10</v>
      </c>
      <c r="E397" s="369" t="s">
        <v>10</v>
      </c>
      <c r="F397" s="369" t="s">
        <v>10</v>
      </c>
      <c r="G397" s="370" t="s">
        <v>10</v>
      </c>
      <c r="H397" s="369" t="s">
        <v>10</v>
      </c>
      <c r="I397" s="413" t="s">
        <v>10</v>
      </c>
      <c r="J397" s="369" t="s">
        <v>10</v>
      </c>
      <c r="K397" s="4059">
        <v>14.231</v>
      </c>
    </row>
    <row r="398" spans="1:12" ht="15" x14ac:dyDescent="0.2">
      <c r="A398" s="168"/>
      <c r="B398" s="48" t="s">
        <v>123</v>
      </c>
      <c r="C398" s="371" t="s">
        <v>10</v>
      </c>
      <c r="D398" s="372" t="s">
        <v>10</v>
      </c>
      <c r="E398" s="372" t="s">
        <v>10</v>
      </c>
      <c r="F398" s="372" t="s">
        <v>10</v>
      </c>
      <c r="G398" s="373" t="s">
        <v>10</v>
      </c>
      <c r="H398" s="372" t="s">
        <v>10</v>
      </c>
      <c r="I398" s="413" t="s">
        <v>10</v>
      </c>
      <c r="J398" s="372" t="s">
        <v>10</v>
      </c>
      <c r="K398" s="4059">
        <v>35.274999999999999</v>
      </c>
    </row>
    <row r="399" spans="1:12" ht="15" x14ac:dyDescent="0.2">
      <c r="A399" s="168"/>
      <c r="B399" s="47" t="s">
        <v>52</v>
      </c>
      <c r="C399" s="374" t="s">
        <v>10</v>
      </c>
      <c r="D399" s="375" t="s">
        <v>10</v>
      </c>
      <c r="E399" s="375" t="s">
        <v>10</v>
      </c>
      <c r="F399" s="375" t="s">
        <v>10</v>
      </c>
      <c r="G399" s="376" t="s">
        <v>10</v>
      </c>
      <c r="H399" s="375" t="s">
        <v>10</v>
      </c>
      <c r="I399" s="414" t="s">
        <v>10</v>
      </c>
      <c r="J399" s="375" t="s">
        <v>10</v>
      </c>
      <c r="K399" s="4060">
        <v>50.01</v>
      </c>
    </row>
    <row r="400" spans="1:12" ht="3" customHeight="1" x14ac:dyDescent="0.2">
      <c r="B400" s="46"/>
      <c r="C400" s="42"/>
      <c r="D400" s="42"/>
      <c r="E400" s="43"/>
      <c r="F400" s="169"/>
      <c r="I400" s="171">
        <v>14.715</v>
      </c>
      <c r="J400" s="418">
        <v>14.715</v>
      </c>
      <c r="K400" s="165"/>
    </row>
    <row r="401" spans="1:12" ht="63" customHeight="1" x14ac:dyDescent="0.2">
      <c r="B401" s="4045" t="s">
        <v>378</v>
      </c>
      <c r="C401" s="4046"/>
      <c r="D401" s="4046"/>
      <c r="E401" s="4046"/>
      <c r="F401" s="4046"/>
      <c r="G401" s="4046"/>
      <c r="H401" s="4046"/>
      <c r="I401" s="4046"/>
      <c r="J401" s="4046"/>
      <c r="K401" s="4046"/>
      <c r="L401" s="1531"/>
    </row>
    <row r="403" spans="1:12" ht="63" customHeight="1" x14ac:dyDescent="0.2">
      <c r="A403" s="1533" t="s">
        <v>381</v>
      </c>
      <c r="B403" s="4031" t="s">
        <v>382</v>
      </c>
      <c r="C403" s="4043"/>
      <c r="D403" s="4043"/>
      <c r="E403" s="4043"/>
      <c r="F403" s="4043"/>
      <c r="G403" s="4043"/>
      <c r="H403" s="4043"/>
      <c r="I403" s="4043"/>
      <c r="J403" s="4043"/>
      <c r="K403" s="4044"/>
      <c r="L403" s="1543"/>
    </row>
    <row r="404" spans="1:12" ht="63" customHeight="1" x14ac:dyDescent="0.2">
      <c r="A404" s="39"/>
      <c r="B404" s="1534" t="s">
        <v>72</v>
      </c>
      <c r="C404" s="1535" t="s">
        <v>6</v>
      </c>
      <c r="D404" s="1536" t="s">
        <v>7</v>
      </c>
      <c r="E404" s="1537" t="s">
        <v>8</v>
      </c>
      <c r="F404" s="1538" t="s">
        <v>148</v>
      </c>
      <c r="G404" s="1539" t="s">
        <v>188</v>
      </c>
      <c r="H404" s="1540" t="s">
        <v>242</v>
      </c>
      <c r="I404" s="1541" t="s">
        <v>256</v>
      </c>
      <c r="J404" s="1541" t="s">
        <v>315</v>
      </c>
      <c r="K404" s="1542" t="s">
        <v>374</v>
      </c>
      <c r="L404" s="1532"/>
    </row>
    <row r="405" spans="1:12" ht="15" x14ac:dyDescent="0.2">
      <c r="A405" s="40"/>
      <c r="B405" s="79">
        <v>0</v>
      </c>
      <c r="C405" s="365" t="s">
        <v>10</v>
      </c>
      <c r="D405" s="366" t="s">
        <v>10</v>
      </c>
      <c r="E405" s="366" t="s">
        <v>10</v>
      </c>
      <c r="F405" s="366" t="s">
        <v>10</v>
      </c>
      <c r="G405" s="367" t="s">
        <v>10</v>
      </c>
      <c r="H405" s="366" t="s">
        <v>10</v>
      </c>
      <c r="I405" s="413" t="s">
        <v>10</v>
      </c>
      <c r="J405" s="366" t="s">
        <v>10</v>
      </c>
      <c r="K405" s="4059">
        <v>51.392000000000003</v>
      </c>
    </row>
    <row r="406" spans="1:12" ht="15" x14ac:dyDescent="0.2">
      <c r="A406" s="40"/>
      <c r="B406" s="48" t="s">
        <v>379</v>
      </c>
      <c r="C406" s="368" t="s">
        <v>10</v>
      </c>
      <c r="D406" s="369" t="s">
        <v>10</v>
      </c>
      <c r="E406" s="369" t="s">
        <v>10</v>
      </c>
      <c r="F406" s="369" t="s">
        <v>10</v>
      </c>
      <c r="G406" s="370" t="s">
        <v>10</v>
      </c>
      <c r="H406" s="369" t="s">
        <v>10</v>
      </c>
      <c r="I406" s="413" t="s">
        <v>10</v>
      </c>
      <c r="J406" s="369" t="s">
        <v>10</v>
      </c>
      <c r="K406" s="4059">
        <v>22.376000000000001</v>
      </c>
    </row>
    <row r="407" spans="1:12" ht="15" x14ac:dyDescent="0.2">
      <c r="A407" s="168"/>
      <c r="B407" s="48" t="s">
        <v>380</v>
      </c>
      <c r="C407" s="371" t="s">
        <v>10</v>
      </c>
      <c r="D407" s="372" t="s">
        <v>10</v>
      </c>
      <c r="E407" s="372" t="s">
        <v>10</v>
      </c>
      <c r="F407" s="372" t="s">
        <v>10</v>
      </c>
      <c r="G407" s="373" t="s">
        <v>10</v>
      </c>
      <c r="H407" s="372" t="s">
        <v>10</v>
      </c>
      <c r="I407" s="413" t="s">
        <v>10</v>
      </c>
      <c r="J407" s="372" t="s">
        <v>10</v>
      </c>
      <c r="K407" s="4059">
        <v>11.095000000000001</v>
      </c>
    </row>
    <row r="408" spans="1:12" ht="15" x14ac:dyDescent="0.2">
      <c r="A408" s="168"/>
      <c r="B408" s="47" t="s">
        <v>206</v>
      </c>
      <c r="C408" s="374" t="s">
        <v>10</v>
      </c>
      <c r="D408" s="375" t="s">
        <v>10</v>
      </c>
      <c r="E408" s="375" t="s">
        <v>10</v>
      </c>
      <c r="F408" s="375" t="s">
        <v>10</v>
      </c>
      <c r="G408" s="376" t="s">
        <v>10</v>
      </c>
      <c r="H408" s="375" t="s">
        <v>10</v>
      </c>
      <c r="I408" s="414" t="s">
        <v>10</v>
      </c>
      <c r="J408" s="375" t="s">
        <v>10</v>
      </c>
      <c r="K408" s="4060">
        <v>15.137</v>
      </c>
    </row>
    <row r="409" spans="1:12" ht="3" customHeight="1" x14ac:dyDescent="0.2">
      <c r="B409" s="46"/>
      <c r="C409" s="42"/>
      <c r="D409" s="42"/>
      <c r="E409" s="43"/>
      <c r="F409" s="169"/>
      <c r="I409" s="171">
        <v>14.715</v>
      </c>
      <c r="J409" s="418">
        <v>14.715</v>
      </c>
      <c r="K409" s="165"/>
    </row>
    <row r="410" spans="1:12" ht="63" customHeight="1" x14ac:dyDescent="0.2">
      <c r="B410" s="4045" t="s">
        <v>385</v>
      </c>
      <c r="C410" s="4046"/>
      <c r="D410" s="4046"/>
      <c r="E410" s="4046"/>
      <c r="F410" s="4046"/>
      <c r="G410" s="4046"/>
      <c r="H410" s="4046"/>
      <c r="I410" s="4046"/>
      <c r="J410" s="4046"/>
      <c r="K410" s="4046"/>
      <c r="L410" s="1531"/>
    </row>
    <row r="412" spans="1:12" ht="63" customHeight="1" x14ac:dyDescent="0.2">
      <c r="A412" s="1533" t="s">
        <v>384</v>
      </c>
      <c r="B412" s="4031" t="s">
        <v>383</v>
      </c>
      <c r="C412" s="4043"/>
      <c r="D412" s="4043"/>
      <c r="E412" s="4043"/>
      <c r="F412" s="4043"/>
      <c r="G412" s="4043"/>
      <c r="H412" s="4043"/>
      <c r="I412" s="4043"/>
      <c r="J412" s="4043"/>
      <c r="K412" s="4044"/>
      <c r="L412" s="1543"/>
    </row>
    <row r="413" spans="1:12" ht="63" customHeight="1" x14ac:dyDescent="0.2">
      <c r="A413" s="39"/>
      <c r="B413" s="1534" t="s">
        <v>72</v>
      </c>
      <c r="C413" s="1535" t="s">
        <v>6</v>
      </c>
      <c r="D413" s="1536" t="s">
        <v>7</v>
      </c>
      <c r="E413" s="1537" t="s">
        <v>8</v>
      </c>
      <c r="F413" s="1538" t="s">
        <v>148</v>
      </c>
      <c r="G413" s="1539" t="s">
        <v>188</v>
      </c>
      <c r="H413" s="1540" t="s">
        <v>242</v>
      </c>
      <c r="I413" s="1541" t="s">
        <v>256</v>
      </c>
      <c r="J413" s="1541" t="s">
        <v>315</v>
      </c>
      <c r="K413" s="1542" t="s">
        <v>374</v>
      </c>
      <c r="L413" s="1532"/>
    </row>
    <row r="414" spans="1:12" ht="15" x14ac:dyDescent="0.2">
      <c r="A414" s="40"/>
      <c r="B414" s="79">
        <v>0</v>
      </c>
      <c r="C414" s="365" t="s">
        <v>10</v>
      </c>
      <c r="D414" s="366" t="s">
        <v>10</v>
      </c>
      <c r="E414" s="366" t="s">
        <v>10</v>
      </c>
      <c r="F414" s="366" t="s">
        <v>10</v>
      </c>
      <c r="G414" s="367" t="s">
        <v>10</v>
      </c>
      <c r="H414" s="366" t="s">
        <v>10</v>
      </c>
      <c r="I414" s="413" t="s">
        <v>10</v>
      </c>
      <c r="J414" s="366" t="s">
        <v>10</v>
      </c>
      <c r="K414" s="4059">
        <v>55.624590828943766</v>
      </c>
    </row>
    <row r="415" spans="1:12" ht="15" x14ac:dyDescent="0.2">
      <c r="A415" s="40"/>
      <c r="B415" s="48" t="s">
        <v>379</v>
      </c>
      <c r="C415" s="368" t="s">
        <v>10</v>
      </c>
      <c r="D415" s="369" t="s">
        <v>10</v>
      </c>
      <c r="E415" s="369" t="s">
        <v>10</v>
      </c>
      <c r="F415" s="369" t="s">
        <v>10</v>
      </c>
      <c r="G415" s="370" t="s">
        <v>10</v>
      </c>
      <c r="H415" s="369" t="s">
        <v>10</v>
      </c>
      <c r="I415" s="413" t="s">
        <v>10</v>
      </c>
      <c r="J415" s="369" t="s">
        <v>10</v>
      </c>
      <c r="K415" s="4059">
        <v>19.807873871387159</v>
      </c>
    </row>
    <row r="416" spans="1:12" ht="15" x14ac:dyDescent="0.2">
      <c r="A416" s="168"/>
      <c r="B416" s="48" t="s">
        <v>380</v>
      </c>
      <c r="C416" s="371" t="s">
        <v>10</v>
      </c>
      <c r="D416" s="372" t="s">
        <v>10</v>
      </c>
      <c r="E416" s="372" t="s">
        <v>10</v>
      </c>
      <c r="F416" s="372" t="s">
        <v>10</v>
      </c>
      <c r="G416" s="373" t="s">
        <v>10</v>
      </c>
      <c r="H416" s="372" t="s">
        <v>10</v>
      </c>
      <c r="I416" s="413" t="s">
        <v>10</v>
      </c>
      <c r="J416" s="372" t="s">
        <v>10</v>
      </c>
      <c r="K416" s="4059">
        <v>10.410316690408202</v>
      </c>
    </row>
    <row r="417" spans="1:12" ht="15" x14ac:dyDescent="0.2">
      <c r="A417" s="168"/>
      <c r="B417" s="47" t="s">
        <v>206</v>
      </c>
      <c r="C417" s="374" t="s">
        <v>10</v>
      </c>
      <c r="D417" s="375" t="s">
        <v>10</v>
      </c>
      <c r="E417" s="375" t="s">
        <v>10</v>
      </c>
      <c r="F417" s="375" t="s">
        <v>10</v>
      </c>
      <c r="G417" s="376" t="s">
        <v>10</v>
      </c>
      <c r="H417" s="375" t="s">
        <v>10</v>
      </c>
      <c r="I417" s="414" t="s">
        <v>10</v>
      </c>
      <c r="J417" s="375" t="s">
        <v>10</v>
      </c>
      <c r="K417" s="4060">
        <v>14.157218609260866</v>
      </c>
    </row>
    <row r="418" spans="1:12" ht="3" customHeight="1" x14ac:dyDescent="0.2">
      <c r="B418" s="46"/>
      <c r="C418" s="42"/>
      <c r="D418" s="42"/>
      <c r="E418" s="43"/>
      <c r="F418" s="169"/>
      <c r="I418" s="171">
        <v>14.715</v>
      </c>
      <c r="J418" s="418">
        <v>14.715</v>
      </c>
      <c r="K418" s="165"/>
    </row>
    <row r="419" spans="1:12" ht="63" customHeight="1" x14ac:dyDescent="0.2">
      <c r="B419" s="4045" t="s">
        <v>386</v>
      </c>
      <c r="C419" s="4046"/>
      <c r="D419" s="4046"/>
      <c r="E419" s="4046"/>
      <c r="F419" s="4046"/>
      <c r="G419" s="4046"/>
      <c r="H419" s="4046"/>
      <c r="I419" s="4046"/>
      <c r="J419" s="4046"/>
      <c r="K419" s="4046"/>
      <c r="L419" s="1531"/>
    </row>
  </sheetData>
  <customSheetViews>
    <customSheetView guid="{7EF82753-02B8-45F0-B902-289ED738BA44}" topLeftCell="A151">
      <selection activeCell="B163" sqref="B163:F163"/>
      <pageMargins left="0.7" right="0.7" top="0.75" bottom="0.75" header="0.3" footer="0.3"/>
      <pageSetup paperSize="9" orientation="portrait" r:id="rId1"/>
    </customSheetView>
    <customSheetView guid="{9DB946FE-DA9D-405D-B499-76643A0ECD4F}" topLeftCell="A148">
      <selection activeCell="D178" sqref="D178"/>
      <pageMargins left="0.7" right="0.7" top="0.75" bottom="0.75" header="0.3" footer="0.3"/>
      <pageSetup paperSize="9" orientation="portrait" r:id="rId2"/>
    </customSheetView>
  </customSheetViews>
  <mergeCells count="86">
    <mergeCell ref="B403:K403"/>
    <mergeCell ref="B410:K410"/>
    <mergeCell ref="B412:K412"/>
    <mergeCell ref="B419:K419"/>
    <mergeCell ref="B401:K401"/>
    <mergeCell ref="B394:K394"/>
    <mergeCell ref="B209:K209"/>
    <mergeCell ref="B173:K173"/>
    <mergeCell ref="B185:K185"/>
    <mergeCell ref="B196:K196"/>
    <mergeCell ref="B207:K207"/>
    <mergeCell ref="B243:K243"/>
    <mergeCell ref="B253:K253"/>
    <mergeCell ref="B263:K263"/>
    <mergeCell ref="B270:K270"/>
    <mergeCell ref="B236:K236"/>
    <mergeCell ref="B245:K245"/>
    <mergeCell ref="B255:K255"/>
    <mergeCell ref="B265:K265"/>
    <mergeCell ref="B216:K216"/>
    <mergeCell ref="B272:K272"/>
    <mergeCell ref="B136:K136"/>
    <mergeCell ref="B95:K95"/>
    <mergeCell ref="B100:K100"/>
    <mergeCell ref="B106:K106"/>
    <mergeCell ref="B102:K102"/>
    <mergeCell ref="B108:K108"/>
    <mergeCell ref="B112:K112"/>
    <mergeCell ref="B114:K114"/>
    <mergeCell ref="B123:K123"/>
    <mergeCell ref="B134:K134"/>
    <mergeCell ref="B125:K125"/>
    <mergeCell ref="B164:K164"/>
    <mergeCell ref="B175:K175"/>
    <mergeCell ref="B187:K187"/>
    <mergeCell ref="B198:K198"/>
    <mergeCell ref="B143:K143"/>
    <mergeCell ref="B152:K152"/>
    <mergeCell ref="B162:K162"/>
    <mergeCell ref="B145:K145"/>
    <mergeCell ref="B154:K154"/>
    <mergeCell ref="B43:K43"/>
    <mergeCell ref="B35:K35"/>
    <mergeCell ref="B45:K45"/>
    <mergeCell ref="B53:K53"/>
    <mergeCell ref="B55:K55"/>
    <mergeCell ref="B5:L5"/>
    <mergeCell ref="B14:K14"/>
    <mergeCell ref="B24:K24"/>
    <mergeCell ref="B12:L12"/>
    <mergeCell ref="B22:K22"/>
    <mergeCell ref="B33:K33"/>
    <mergeCell ref="B292:K292"/>
    <mergeCell ref="B282:K282"/>
    <mergeCell ref="B280:K280"/>
    <mergeCell ref="B290:K290"/>
    <mergeCell ref="B73:K73"/>
    <mergeCell ref="B234:K234"/>
    <mergeCell ref="B225:K225"/>
    <mergeCell ref="B218:K218"/>
    <mergeCell ref="B227:K227"/>
    <mergeCell ref="B63:K63"/>
    <mergeCell ref="B65:L65"/>
    <mergeCell ref="B75:K75"/>
    <mergeCell ref="B83:K83"/>
    <mergeCell ref="B85:K85"/>
    <mergeCell ref="B93:K93"/>
    <mergeCell ref="B300:K300"/>
    <mergeCell ref="B344:K344"/>
    <mergeCell ref="B314:K314"/>
    <mergeCell ref="B302:K302"/>
    <mergeCell ref="B325:K325"/>
    <mergeCell ref="B312:K312"/>
    <mergeCell ref="B332:K332"/>
    <mergeCell ref="B384:K384"/>
    <mergeCell ref="B323:K323"/>
    <mergeCell ref="B342:K342"/>
    <mergeCell ref="B334:K334"/>
    <mergeCell ref="B392:K392"/>
    <mergeCell ref="B352:K352"/>
    <mergeCell ref="B362:K362"/>
    <mergeCell ref="B372:K372"/>
    <mergeCell ref="B382:K382"/>
    <mergeCell ref="B354:K354"/>
    <mergeCell ref="B364:K364"/>
    <mergeCell ref="B374:K374"/>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1"/>
  <sheetViews>
    <sheetView zoomScaleNormal="100" workbookViewId="0">
      <selection activeCell="L11" sqref="L11"/>
    </sheetView>
  </sheetViews>
  <sheetFormatPr defaultRowHeight="15" x14ac:dyDescent="0.25"/>
  <cols>
    <col min="1" max="1" width="12.7109375" style="50" customWidth="1"/>
    <col min="2" max="2" width="30.7109375" style="50" customWidth="1"/>
    <col min="3" max="7" width="12.7109375" style="50" customWidth="1"/>
    <col min="8" max="8" width="12.7109375" style="129" customWidth="1"/>
    <col min="9" max="9" width="12.7109375" style="160" customWidth="1"/>
    <col min="10" max="10" width="12.7109375" style="430" customWidth="1"/>
    <col min="11" max="11" width="12.7109375" style="160" customWidth="1"/>
    <col min="12" max="16384" width="9.140625" style="50"/>
  </cols>
  <sheetData>
    <row r="4" spans="1:16" x14ac:dyDescent="0.25">
      <c r="B4" s="56"/>
      <c r="C4" s="56"/>
      <c r="D4" s="56"/>
      <c r="E4" s="56"/>
      <c r="F4" s="56"/>
      <c r="G4" s="56"/>
      <c r="H4" s="128"/>
      <c r="I4" s="159"/>
      <c r="J4" s="429"/>
      <c r="K4" s="159"/>
    </row>
    <row r="5" spans="1:16" ht="63" customHeight="1" x14ac:dyDescent="0.25">
      <c r="A5" s="58" t="s">
        <v>49</v>
      </c>
      <c r="B5" s="3993" t="s">
        <v>112</v>
      </c>
      <c r="C5" s="3994"/>
      <c r="D5" s="3994"/>
      <c r="E5" s="3994"/>
      <c r="F5" s="3994"/>
      <c r="G5" s="3994"/>
      <c r="H5" s="3994"/>
      <c r="I5" s="3994"/>
      <c r="J5" s="3995"/>
      <c r="K5" s="3994"/>
    </row>
    <row r="6" spans="1:16" ht="63" customHeight="1" x14ac:dyDescent="0.25">
      <c r="A6" s="51"/>
      <c r="B6" s="70" t="s">
        <v>72</v>
      </c>
      <c r="C6" s="4341" t="s">
        <v>6</v>
      </c>
      <c r="D6" s="3915" t="s">
        <v>7</v>
      </c>
      <c r="E6" s="3920" t="s">
        <v>8</v>
      </c>
      <c r="F6" s="3964" t="s">
        <v>148</v>
      </c>
      <c r="G6" s="3929" t="s">
        <v>188</v>
      </c>
      <c r="H6" s="3934" t="s">
        <v>242</v>
      </c>
      <c r="I6" s="3939" t="s">
        <v>256</v>
      </c>
      <c r="J6" s="4049" t="s">
        <v>315</v>
      </c>
      <c r="K6" s="3944" t="s">
        <v>374</v>
      </c>
    </row>
    <row r="7" spans="1:16" ht="15.75" x14ac:dyDescent="0.25">
      <c r="A7" s="40"/>
      <c r="B7" s="79" t="s">
        <v>109</v>
      </c>
      <c r="C7" s="3911">
        <v>7.09</v>
      </c>
      <c r="D7" s="3916">
        <v>6.3020000000000005</v>
      </c>
      <c r="E7" s="3921">
        <v>6.7570000000000006</v>
      </c>
      <c r="F7" s="3925">
        <v>7.5</v>
      </c>
      <c r="G7" s="3930">
        <v>7.399</v>
      </c>
      <c r="H7" s="3935">
        <v>7.5030000000000001</v>
      </c>
      <c r="I7" s="3940">
        <v>7.58</v>
      </c>
      <c r="J7" s="4050">
        <v>8.3610000000000007</v>
      </c>
      <c r="K7" s="3945">
        <v>8.1020000000000003</v>
      </c>
    </row>
    <row r="8" spans="1:16" ht="15.75" hidden="1" x14ac:dyDescent="0.25">
      <c r="A8" s="40"/>
      <c r="B8" s="52"/>
      <c r="C8" s="3912"/>
      <c r="D8" s="3917"/>
      <c r="E8" s="3922"/>
      <c r="F8" s="3926"/>
      <c r="G8" s="3931"/>
      <c r="H8" s="3936"/>
      <c r="I8" s="3941"/>
      <c r="J8" s="4051"/>
      <c r="K8" s="3946"/>
    </row>
    <row r="9" spans="1:16" ht="15.75" x14ac:dyDescent="0.25">
      <c r="A9" s="40"/>
      <c r="B9" s="52" t="s">
        <v>110</v>
      </c>
      <c r="C9" s="3913">
        <v>7.2439999999999998</v>
      </c>
      <c r="D9" s="3918">
        <v>7.5720000000000001</v>
      </c>
      <c r="E9" s="3923">
        <v>7.835</v>
      </c>
      <c r="F9" s="3927">
        <v>7.9750000000000005</v>
      </c>
      <c r="G9" s="3932">
        <v>7.3239999999999998</v>
      </c>
      <c r="H9" s="3937">
        <v>8.3949999999999996</v>
      </c>
      <c r="I9" s="3942">
        <v>7.181</v>
      </c>
      <c r="J9" s="4052">
        <v>8.8339999999999996</v>
      </c>
      <c r="K9" s="3947">
        <v>8.3480000000000008</v>
      </c>
    </row>
    <row r="10" spans="1:16" ht="15.75" x14ac:dyDescent="0.25">
      <c r="A10" s="45"/>
      <c r="B10" s="57" t="s">
        <v>111</v>
      </c>
      <c r="C10" s="3914">
        <v>3.677</v>
      </c>
      <c r="D10" s="3919">
        <v>3.206</v>
      </c>
      <c r="E10" s="3924">
        <v>2.7840000000000003</v>
      </c>
      <c r="F10" s="3928">
        <v>3.395</v>
      </c>
      <c r="G10" s="3933">
        <v>2.8410000000000002</v>
      </c>
      <c r="H10" s="3938">
        <v>3.69</v>
      </c>
      <c r="I10" s="3943">
        <v>2.8319999999999999</v>
      </c>
      <c r="J10" s="4053">
        <v>2.9750000000000001</v>
      </c>
      <c r="K10" s="3948">
        <v>3.577</v>
      </c>
    </row>
    <row r="11" spans="1:16" ht="3" customHeight="1" x14ac:dyDescent="0.25">
      <c r="B11" s="53"/>
      <c r="C11" s="54"/>
      <c r="D11" s="54"/>
      <c r="E11" s="55"/>
    </row>
    <row r="12" spans="1:16" ht="189" customHeight="1" x14ac:dyDescent="0.25">
      <c r="B12" s="4048" t="s">
        <v>185</v>
      </c>
      <c r="C12" s="4048"/>
      <c r="D12" s="4048"/>
      <c r="E12" s="4048"/>
      <c r="F12" s="4048"/>
      <c r="G12" s="4048"/>
      <c r="H12" s="4048"/>
      <c r="I12" s="4048"/>
      <c r="J12" s="4021"/>
      <c r="K12" s="4048"/>
      <c r="L12" s="4047"/>
      <c r="M12" s="4047"/>
      <c r="N12" s="4047"/>
      <c r="O12" s="4047"/>
      <c r="P12" s="4047"/>
    </row>
    <row r="13" spans="1:16" x14ac:dyDescent="0.25">
      <c r="B13" s="56"/>
      <c r="C13" s="56"/>
      <c r="D13" s="56"/>
      <c r="E13" s="56"/>
      <c r="F13" s="56"/>
      <c r="G13" s="56"/>
      <c r="H13" s="128"/>
      <c r="I13" s="159"/>
      <c r="J13" s="429"/>
      <c r="K13" s="159"/>
    </row>
    <row r="14" spans="1:16" ht="63" customHeight="1" x14ac:dyDescent="0.25">
      <c r="A14" s="58" t="s">
        <v>48</v>
      </c>
      <c r="B14" s="3993" t="s">
        <v>113</v>
      </c>
      <c r="C14" s="3994"/>
      <c r="D14" s="3994"/>
      <c r="E14" s="3994"/>
      <c r="F14" s="3994"/>
      <c r="G14" s="3994"/>
      <c r="H14" s="3994"/>
      <c r="I14" s="3994"/>
      <c r="J14" s="3995"/>
      <c r="K14" s="3994"/>
    </row>
    <row r="15" spans="1:16" ht="63" customHeight="1" x14ac:dyDescent="0.25">
      <c r="A15" s="51"/>
      <c r="B15" s="70" t="s">
        <v>72</v>
      </c>
      <c r="C15" s="3949" t="s">
        <v>6</v>
      </c>
      <c r="D15" s="3954" t="s">
        <v>7</v>
      </c>
      <c r="E15" s="3959" t="s">
        <v>8</v>
      </c>
      <c r="F15" s="3964" t="s">
        <v>148</v>
      </c>
      <c r="G15" s="3969" t="s">
        <v>188</v>
      </c>
      <c r="H15" s="3974" t="s">
        <v>242</v>
      </c>
      <c r="I15" s="3979" t="s">
        <v>256</v>
      </c>
      <c r="J15" s="4054" t="s">
        <v>315</v>
      </c>
      <c r="K15" s="3984" t="s">
        <v>374</v>
      </c>
    </row>
    <row r="16" spans="1:16" ht="15.75" x14ac:dyDescent="0.25">
      <c r="A16" s="40"/>
      <c r="B16" s="79" t="s">
        <v>109</v>
      </c>
      <c r="C16" s="3950">
        <v>5.8689999999999998</v>
      </c>
      <c r="D16" s="3955">
        <v>5.2270000000000003</v>
      </c>
      <c r="E16" s="3960">
        <v>5.07</v>
      </c>
      <c r="F16" s="3965">
        <v>5.2729999999999997</v>
      </c>
      <c r="G16" s="3970">
        <v>4.9390000000000001</v>
      </c>
      <c r="H16" s="3975">
        <v>5.4619999999999997</v>
      </c>
      <c r="I16" s="3980">
        <v>5.4320000000000004</v>
      </c>
      <c r="J16" s="4055">
        <v>5.984</v>
      </c>
      <c r="K16" s="3985">
        <v>5.734</v>
      </c>
    </row>
    <row r="17" spans="1:11" ht="15.75" hidden="1" x14ac:dyDescent="0.25">
      <c r="A17" s="40"/>
      <c r="B17" s="52"/>
      <c r="C17" s="3951"/>
      <c r="D17" s="3956"/>
      <c r="E17" s="3961"/>
      <c r="F17" s="3966"/>
      <c r="G17" s="3971"/>
      <c r="H17" s="3976"/>
      <c r="I17" s="3981"/>
      <c r="J17" s="4056"/>
      <c r="K17" s="3986"/>
    </row>
    <row r="18" spans="1:11" ht="15.75" x14ac:dyDescent="0.25">
      <c r="A18" s="40"/>
      <c r="B18" s="52" t="s">
        <v>110</v>
      </c>
      <c r="C18" s="3952">
        <v>4.0609999999999999</v>
      </c>
      <c r="D18" s="3957">
        <v>4.0520000000000005</v>
      </c>
      <c r="E18" s="3962">
        <v>4.3250000000000002</v>
      </c>
      <c r="F18" s="3967">
        <v>4.3650000000000002</v>
      </c>
      <c r="G18" s="3972">
        <v>4.109</v>
      </c>
      <c r="H18" s="3977">
        <v>4.149</v>
      </c>
      <c r="I18" s="3982">
        <v>4.0940000000000003</v>
      </c>
      <c r="J18" s="4057">
        <v>4.673</v>
      </c>
      <c r="K18" s="3987">
        <v>4.335</v>
      </c>
    </row>
    <row r="19" spans="1:11" ht="15.75" x14ac:dyDescent="0.25">
      <c r="A19" s="45"/>
      <c r="B19" s="57" t="s">
        <v>111</v>
      </c>
      <c r="C19" s="3953">
        <v>1.9040000000000001</v>
      </c>
      <c r="D19" s="3958">
        <v>1.6819999999999999</v>
      </c>
      <c r="E19" s="3963">
        <v>1.7830000000000001</v>
      </c>
      <c r="F19" s="3968">
        <v>1.863</v>
      </c>
      <c r="G19" s="3973">
        <v>1.899</v>
      </c>
      <c r="H19" s="3978">
        <v>1.8740000000000001</v>
      </c>
      <c r="I19" s="3983">
        <v>1.6520000000000001</v>
      </c>
      <c r="J19" s="4058">
        <v>1.7650000000000001</v>
      </c>
      <c r="K19" s="3988">
        <v>1.788</v>
      </c>
    </row>
    <row r="20" spans="1:11" ht="3" customHeight="1" x14ac:dyDescent="0.25">
      <c r="B20" s="53"/>
      <c r="D20" s="54"/>
      <c r="E20" s="55"/>
    </row>
    <row r="21" spans="1:11" ht="101.25" customHeight="1" x14ac:dyDescent="0.25">
      <c r="B21" s="4048" t="s">
        <v>186</v>
      </c>
      <c r="C21" s="4048"/>
      <c r="D21" s="4048"/>
      <c r="E21" s="4048"/>
      <c r="F21" s="4048"/>
      <c r="G21" s="4048"/>
      <c r="H21" s="4048"/>
      <c r="I21" s="4048"/>
      <c r="J21" s="4021"/>
      <c r="K21" s="4048"/>
    </row>
  </sheetData>
  <customSheetViews>
    <customSheetView guid="{7EF82753-02B8-45F0-B902-289ED738BA44}" topLeftCell="A4">
      <selection activeCell="G6" sqref="G6"/>
      <pageMargins left="0.7" right="0.7" top="0.75" bottom="0.75" header="0.3" footer="0.3"/>
      <pageSetup paperSize="9" orientation="portrait" r:id="rId1"/>
    </customSheetView>
    <customSheetView guid="{9DB946FE-DA9D-405D-B499-76643A0ECD4F}" hiddenRows="1">
      <selection activeCell="I12" sqref="I12"/>
      <pageMargins left="0.7" right="0.7" top="0.75" bottom="0.75" header="0.3" footer="0.3"/>
      <pageSetup paperSize="9" orientation="portrait" r:id="rId2"/>
    </customSheetView>
  </customSheetViews>
  <mergeCells count="5">
    <mergeCell ref="L12:P12"/>
    <mergeCell ref="B12:K12"/>
    <mergeCell ref="B21:K21"/>
    <mergeCell ref="B14:K14"/>
    <mergeCell ref="B5:K5"/>
  </mergeCell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Sales and Prices</vt:lpstr>
      <vt:lpstr>Logs</vt:lpstr>
      <vt:lpstr>Employment Wages and Costs</vt:lpstr>
      <vt:lpstr>Investment</vt:lpstr>
      <vt:lpstr>Special Questions</vt:lpstr>
      <vt:lpstr>Uncertainty Measures</vt:lpstr>
    </vt:vector>
  </TitlesOfParts>
  <Company>Bank of England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Smietanka, Pawel</dc:creator>
  <cp:lastModifiedBy>Lam, Jenny</cp:lastModifiedBy>
  <cp:lastPrinted>2017-09-19T07:26:00Z</cp:lastPrinted>
  <dcterms:created xsi:type="dcterms:W3CDTF">2017-08-21T16:05:07Z</dcterms:created>
  <dcterms:modified xsi:type="dcterms:W3CDTF">2019-01-29T13:04:05Z</dcterms:modified>
</cp:coreProperties>
</file>