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7.xml" ContentType="application/vnd.openxmlformats-officedocument.spreadsheetml.worksheet+xml"/>
  <Override PartName="/xl/worksheets/sheet5.xml" ContentType="application/vnd.openxmlformats-officedocument.spreadsheetml.worksheet+xml"/>
  <Override PartName="/xl/worksheets/sheet19.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18.xml" ContentType="application/vnd.openxmlformats-officedocument.spreadsheetml.worksheet+xml"/>
  <Override PartName="/xl/worksheets/sheet24.xml" ContentType="application/vnd.openxmlformats-officedocument.spreadsheetml.worksheet+xml"/>
  <Override PartName="/xl/worksheets/sheet22.xml" ContentType="application/vnd.openxmlformats-officedocument.spreadsheetml.worksheet+xml"/>
  <Override PartName="/xl/worksheets/sheet20.xml" ContentType="application/vnd.openxmlformats-officedocument.spreadsheetml.worksheet+xml"/>
  <Override PartName="/xl/worksheets/sheet23.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11.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6.xml" ContentType="application/vnd.openxmlformats-officedocument.spreadsheetml.externalLink+xml"/>
  <Override PartName="/xl/externalLinks/externalLink10.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9185" yWindow="8355" windowWidth="9630" windowHeight="4185" tabRatio="875" activeTab="14"/>
  </bookViews>
  <sheets>
    <sheet name="summary" sheetId="302" r:id="rId1"/>
    <sheet name="Time Series" sheetId="303" r:id="rId2"/>
    <sheet name="TIME SERIES DETAIL" sheetId="304" r:id="rId3"/>
    <sheet name="Jun 15" sheetId="301" r:id="rId4"/>
    <sheet name="May 15" sheetId="300" r:id="rId5"/>
    <sheet name="Apr 15" sheetId="298" r:id="rId6"/>
    <sheet name="Q115 Ccy Annex" sheetId="299" r:id="rId7"/>
    <sheet name="Mar 15" sheetId="297" r:id="rId8"/>
    <sheet name="Feb 15" sheetId="296" r:id="rId9"/>
    <sheet name="Jan 15" sheetId="294" r:id="rId10"/>
    <sheet name="Q414 Ccy Annex" sheetId="295" r:id="rId11"/>
    <sheet name="Dec 14" sheetId="293" r:id="rId12"/>
    <sheet name="Nov 14" sheetId="291" r:id="rId13"/>
    <sheet name="Oct 14" sheetId="288" r:id="rId14"/>
    <sheet name="Q314 Ccy Annex" sheetId="290" r:id="rId15"/>
    <sheet name="Sep 14" sheetId="286" r:id="rId16"/>
    <sheet name="Aug 14" sheetId="285" r:id="rId17"/>
    <sheet name="Jul 14" sheetId="284" r:id="rId18"/>
    <sheet name="Q214 Ccy Annex" sheetId="283" r:id="rId19"/>
    <sheet name="Jun 14" sheetId="282" r:id="rId20"/>
    <sheet name="May 14" sheetId="281" r:id="rId21"/>
    <sheet name="Apr 14" sheetId="279" r:id="rId22"/>
    <sheet name="Q114 Ccy Annex " sheetId="280" r:id="rId23"/>
    <sheet name="Mar 14" sheetId="277" r:id="rId24"/>
    <sheet name="Feb 14" sheetId="276" r:id="rId25"/>
    <sheet name="Jan 14" sheetId="274"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Fill" localSheetId="21" hidden="1">#REF!</definedName>
    <definedName name="_Fill" localSheetId="16" hidden="1">#REF!</definedName>
    <definedName name="_Fill" localSheetId="24" hidden="1">#REF!</definedName>
    <definedName name="_Fill" localSheetId="8" hidden="1">#REF!</definedName>
    <definedName name="_Fill" localSheetId="25" hidden="1">#REF!</definedName>
    <definedName name="_Fill" localSheetId="17" hidden="1">#REF!</definedName>
    <definedName name="_Fill" localSheetId="19" hidden="1">#REF!</definedName>
    <definedName name="_Fill" localSheetId="3" hidden="1">#REF!</definedName>
    <definedName name="_Fill" localSheetId="20" hidden="1">#REF!</definedName>
    <definedName name="_Fill" localSheetId="12" hidden="1">#REF!</definedName>
    <definedName name="_Fill" localSheetId="22" hidden="1">#REF!</definedName>
    <definedName name="_Fill" localSheetId="6" hidden="1">#REF!</definedName>
    <definedName name="_Fill" localSheetId="18" hidden="1">#REF!</definedName>
    <definedName name="_Fill" localSheetId="10" hidden="1">#REF!</definedName>
    <definedName name="_Fill" localSheetId="15" hidden="1">#REF!</definedName>
    <definedName name="_Fill" hidden="1">#REF!</definedName>
    <definedName name="A" localSheetId="21" hidden="1">#REF!</definedName>
    <definedName name="A" localSheetId="16" hidden="1">#REF!</definedName>
    <definedName name="A" localSheetId="8" hidden="1">#REF!</definedName>
    <definedName name="A" localSheetId="17" hidden="1">#REF!</definedName>
    <definedName name="A" localSheetId="19" hidden="1">#REF!</definedName>
    <definedName name="A" localSheetId="3" hidden="1">#REF!</definedName>
    <definedName name="A" localSheetId="20" hidden="1">#REF!</definedName>
    <definedName name="A" localSheetId="12" hidden="1">#REF!</definedName>
    <definedName name="A" localSheetId="22" hidden="1">#REF!</definedName>
    <definedName name="A" localSheetId="6" hidden="1">#REF!</definedName>
    <definedName name="A" localSheetId="18" hidden="1">#REF!</definedName>
    <definedName name="A" localSheetId="10" hidden="1">#REF!</definedName>
    <definedName name="A" localSheetId="15" hidden="1">#REF!</definedName>
    <definedName name="A" hidden="1">#REF!</definedName>
    <definedName name="ActiveExposures" localSheetId="21">#REF!</definedName>
    <definedName name="ActiveExposures" localSheetId="16">#REF!</definedName>
    <definedName name="ActiveExposures" localSheetId="24">#REF!</definedName>
    <definedName name="ActiveExposures" localSheetId="8">#REF!</definedName>
    <definedName name="ActiveExposures" localSheetId="25">#REF!</definedName>
    <definedName name="ActiveExposures" localSheetId="17">#REF!</definedName>
    <definedName name="ActiveExposures" localSheetId="19">#REF!</definedName>
    <definedName name="ActiveExposures" localSheetId="3">#REF!</definedName>
    <definedName name="ActiveExposures" localSheetId="20">#REF!</definedName>
    <definedName name="ActiveExposures" localSheetId="12">#REF!</definedName>
    <definedName name="ActiveExposures" localSheetId="22">#REF!</definedName>
    <definedName name="ActiveExposures" localSheetId="6">#REF!</definedName>
    <definedName name="ActiveExposures" localSheetId="18">#REF!</definedName>
    <definedName name="ActiveExposures" localSheetId="10">#REF!</definedName>
    <definedName name="ActiveExposures" localSheetId="15">#REF!</definedName>
    <definedName name="ActiveExposures">#REF!</definedName>
    <definedName name="ActiveReturns" localSheetId="21">#REF!</definedName>
    <definedName name="ActiveReturns" localSheetId="16">#REF!</definedName>
    <definedName name="ActiveReturns" localSheetId="24">#REF!</definedName>
    <definedName name="ActiveReturns" localSheetId="8">#REF!</definedName>
    <definedName name="ActiveReturns" localSheetId="25">#REF!</definedName>
    <definedName name="ActiveReturns" localSheetId="17">#REF!</definedName>
    <definedName name="ActiveReturns" localSheetId="19">#REF!</definedName>
    <definedName name="ActiveReturns" localSheetId="3">#REF!</definedName>
    <definedName name="ActiveReturns" localSheetId="20">#REF!</definedName>
    <definedName name="ActiveReturns" localSheetId="12">#REF!</definedName>
    <definedName name="ActiveReturns" localSheetId="22">#REF!</definedName>
    <definedName name="ActiveReturns" localSheetId="6">#REF!</definedName>
    <definedName name="ActiveReturns" localSheetId="18">#REF!</definedName>
    <definedName name="ActiveReturns" localSheetId="10">#REF!</definedName>
    <definedName name="ActiveReturns" localSheetId="15">#REF!</definedName>
    <definedName name="ActiveReturns">#REF!</definedName>
    <definedName name="BoE_AP" localSheetId="21">'Apr 14'!$N$104</definedName>
    <definedName name="BoE_AP" localSheetId="16">'Aug 14'!$N$104</definedName>
    <definedName name="BoE_AP" localSheetId="11">'Dec 14'!$N$104</definedName>
    <definedName name="BoE_AP" localSheetId="8">'Feb 15'!$N$104</definedName>
    <definedName name="BoE_AP" localSheetId="9">'Jan 15'!$N$104</definedName>
    <definedName name="BoE_AP" localSheetId="17">'Jul 14'!$N$104</definedName>
    <definedName name="BoE_AP" localSheetId="19">'Jun 14'!$N$104</definedName>
    <definedName name="BoE_AP" localSheetId="23">'Mar 14'!$N$104</definedName>
    <definedName name="BoE_AP" localSheetId="7">'Mar 15'!$N$104</definedName>
    <definedName name="BoE_AP" localSheetId="20">'May 14'!$N$104</definedName>
    <definedName name="BoE_AP" localSheetId="12">'Nov 14'!$N$104</definedName>
    <definedName name="BoE_AP" localSheetId="13">'Oct 14'!$N$104</definedName>
    <definedName name="BoE_AP" localSheetId="15">'Sep 14'!$N$104</definedName>
    <definedName name="BoE_AP_1_m" localSheetId="21">'Apr 14'!$N$105</definedName>
    <definedName name="BoE_AP_1_m" localSheetId="16">'Aug 14'!$N$105</definedName>
    <definedName name="BoE_AP_1_m" localSheetId="11">'Dec 14'!$N$105</definedName>
    <definedName name="BoE_AP_1_m" localSheetId="8">'Feb 15'!$N$105</definedName>
    <definedName name="BoE_AP_1_m" localSheetId="9">'Jan 15'!$N$105</definedName>
    <definedName name="BoE_AP_1_m" localSheetId="17">'Jul 14'!$N$105</definedName>
    <definedName name="BoE_AP_1_m" localSheetId="19">'Jun 14'!$N$105</definedName>
    <definedName name="BoE_AP_1_m" localSheetId="23">'Mar 14'!$N$105</definedName>
    <definedName name="BoE_AP_1_m" localSheetId="7">'Mar 15'!$N$105</definedName>
    <definedName name="BoE_AP_1_m" localSheetId="20">'May 14'!$N$105</definedName>
    <definedName name="BoE_AP_1_m" localSheetId="12">'Nov 14'!$N$105</definedName>
    <definedName name="BoE_AP_1_m" localSheetId="13">'Oct 14'!$N$105</definedName>
    <definedName name="BoE_AP_1_m" localSheetId="15">'Sep 14'!$N$105</definedName>
    <definedName name="BoE_AP_1_y" localSheetId="21">'Apr 14'!$N$107</definedName>
    <definedName name="BoE_AP_1_y" localSheetId="16">'Aug 14'!$N$107</definedName>
    <definedName name="BoE_AP_1_y" localSheetId="11">'Dec 14'!$N$107</definedName>
    <definedName name="BoE_AP_1_y" localSheetId="8">'Feb 15'!$N$107</definedName>
    <definedName name="BoE_AP_1_y" localSheetId="9">'Jan 15'!$N$107</definedName>
    <definedName name="BoE_AP_1_y" localSheetId="17">'Jul 14'!$N$107</definedName>
    <definedName name="BoE_AP_1_y" localSheetId="19">'Jun 14'!$N$107</definedName>
    <definedName name="BoE_AP_1_y" localSheetId="23">'Mar 14'!$N$107</definedName>
    <definedName name="BoE_AP_1_y" localSheetId="7">'Mar 15'!$N$107</definedName>
    <definedName name="BoE_AP_1_y" localSheetId="20">'May 14'!$N$107</definedName>
    <definedName name="BoE_AP_1_y" localSheetId="12">'Nov 14'!$N$107</definedName>
    <definedName name="BoE_AP_1_y" localSheetId="13">'Oct 14'!$N$107</definedName>
    <definedName name="BoE_AP_1_y" localSheetId="15">'Sep 14'!$N$107</definedName>
    <definedName name="BoE_AP_3_m" localSheetId="21">'Apr 14'!$N$106</definedName>
    <definedName name="BoE_AP_3_m" localSheetId="16">'Aug 14'!$N$106</definedName>
    <definedName name="BoE_AP_3_m" localSheetId="11">'Dec 14'!$N$106</definedName>
    <definedName name="BoE_AP_3_m" localSheetId="8">'Feb 15'!$N$106</definedName>
    <definedName name="BoE_AP_3_m" localSheetId="9">'Jan 15'!$N$106</definedName>
    <definedName name="BoE_AP_3_m" localSheetId="17">'Jul 14'!$N$106</definedName>
    <definedName name="BoE_AP_3_m" localSheetId="19">'Jun 14'!$N$106</definedName>
    <definedName name="BoE_AP_3_m" localSheetId="23">'Mar 14'!$N$106</definedName>
    <definedName name="BoE_AP_3_m" localSheetId="7">'Mar 15'!$N$106</definedName>
    <definedName name="BoE_AP_3_m" localSheetId="20">'May 14'!$N$106</definedName>
    <definedName name="BoE_AP_3_m" localSheetId="12">'Nov 14'!$N$106</definedName>
    <definedName name="BoE_AP_3_m" localSheetId="13">'Oct 14'!$N$106</definedName>
    <definedName name="BoE_AP_3_m" localSheetId="15">'Sep 14'!$N$106</definedName>
    <definedName name="BoE_AR" localSheetId="21">'Apr 14'!$N$109</definedName>
    <definedName name="BoE_AR" localSheetId="16">'Aug 14'!$N$109</definedName>
    <definedName name="BoE_AR" localSheetId="11">'Dec 14'!$N$109</definedName>
    <definedName name="BoE_AR" localSheetId="8">'Feb 15'!$N$109</definedName>
    <definedName name="BoE_AR" localSheetId="9">'Jan 15'!$N$109</definedName>
    <definedName name="BoE_AR" localSheetId="17">'Jul 14'!$N$109</definedName>
    <definedName name="BoE_AR" localSheetId="19">'Jun 14'!$N$109</definedName>
    <definedName name="BoE_AR" localSheetId="23">'Mar 14'!$N$109</definedName>
    <definedName name="BoE_AR" localSheetId="7">'Mar 15'!$N$109</definedName>
    <definedName name="BoE_AR" localSheetId="20">'May 14'!$N$109</definedName>
    <definedName name="BoE_AR" localSheetId="12">'Nov 14'!$N$109</definedName>
    <definedName name="BoE_AR" localSheetId="13">'Oct 14'!$N$109</definedName>
    <definedName name="BoE_AR" localSheetId="15">'Sep 14'!$N$109</definedName>
    <definedName name="BoE_AR_1_m" localSheetId="21">'Apr 14'!$N$110</definedName>
    <definedName name="BoE_AR_1_m" localSheetId="16">'Aug 14'!$N$110</definedName>
    <definedName name="BoE_AR_1_m" localSheetId="11">'Dec 14'!$N$110</definedName>
    <definedName name="BoE_AR_1_m" localSheetId="8">'Feb 15'!$N$110</definedName>
    <definedName name="BoE_AR_1_m" localSheetId="9">'Jan 15'!$N$110</definedName>
    <definedName name="BoE_AR_1_m" localSheetId="17">'Jul 14'!$N$110</definedName>
    <definedName name="BoE_AR_1_m" localSheetId="19">'Jun 14'!$N$110</definedName>
    <definedName name="BoE_AR_1_m" localSheetId="23">'Mar 14'!$N$110</definedName>
    <definedName name="BoE_AR_1_m" localSheetId="7">'Mar 15'!$N$110</definedName>
    <definedName name="BoE_AR_1_m" localSheetId="20">'May 14'!$N$110</definedName>
    <definedName name="BoE_AR_1_m" localSheetId="12">'Nov 14'!$N$110</definedName>
    <definedName name="BoE_AR_1_m" localSheetId="13">'Oct 14'!$N$110</definedName>
    <definedName name="BoE_AR_1_m" localSheetId="15">'Sep 14'!$N$110</definedName>
    <definedName name="BoE_AR_1_y" localSheetId="21">'Apr 14'!$N$112</definedName>
    <definedName name="BoE_AR_1_y" localSheetId="16">'Aug 14'!$N$112</definedName>
    <definedName name="BoE_AR_1_y" localSheetId="11">'Dec 14'!$N$112</definedName>
    <definedName name="BoE_AR_1_y" localSheetId="8">'Feb 15'!$N$112</definedName>
    <definedName name="BoE_AR_1_y" localSheetId="9">'Jan 15'!$N$112</definedName>
    <definedName name="BoE_AR_1_y" localSheetId="17">'Jul 14'!$N$112</definedName>
    <definedName name="BoE_AR_1_y" localSheetId="19">'Jun 14'!$N$112</definedName>
    <definedName name="BoE_AR_1_y" localSheetId="23">'Mar 14'!$N$112</definedName>
    <definedName name="BoE_AR_1_y" localSheetId="7">'Mar 15'!$N$112</definedName>
    <definedName name="BoE_AR_1_y" localSheetId="20">'May 14'!$N$112</definedName>
    <definedName name="BoE_AR_1_y" localSheetId="12">'Nov 14'!$N$112</definedName>
    <definedName name="BoE_AR_1_y" localSheetId="13">'Oct 14'!$N$112</definedName>
    <definedName name="BoE_AR_1_y" localSheetId="15">'Sep 14'!$N$112</definedName>
    <definedName name="BoE_AR_3_m" localSheetId="21">'Apr 14'!$N$111</definedName>
    <definedName name="BoE_AR_3_m" localSheetId="16">'Aug 14'!$N$111</definedName>
    <definedName name="BoE_AR_3_m" localSheetId="11">'Dec 14'!$N$111</definedName>
    <definedName name="BoE_AR_3_m" localSheetId="8">'Feb 15'!$N$111</definedName>
    <definedName name="BoE_AR_3_m" localSheetId="9">'Jan 15'!$N$111</definedName>
    <definedName name="BoE_AR_3_m" localSheetId="17">'Jul 14'!$N$111</definedName>
    <definedName name="BoE_AR_3_m" localSheetId="19">'Jun 14'!$N$111</definedName>
    <definedName name="BoE_AR_3_m" localSheetId="23">'Mar 14'!$N$111</definedName>
    <definedName name="BoE_AR_3_m" localSheetId="7">'Mar 15'!$N$111</definedName>
    <definedName name="BoE_AR_3_m" localSheetId="20">'May 14'!$N$111</definedName>
    <definedName name="BoE_AR_3_m" localSheetId="12">'Nov 14'!$N$111</definedName>
    <definedName name="BoE_AR_3_m" localSheetId="13">'Oct 14'!$N$111</definedName>
    <definedName name="BoE_AR_3_m" localSheetId="15">'Sep 14'!$N$111</definedName>
    <definedName name="BoE_BN" localSheetId="21">'Apr 14'!$N$14</definedName>
    <definedName name="BoE_BN" localSheetId="16">'Aug 14'!$N$14</definedName>
    <definedName name="BoE_BN" localSheetId="11">'Dec 14'!$N$14</definedName>
    <definedName name="BoE_BN" localSheetId="8">'Feb 15'!$N$14</definedName>
    <definedName name="BoE_BN" localSheetId="9">'Jan 15'!$N$14</definedName>
    <definedName name="BoE_BN" localSheetId="17">'Jul 14'!$N$14</definedName>
    <definedName name="BoE_BN" localSheetId="19">'Jun 14'!$N$14</definedName>
    <definedName name="BoE_BN" localSheetId="23">'Mar 14'!$N$14</definedName>
    <definedName name="BoE_BN" localSheetId="7">'Mar 15'!$N$14</definedName>
    <definedName name="BoE_BN" localSheetId="20">'May 14'!$N$14</definedName>
    <definedName name="BoE_BN" localSheetId="12">'Nov 14'!$N$14</definedName>
    <definedName name="BoE_BN" localSheetId="13">'Oct 14'!$N$14</definedName>
    <definedName name="BoE_BN" localSheetId="15">'Sep 14'!$N$14</definedName>
    <definedName name="BoE_BN_Claim" localSheetId="21">'Apr 14'!$N$15</definedName>
    <definedName name="BoE_BN_Claim" localSheetId="16">'Aug 14'!$N$15</definedName>
    <definedName name="BoE_BN_Claim" localSheetId="11">'Dec 14'!$N$15</definedName>
    <definedName name="BoE_BN_Claim" localSheetId="8">'Feb 15'!$N$15</definedName>
    <definedName name="BoE_BN_Claim" localSheetId="9">'Jan 15'!$N$15</definedName>
    <definedName name="BoE_BN_Claim" localSheetId="17">'Jul 14'!$N$15</definedName>
    <definedName name="BoE_BN_Claim" localSheetId="19">'Jun 14'!$N$15</definedName>
    <definedName name="BoE_BN_Claim" localSheetId="23">'Mar 14'!$N$15</definedName>
    <definedName name="BoE_BN_Claim" localSheetId="7">'Mar 15'!$N$15</definedName>
    <definedName name="BoE_BN_Claim" localSheetId="20">'May 14'!$N$15</definedName>
    <definedName name="BoE_BN_Claim" localSheetId="12">'Nov 14'!$N$15</definedName>
    <definedName name="BoE_BN_Claim" localSheetId="13">'Oct 14'!$N$15</definedName>
    <definedName name="BoE_BN_Claim" localSheetId="15">'Sep 14'!$N$15</definedName>
    <definedName name="BoE_BN_HQ_In" localSheetId="21">'Apr 14'!$N$16</definedName>
    <definedName name="BoE_BN_HQ_In" localSheetId="16">'Aug 14'!$N$16</definedName>
    <definedName name="BoE_BN_HQ_In" localSheetId="11">'Dec 14'!$N$16</definedName>
    <definedName name="BoE_BN_HQ_In" localSheetId="8">'Feb 15'!$N$16</definedName>
    <definedName name="BoE_BN_HQ_In" localSheetId="9">'Jan 15'!$N$16</definedName>
    <definedName name="BoE_BN_HQ_In" localSheetId="17">'Jul 14'!$N$16</definedName>
    <definedName name="BoE_BN_HQ_In" localSheetId="19">'Jun 14'!$N$16</definedName>
    <definedName name="BoE_BN_HQ_In" localSheetId="23">'Mar 14'!$N$16</definedName>
    <definedName name="BoE_BN_HQ_In" localSheetId="7">'Mar 15'!$N$16</definedName>
    <definedName name="BoE_BN_HQ_In" localSheetId="20">'May 14'!$N$16</definedName>
    <definedName name="BoE_BN_HQ_In" localSheetId="12">'Nov 14'!$N$16</definedName>
    <definedName name="BoE_BN_HQ_In" localSheetId="13">'Oct 14'!$N$16</definedName>
    <definedName name="BoE_BN_HQ_In" localSheetId="15">'Sep 14'!$N$16</definedName>
    <definedName name="BoE_BN_HQ_In_Non_Res" localSheetId="21">'Apr 14'!$N$18</definedName>
    <definedName name="BoE_BN_HQ_In_Non_Res" localSheetId="16">'Aug 14'!$N$18</definedName>
    <definedName name="BoE_BN_HQ_In_Non_Res" localSheetId="11">'Dec 14'!$N$18</definedName>
    <definedName name="BoE_BN_HQ_In_Non_Res" localSheetId="8">'Feb 15'!$N$18</definedName>
    <definedName name="BoE_BN_HQ_In_Non_Res" localSheetId="9">'Jan 15'!$N$18</definedName>
    <definedName name="BoE_BN_HQ_In_Non_Res" localSheetId="17">'Jul 14'!$N$18</definedName>
    <definedName name="BoE_BN_HQ_In_Non_Res" localSheetId="19">'Jun 14'!$N$18</definedName>
    <definedName name="BoE_BN_HQ_In_Non_Res" localSheetId="23">'Mar 14'!$N$18</definedName>
    <definedName name="BoE_BN_HQ_In_Non_Res" localSheetId="7">'Mar 15'!$N$18</definedName>
    <definedName name="BoE_BN_HQ_In_Non_Res" localSheetId="20">'May 14'!$N$18</definedName>
    <definedName name="BoE_BN_HQ_In_Non_Res" localSheetId="12">'Nov 14'!$N$18</definedName>
    <definedName name="BoE_BN_HQ_In_Non_Res" localSheetId="13">'Oct 14'!$N$18</definedName>
    <definedName name="BoE_BN_HQ_In_Non_Res" localSheetId="15">'Sep 14'!$N$18</definedName>
    <definedName name="BoE_BN_HQ_In_Res" localSheetId="21">'Apr 14'!$N$17</definedName>
    <definedName name="BoE_BN_HQ_In_Res" localSheetId="16">'Aug 14'!$N$17</definedName>
    <definedName name="BoE_BN_HQ_In_Res" localSheetId="11">'Dec 14'!$N$17</definedName>
    <definedName name="BoE_BN_HQ_In_Res" localSheetId="8">'Feb 15'!$N$17</definedName>
    <definedName name="BoE_BN_HQ_In_Res" localSheetId="9">'Jan 15'!$N$17</definedName>
    <definedName name="BoE_BN_HQ_In_Res" localSheetId="17">'Jul 14'!$N$17</definedName>
    <definedName name="BoE_BN_HQ_In_Res" localSheetId="19">'Jun 14'!$N$17</definedName>
    <definedName name="BoE_BN_HQ_In_Res" localSheetId="23">'Mar 14'!$N$17</definedName>
    <definedName name="BoE_BN_HQ_In_Res" localSheetId="7">'Mar 15'!$N$17</definedName>
    <definedName name="BoE_BN_HQ_In_Res" localSheetId="20">'May 14'!$N$17</definedName>
    <definedName name="BoE_BN_HQ_In_Res" localSheetId="12">'Nov 14'!$N$17</definedName>
    <definedName name="BoE_BN_HQ_In_Res" localSheetId="13">'Oct 14'!$N$17</definedName>
    <definedName name="BoE_BN_HQ_In_Res" localSheetId="15">'Sep 14'!$N$17</definedName>
    <definedName name="BoE_BN_HQ_Out" localSheetId="21">'Apr 14'!$N$19</definedName>
    <definedName name="BoE_BN_HQ_Out" localSheetId="16">'Aug 14'!$N$19</definedName>
    <definedName name="BoE_BN_HQ_Out" localSheetId="11">'Dec 14'!$N$19</definedName>
    <definedName name="BoE_BN_HQ_Out" localSheetId="8">'Feb 15'!$N$19</definedName>
    <definedName name="BoE_BN_HQ_Out" localSheetId="9">'Jan 15'!$N$19</definedName>
    <definedName name="BoE_BN_HQ_Out" localSheetId="17">'Jul 14'!$N$19</definedName>
    <definedName name="BoE_BN_HQ_Out" localSheetId="19">'Jun 14'!$N$19</definedName>
    <definedName name="BoE_BN_HQ_Out" localSheetId="23">'Mar 14'!$N$19</definedName>
    <definedName name="BoE_BN_HQ_Out" localSheetId="7">'Mar 15'!$N$19</definedName>
    <definedName name="BoE_BN_HQ_Out" localSheetId="20">'May 14'!$N$19</definedName>
    <definedName name="BoE_BN_HQ_Out" localSheetId="12">'Nov 14'!$N$19</definedName>
    <definedName name="BoE_BN_HQ_Out" localSheetId="13">'Oct 14'!$N$19</definedName>
    <definedName name="BoE_BN_HQ_Out" localSheetId="15">'Sep 14'!$N$19</definedName>
    <definedName name="BoE_BN_HQ_Out_Non_Res" localSheetId="21">'Apr 14'!$N$21</definedName>
    <definedName name="BoE_BN_HQ_Out_Non_Res" localSheetId="16">'Aug 14'!$N$21</definedName>
    <definedName name="BoE_BN_HQ_Out_Non_Res" localSheetId="11">'Dec 14'!$N$21</definedName>
    <definedName name="BoE_BN_HQ_Out_Non_Res" localSheetId="8">'Feb 15'!$N$21</definedName>
    <definedName name="BoE_BN_HQ_Out_Non_Res" localSheetId="9">'Jan 15'!$N$21</definedName>
    <definedName name="BoE_BN_HQ_Out_Non_Res" localSheetId="17">'Jul 14'!$N$21</definedName>
    <definedName name="BoE_BN_HQ_Out_Non_Res" localSheetId="19">'Jun 14'!$N$21</definedName>
    <definedName name="BoE_BN_HQ_Out_Non_Res" localSheetId="23">'Mar 14'!$N$21</definedName>
    <definedName name="BoE_BN_HQ_Out_Non_Res" localSheetId="7">'Mar 15'!$N$21</definedName>
    <definedName name="BoE_BN_HQ_Out_Non_Res" localSheetId="20">'May 14'!$N$21</definedName>
    <definedName name="BoE_BN_HQ_Out_Non_Res" localSheetId="12">'Nov 14'!$N$21</definedName>
    <definedName name="BoE_BN_HQ_Out_Non_Res" localSheetId="13">'Oct 14'!$N$21</definedName>
    <definedName name="BoE_BN_HQ_Out_Non_Res" localSheetId="15">'Sep 14'!$N$21</definedName>
    <definedName name="BoE_BN_HQ_Out_Res" localSheetId="21">'Apr 14'!$N$20</definedName>
    <definedName name="BoE_BN_HQ_Out_Res" localSheetId="16">'Aug 14'!$N$20</definedName>
    <definedName name="BoE_BN_HQ_Out_Res" localSheetId="11">'Dec 14'!$N$20</definedName>
    <definedName name="BoE_BN_HQ_Out_Res" localSheetId="8">'Feb 15'!$N$20</definedName>
    <definedName name="BoE_BN_HQ_Out_Res" localSheetId="9">'Jan 15'!$N$20</definedName>
    <definedName name="BoE_BN_HQ_Out_Res" localSheetId="17">'Jul 14'!$N$20</definedName>
    <definedName name="BoE_BN_HQ_Out_Res" localSheetId="19">'Jun 14'!$N$20</definedName>
    <definedName name="BoE_BN_HQ_Out_Res" localSheetId="23">'Mar 14'!$N$20</definedName>
    <definedName name="BoE_BN_HQ_Out_Res" localSheetId="7">'Mar 15'!$N$20</definedName>
    <definedName name="BoE_BN_HQ_Out_Res" localSheetId="20">'May 14'!$N$20</definedName>
    <definedName name="BoE_BN_HQ_Out_Res" localSheetId="12">'Nov 14'!$N$20</definedName>
    <definedName name="BoE_BN_HQ_Out_Res" localSheetId="13">'Oct 14'!$N$20</definedName>
    <definedName name="BoE_BN_HQ_Out_Res" localSheetId="15">'Sep 14'!$N$20</definedName>
    <definedName name="BoE_CL" localSheetId="21">'Apr 14'!$N$131</definedName>
    <definedName name="BoE_CL" localSheetId="16">'Aug 14'!$N$131</definedName>
    <definedName name="BoE_CL" localSheetId="11">'Dec 14'!$N$131</definedName>
    <definedName name="BoE_CL" localSheetId="8">'Feb 15'!$N$131</definedName>
    <definedName name="BoE_CL" localSheetId="9">'Jan 15'!$N$131</definedName>
    <definedName name="BoE_CL" localSheetId="17">'Jul 14'!$N$131</definedName>
    <definedName name="BoE_CL" localSheetId="19">'Jun 14'!$N$131</definedName>
    <definedName name="BoE_CL" localSheetId="23">'Mar 14'!$N$131</definedName>
    <definedName name="BoE_CL" localSheetId="7">'Mar 15'!$N$131</definedName>
    <definedName name="BoE_CL" localSheetId="20">'May 14'!$N$131</definedName>
    <definedName name="BoE_CL" localSheetId="12">'Nov 14'!$N$131</definedName>
    <definedName name="BoE_CL" localSheetId="13">'Oct 14'!$N$131</definedName>
    <definedName name="BoE_CL" localSheetId="15">'Sep 14'!$N$131</definedName>
    <definedName name="BoE_CL_HQ_In" localSheetId="21">'Apr 14'!$N$134</definedName>
    <definedName name="BoE_CL_HQ_In" localSheetId="16">'Aug 14'!$N$134</definedName>
    <definedName name="BoE_CL_HQ_In" localSheetId="11">'Dec 14'!$N$134</definedName>
    <definedName name="BoE_CL_HQ_In" localSheetId="8">'Feb 15'!$N$134</definedName>
    <definedName name="BoE_CL_HQ_In" localSheetId="9">'Jan 15'!$N$134</definedName>
    <definedName name="BoE_CL_HQ_In" localSheetId="17">'Jul 14'!$N$134</definedName>
    <definedName name="BoE_CL_HQ_In" localSheetId="19">'Jun 14'!$N$134</definedName>
    <definedName name="BoE_CL_HQ_In" localSheetId="23">'Mar 14'!$N$134</definedName>
    <definedName name="BoE_CL_HQ_In" localSheetId="7">'Mar 15'!$N$134</definedName>
    <definedName name="BoE_CL_HQ_In" localSheetId="20">'May 14'!$N$134</definedName>
    <definedName name="BoE_CL_HQ_In" localSheetId="12">'Nov 14'!$N$134</definedName>
    <definedName name="BoE_CL_HQ_In" localSheetId="13">'Oct 14'!$N$134</definedName>
    <definedName name="BoE_CL_HQ_In" localSheetId="15">'Sep 14'!$N$134</definedName>
    <definedName name="BoE_CL_HQ_Out" localSheetId="21">'Apr 14'!$N$135</definedName>
    <definedName name="BoE_CL_HQ_Out" localSheetId="16">'Aug 14'!$N$135</definedName>
    <definedName name="BoE_CL_HQ_Out" localSheetId="11">'Dec 14'!$N$135</definedName>
    <definedName name="BoE_CL_HQ_Out" localSheetId="8">'Feb 15'!$N$135</definedName>
    <definedName name="BoE_CL_HQ_Out" localSheetId="9">'Jan 15'!$N$135</definedName>
    <definedName name="BoE_CL_HQ_Out" localSheetId="17">'Jul 14'!$N$135</definedName>
    <definedName name="BoE_CL_HQ_Out" localSheetId="19">'Jun 14'!$N$135</definedName>
    <definedName name="BoE_CL_HQ_Out" localSheetId="23">'Mar 14'!$N$135</definedName>
    <definedName name="BoE_CL_HQ_Out" localSheetId="7">'Mar 15'!$N$135</definedName>
    <definedName name="BoE_CL_HQ_Out" localSheetId="20">'May 14'!$N$135</definedName>
    <definedName name="BoE_CL_HQ_Out" localSheetId="12">'Nov 14'!$N$135</definedName>
    <definedName name="BoE_CL_HQ_Out" localSheetId="13">'Oct 14'!$N$135</definedName>
    <definedName name="BoE_CL_HQ_Out" localSheetId="15">'Sep 14'!$N$135</definedName>
    <definedName name="BoE_CL_Other" localSheetId="21">'Apr 14'!$N$133</definedName>
    <definedName name="BoE_CL_Other" localSheetId="16">'Aug 14'!$N$133</definedName>
    <definedName name="BoE_CL_Other" localSheetId="11">'Dec 14'!$N$133</definedName>
    <definedName name="BoE_CL_Other" localSheetId="8">'Feb 15'!$N$133</definedName>
    <definedName name="BoE_CL_Other" localSheetId="9">'Jan 15'!$N$133</definedName>
    <definedName name="BoE_CL_Other" localSheetId="17">'Jul 14'!$N$133</definedName>
    <definedName name="BoE_CL_Other" localSheetId="19">'Jun 14'!$N$133</definedName>
    <definedName name="BoE_CL_Other" localSheetId="23">'Mar 14'!$N$133</definedName>
    <definedName name="BoE_CL_Other" localSheetId="7">'Mar 15'!$N$133</definedName>
    <definedName name="BoE_CL_Other" localSheetId="20">'May 14'!$N$133</definedName>
    <definedName name="BoE_CL_Other" localSheetId="12">'Nov 14'!$N$133</definedName>
    <definedName name="BoE_CL_Other" localSheetId="13">'Oct 14'!$N$133</definedName>
    <definedName name="BoE_CL_Other" localSheetId="15">'Sep 14'!$N$133</definedName>
    <definedName name="BoE_Currency_Debt" localSheetId="21">'Apr 14'!$N$142</definedName>
    <definedName name="BoE_Currency_Debt" localSheetId="16">'Aug 14'!$N$142</definedName>
    <definedName name="BoE_Currency_Debt" localSheetId="11">'Dec 14'!$N$142</definedName>
    <definedName name="BoE_Currency_Debt" localSheetId="8">'Feb 15'!$N$142</definedName>
    <definedName name="BoE_Currency_Debt" localSheetId="9">'Jan 15'!$N$142</definedName>
    <definedName name="BoE_Currency_Debt" localSheetId="17">'Jul 14'!$N$142</definedName>
    <definedName name="BoE_Currency_Debt" localSheetId="19">'Jun 14'!$N$142</definedName>
    <definedName name="BoE_Currency_Debt" localSheetId="23">'Mar 14'!$N$142</definedName>
    <definedName name="BoE_Currency_Debt" localSheetId="7">'Mar 15'!$N$142</definedName>
    <definedName name="BoE_Currency_Debt" localSheetId="20">'May 14'!$N$142</definedName>
    <definedName name="BoE_Currency_Debt" localSheetId="12">'Nov 14'!$N$142</definedName>
    <definedName name="BoE_Currency_Debt" localSheetId="13">'Oct 14'!$N$142</definedName>
    <definedName name="BoE_Currency_Debt" localSheetId="15">'Sep 14'!$N$142</definedName>
    <definedName name="BoE_FCA" localSheetId="21">'Apr 14'!$N$59</definedName>
    <definedName name="BoE_FCA" localSheetId="16">'Aug 14'!$N$59</definedName>
    <definedName name="BoE_FCA" localSheetId="11">'Dec 14'!$N$59</definedName>
    <definedName name="BoE_FCA" localSheetId="8">'Feb 15'!$N$59</definedName>
    <definedName name="BoE_FCA" localSheetId="9">'Jan 15'!$N$59</definedName>
    <definedName name="BoE_FCA" localSheetId="17">'Jul 14'!$N$59</definedName>
    <definedName name="BoE_FCA" localSheetId="19">'Jun 14'!$N$59</definedName>
    <definedName name="BoE_FCA" localSheetId="23">'Mar 14'!$N$59</definedName>
    <definedName name="BoE_FCA" localSheetId="7">'Mar 15'!$N$59</definedName>
    <definedName name="BoE_FCA" localSheetId="20">'May 14'!$N$59</definedName>
    <definedName name="BoE_FCA" localSheetId="12">'Nov 14'!$N$59</definedName>
    <definedName name="BoE_FCA" localSheetId="13">'Oct 14'!$N$59</definedName>
    <definedName name="BoE_FCA" localSheetId="15">'Sep 14'!$N$59</definedName>
    <definedName name="BoE_FCA_Deposits" localSheetId="21">'Apr 14'!$N$62</definedName>
    <definedName name="BoE_FCA_Deposits" localSheetId="16">'Aug 14'!$N$62</definedName>
    <definedName name="BoE_FCA_Deposits" localSheetId="11">'Dec 14'!$N$62</definedName>
    <definedName name="BoE_FCA_Deposits" localSheetId="8">'Feb 15'!$N$62</definedName>
    <definedName name="BoE_FCA_Deposits" localSheetId="9">'Jan 15'!$N$62</definedName>
    <definedName name="BoE_FCA_Deposits" localSheetId="17">'Jul 14'!$N$62</definedName>
    <definedName name="BoE_FCA_Deposits" localSheetId="19">'Jun 14'!$N$62</definedName>
    <definedName name="BoE_FCA_Deposits" localSheetId="23">'Mar 14'!$N$62</definedName>
    <definedName name="BoE_FCA_Deposits" localSheetId="7">'Mar 15'!$N$62</definedName>
    <definedName name="BoE_FCA_Deposits" localSheetId="20">'May 14'!$N$62</definedName>
    <definedName name="BoE_FCA_Deposits" localSheetId="12">'Nov 14'!$N$62</definedName>
    <definedName name="BoE_FCA_Deposits" localSheetId="13">'Oct 14'!$N$62</definedName>
    <definedName name="BoE_FCA_Deposits" localSheetId="15">'Sep 14'!$N$62</definedName>
    <definedName name="BoE_FCA_Foreign" localSheetId="21">'Apr 14'!$N$61</definedName>
    <definedName name="BoE_FCA_Foreign" localSheetId="16">'Aug 14'!$N$61</definedName>
    <definedName name="BoE_FCA_Foreign" localSheetId="11">'Dec 14'!$N$61</definedName>
    <definedName name="BoE_FCA_Foreign" localSheetId="8">'Feb 15'!$N$61</definedName>
    <definedName name="BoE_FCA_Foreign" localSheetId="9">'Jan 15'!$N$61</definedName>
    <definedName name="BoE_FCA_Foreign" localSheetId="17">'Jul 14'!$N$61</definedName>
    <definedName name="BoE_FCA_Foreign" localSheetId="19">'Jun 14'!$N$61</definedName>
    <definedName name="BoE_FCA_Foreign" localSheetId="23">'Mar 14'!$N$61</definedName>
    <definedName name="BoE_FCA_Foreign" localSheetId="7">'Mar 15'!$N$61</definedName>
    <definedName name="BoE_FCA_Foreign" localSheetId="20">'May 14'!$N$61</definedName>
    <definedName name="BoE_FCA_Foreign" localSheetId="12">'Nov 14'!$N$61</definedName>
    <definedName name="BoE_FCA_Foreign" localSheetId="13">'Oct 14'!$N$61</definedName>
    <definedName name="BoE_FCA_Foreign" localSheetId="15">'Sep 14'!$N$61</definedName>
    <definedName name="BoE_FCA_MMI" localSheetId="21">'Apr 14'!$N$60</definedName>
    <definedName name="BoE_FCA_MMI" localSheetId="16">'Aug 14'!$N$60</definedName>
    <definedName name="BoE_FCA_MMI" localSheetId="11">'Dec 14'!$N$60</definedName>
    <definedName name="BoE_FCA_MMI" localSheetId="8">'Feb 15'!$N$60</definedName>
    <definedName name="BoE_FCA_MMI" localSheetId="9">'Jan 15'!$N$60</definedName>
    <definedName name="BoE_FCA_MMI" localSheetId="17">'Jul 14'!$N$60</definedName>
    <definedName name="BoE_FCA_MMI" localSheetId="19">'Jun 14'!$N$60</definedName>
    <definedName name="BoE_FCA_MMI" localSheetId="23">'Mar 14'!$N$60</definedName>
    <definedName name="BoE_FCA_MMI" localSheetId="7">'Mar 15'!$N$60</definedName>
    <definedName name="BoE_FCA_MMI" localSheetId="20">'May 14'!$N$60</definedName>
    <definedName name="BoE_FCA_MMI" localSheetId="12">'Nov 14'!$N$60</definedName>
    <definedName name="BoE_FCA_MMI" localSheetId="13">'Oct 14'!$N$60</definedName>
    <definedName name="BoE_FCA_MMI" localSheetId="15">'Sep 14'!$N$60</definedName>
    <definedName name="BoE_FCA_Other" localSheetId="21">'Apr 14'!$N$93</definedName>
    <definedName name="BoE_FCA_Other" localSheetId="16">'Aug 14'!$N$93</definedName>
    <definedName name="BoE_FCA_Other" localSheetId="11">'Dec 14'!$N$93</definedName>
    <definedName name="BoE_FCA_Other" localSheetId="8">'Feb 15'!$N$93</definedName>
    <definedName name="BoE_FCA_Other" localSheetId="9">'Jan 15'!$N$93</definedName>
    <definedName name="BoE_FCA_Other" localSheetId="17">'Jul 14'!$N$93</definedName>
    <definedName name="BoE_FCA_Other" localSheetId="19">'Jun 14'!$N$93</definedName>
    <definedName name="BoE_FCA_Other" localSheetId="23">'Mar 14'!$N$93</definedName>
    <definedName name="BoE_FCA_Other" localSheetId="7">'Mar 15'!$N$93</definedName>
    <definedName name="BoE_FCA_Other" localSheetId="20">'May 14'!$N$93</definedName>
    <definedName name="BoE_FCA_Other" localSheetId="12">'Nov 14'!$N$93</definedName>
    <definedName name="BoE_FCA_Other" localSheetId="13">'Oct 14'!$N$93</definedName>
    <definedName name="BoE_FCA_Other" localSheetId="15">'Sep 14'!$N$93</definedName>
    <definedName name="BoE_FCD" localSheetId="21">'Apr 14'!$N$32</definedName>
    <definedName name="BoE_FCD" localSheetId="5">'Apr 15'!$N$32</definedName>
    <definedName name="BoE_FCD" localSheetId="16">'Aug 14'!$N$32</definedName>
    <definedName name="BoE_FCD" localSheetId="11">'Dec 14'!$N$32</definedName>
    <definedName name="BoE_FCD" localSheetId="24">'Feb 14'!$N$32</definedName>
    <definedName name="BoE_FCD" localSheetId="8">'Feb 15'!$N$32</definedName>
    <definedName name="BoE_FCD" localSheetId="25">'Jan 14'!$N$32</definedName>
    <definedName name="BoE_FCD" localSheetId="9">'Jan 15'!$N$32</definedName>
    <definedName name="BoE_FCD" localSheetId="17">'Jul 14'!$N$32</definedName>
    <definedName name="BoE_FCD" localSheetId="19">'Jun 14'!$N$32</definedName>
    <definedName name="BoE_FCD" localSheetId="3">'Jun 15'!$N$32</definedName>
    <definedName name="BoE_FCD" localSheetId="23">'Mar 14'!$N$32</definedName>
    <definedName name="BoE_FCD" localSheetId="7">'Mar 15'!$N$32</definedName>
    <definedName name="BoE_FCD" localSheetId="20">'May 14'!$N$32</definedName>
    <definedName name="BoE_FCD" localSheetId="4">'May 15'!$N$32</definedName>
    <definedName name="BoE_FCD" localSheetId="12">'Nov 14'!$N$32</definedName>
    <definedName name="BoE_FCD" localSheetId="13">'Oct 14'!$N$32</definedName>
    <definedName name="BoE_FCD" localSheetId="15">'Sep 14'!$N$32</definedName>
    <definedName name="BoE_FCD_Central_Banks" localSheetId="21">'Apr 14'!$N$34</definedName>
    <definedName name="BoE_FCD_Central_Banks" localSheetId="5">'Apr 15'!$N$34</definedName>
    <definedName name="BoE_FCD_Central_Banks" localSheetId="16">'Aug 14'!$N$34</definedName>
    <definedName name="BoE_FCD_Central_Banks" localSheetId="11">'Dec 14'!$N$34</definedName>
    <definedName name="BoE_FCD_Central_Banks" localSheetId="24">'Feb 14'!$N$34</definedName>
    <definedName name="BoE_FCD_Central_Banks" localSheetId="8">'Feb 15'!$N$34</definedName>
    <definedName name="BoE_FCD_Central_Banks" localSheetId="25">'Jan 14'!$N$34</definedName>
    <definedName name="BoE_FCD_Central_Banks" localSheetId="9">'Jan 15'!$N$34</definedName>
    <definedName name="BoE_FCD_Central_Banks" localSheetId="17">'Jul 14'!$N$34</definedName>
    <definedName name="BoE_FCD_Central_Banks" localSheetId="19">'Jun 14'!$N$34</definedName>
    <definedName name="BoE_FCD_Central_Banks" localSheetId="3">'Jun 15'!$N$34</definedName>
    <definedName name="BoE_FCD_Central_Banks" localSheetId="23">'Mar 14'!$N$34</definedName>
    <definedName name="BoE_FCD_Central_Banks" localSheetId="7">'Mar 15'!$N$34</definedName>
    <definedName name="BoE_FCD_Central_Banks" localSheetId="20">'May 14'!$N$34</definedName>
    <definedName name="BoE_FCD_Central_Banks" localSheetId="4">'May 15'!$N$34</definedName>
    <definedName name="BoE_FCD_Central_Banks" localSheetId="12">'Nov 14'!$N$34</definedName>
    <definedName name="BoE_FCD_Central_Banks" localSheetId="13">'Oct 14'!$N$34</definedName>
    <definedName name="BoE_FCD_Central_Banks" localSheetId="15">'Sep 14'!$N$34</definedName>
    <definedName name="BoE_FCD_HQ_In" localSheetId="21">'Apr 14'!$N$35</definedName>
    <definedName name="BoE_FCD_HQ_In" localSheetId="5">'Apr 15'!$N$35</definedName>
    <definedName name="BoE_FCD_HQ_In" localSheetId="16">'Aug 14'!$N$35</definedName>
    <definedName name="BoE_FCD_HQ_In" localSheetId="11">'Dec 14'!$N$35</definedName>
    <definedName name="BoE_FCD_HQ_In" localSheetId="24">'Feb 14'!$N$35</definedName>
    <definedName name="BoE_FCD_HQ_In" localSheetId="8">'Feb 15'!$N$35</definedName>
    <definedName name="BoE_FCD_HQ_In" localSheetId="25">'Jan 14'!$N$35</definedName>
    <definedName name="BoE_FCD_HQ_In" localSheetId="9">'Jan 15'!$N$35</definedName>
    <definedName name="BoE_FCD_HQ_In" localSheetId="17">'Jul 14'!$N$35</definedName>
    <definedName name="BoE_FCD_HQ_In" localSheetId="19">'Jun 14'!$N$35</definedName>
    <definedName name="BoE_FCD_HQ_In" localSheetId="3">'Jun 15'!$N$35</definedName>
    <definedName name="BoE_FCD_HQ_In" localSheetId="23">'Mar 14'!$N$35</definedName>
    <definedName name="BoE_FCD_HQ_In" localSheetId="7">'Mar 15'!$N$35</definedName>
    <definedName name="BoE_FCD_HQ_In" localSheetId="20">'May 14'!$N$35</definedName>
    <definedName name="BoE_FCD_HQ_In" localSheetId="4">'May 15'!$N$35</definedName>
    <definedName name="BoE_FCD_HQ_In" localSheetId="12">'Nov 14'!$N$35</definedName>
    <definedName name="BoE_FCD_HQ_In" localSheetId="13">'Oct 14'!$N$35</definedName>
    <definedName name="BoE_FCD_HQ_In" localSheetId="15">'Sep 14'!$N$35</definedName>
    <definedName name="BoE_FCD_HQ_In_Non_Res" localSheetId="21">'Apr 14'!$N$37</definedName>
    <definedName name="BoE_FCD_HQ_In_Non_Res" localSheetId="16">'Aug 14'!$N$37</definedName>
    <definedName name="BoE_FCD_HQ_In_Non_Res" localSheetId="11">'Dec 14'!$N$37</definedName>
    <definedName name="BoE_FCD_HQ_In_Non_Res" localSheetId="8">'Feb 15'!$N$37</definedName>
    <definedName name="BoE_FCD_HQ_In_Non_Res" localSheetId="9">'Jan 15'!$N$37</definedName>
    <definedName name="BoE_FCD_HQ_In_Non_Res" localSheetId="17">'Jul 14'!$N$37</definedName>
    <definedName name="BoE_FCD_HQ_In_Non_Res" localSheetId="19">'Jun 14'!$N$37</definedName>
    <definedName name="BoE_FCD_HQ_In_Non_Res" localSheetId="23">'Mar 14'!$N$37</definedName>
    <definedName name="BoE_FCD_HQ_In_Non_Res" localSheetId="7">'Mar 15'!$N$37</definedName>
    <definedName name="BoE_FCD_HQ_In_Non_Res" localSheetId="20">'May 14'!$N$37</definedName>
    <definedName name="BoE_FCD_HQ_In_Non_Res" localSheetId="12">'Nov 14'!$N$37</definedName>
    <definedName name="BoE_FCD_HQ_In_Non_Res" localSheetId="13">'Oct 14'!$N$37</definedName>
    <definedName name="BoE_FCD_HQ_In_Non_Res" localSheetId="15">'Sep 14'!$N$37</definedName>
    <definedName name="BoE_FCD_HQ_In_Res" localSheetId="21">'Apr 14'!$N$36</definedName>
    <definedName name="BoE_FCD_HQ_In_Res" localSheetId="16">'Aug 14'!$N$36</definedName>
    <definedName name="BoE_FCD_HQ_In_Res" localSheetId="11">'Dec 14'!$N$36</definedName>
    <definedName name="BoE_FCD_HQ_In_Res" localSheetId="8">'Feb 15'!$N$36</definedName>
    <definedName name="BoE_FCD_HQ_In_Res" localSheetId="9">'Jan 15'!$N$36</definedName>
    <definedName name="BoE_FCD_HQ_In_Res" localSheetId="17">'Jul 14'!$N$36</definedName>
    <definedName name="BoE_FCD_HQ_In_Res" localSheetId="19">'Jun 14'!$N$36</definedName>
    <definedName name="BoE_FCD_HQ_In_Res" localSheetId="23">'Mar 14'!$N$36</definedName>
    <definedName name="BoE_FCD_HQ_In_Res" localSheetId="7">'Mar 15'!$N$36</definedName>
    <definedName name="BoE_FCD_HQ_In_Res" localSheetId="20">'May 14'!$N$36</definedName>
    <definedName name="BoE_FCD_HQ_In_Res" localSheetId="12">'Nov 14'!$N$36</definedName>
    <definedName name="BoE_FCD_HQ_In_Res" localSheetId="13">'Oct 14'!$N$36</definedName>
    <definedName name="BoE_FCD_HQ_In_Res" localSheetId="15">'Sep 14'!$N$36</definedName>
    <definedName name="BoE_FCD_HQ_Out" localSheetId="21">'Apr 14'!$N$38</definedName>
    <definedName name="BoE_FCD_HQ_Out" localSheetId="5">'Apr 15'!$N$38</definedName>
    <definedName name="BoE_FCD_HQ_Out" localSheetId="16">'Aug 14'!$N$38</definedName>
    <definedName name="BoE_FCD_HQ_Out" localSheetId="11">'Dec 14'!$N$38</definedName>
    <definedName name="BoE_FCD_HQ_Out" localSheetId="24">'Feb 14'!$N$38</definedName>
    <definedName name="BoE_FCD_HQ_Out" localSheetId="8">'Feb 15'!$N$38</definedName>
    <definedName name="BoE_FCD_HQ_Out" localSheetId="25">'Jan 14'!$N$38</definedName>
    <definedName name="BoE_FCD_HQ_Out" localSheetId="9">'Jan 15'!$N$38</definedName>
    <definedName name="BoE_FCD_HQ_Out" localSheetId="17">'Jul 14'!$N$38</definedName>
    <definedName name="BoE_FCD_HQ_Out" localSheetId="19">'Jun 14'!$N$38</definedName>
    <definedName name="BoE_FCD_HQ_Out" localSheetId="3">'Jun 15'!$N$38</definedName>
    <definedName name="BoE_FCD_HQ_Out" localSheetId="23">'Mar 14'!$N$38</definedName>
    <definedName name="BoE_FCD_HQ_Out" localSheetId="7">'Mar 15'!$N$38</definedName>
    <definedName name="BoE_FCD_HQ_Out" localSheetId="20">'May 14'!$N$38</definedName>
    <definedName name="BoE_FCD_HQ_Out" localSheetId="4">'May 15'!$N$38</definedName>
    <definedName name="BoE_FCD_HQ_Out" localSheetId="12">'Nov 14'!$N$38</definedName>
    <definedName name="BoE_FCD_HQ_Out" localSheetId="13">'Oct 14'!$N$38</definedName>
    <definedName name="BoE_FCD_HQ_Out" localSheetId="15">'Sep 14'!$N$38</definedName>
    <definedName name="BoE_FCD_HQ_Out_Non_Res" localSheetId="21">'Apr 14'!$N$40</definedName>
    <definedName name="BoE_FCD_HQ_Out_Non_Res" localSheetId="16">'Aug 14'!$N$40</definedName>
    <definedName name="BoE_FCD_HQ_Out_Non_Res" localSheetId="11">'Dec 14'!$N$40</definedName>
    <definedName name="BoE_FCD_HQ_Out_Non_Res" localSheetId="8">'Feb 15'!$N$40</definedName>
    <definedName name="BoE_FCD_HQ_Out_Non_Res" localSheetId="9">'Jan 15'!$N$40</definedName>
    <definedName name="BoE_FCD_HQ_Out_Non_Res" localSheetId="17">'Jul 14'!$N$40</definedName>
    <definedName name="BoE_FCD_HQ_Out_Non_Res" localSheetId="19">'Jun 14'!$N$40</definedName>
    <definedName name="BoE_FCD_HQ_Out_Non_Res" localSheetId="23">'Mar 14'!$N$40</definedName>
    <definedName name="BoE_FCD_HQ_Out_Non_Res" localSheetId="7">'Mar 15'!$N$40</definedName>
    <definedName name="BoE_FCD_HQ_Out_Non_Res" localSheetId="20">'May 14'!$N$40</definedName>
    <definedName name="BoE_FCD_HQ_Out_Non_Res" localSheetId="12">'Nov 14'!$N$40</definedName>
    <definedName name="BoE_FCD_HQ_Out_Non_Res" localSheetId="13">'Oct 14'!$N$40</definedName>
    <definedName name="BoE_FCD_HQ_Out_Non_Res" localSheetId="15">'Sep 14'!$N$40</definedName>
    <definedName name="BoE_FCD_HQ_Out_Res" localSheetId="21">'Apr 14'!$N$39</definedName>
    <definedName name="BoE_FCD_HQ_Out_Res" localSheetId="16">'Aug 14'!$N$39</definedName>
    <definedName name="BoE_FCD_HQ_Out_Res" localSheetId="11">'Dec 14'!$N$39</definedName>
    <definedName name="BoE_FCD_HQ_Out_Res" localSheetId="8">'Feb 15'!$N$39</definedName>
    <definedName name="BoE_FCD_HQ_Out_Res" localSheetId="9">'Jan 15'!$N$39</definedName>
    <definedName name="BoE_FCD_HQ_Out_Res" localSheetId="17">'Jul 14'!$N$39</definedName>
    <definedName name="BoE_FCD_HQ_Out_Res" localSheetId="19">'Jun 14'!$N$39</definedName>
    <definedName name="BoE_FCD_HQ_Out_Res" localSheetId="23">'Mar 14'!$N$39</definedName>
    <definedName name="BoE_FCD_HQ_Out_Res" localSheetId="7">'Mar 15'!$N$39</definedName>
    <definedName name="BoE_FCD_HQ_Out_Res" localSheetId="20">'May 14'!$N$39</definedName>
    <definedName name="BoE_FCD_HQ_Out_Res" localSheetId="12">'Nov 14'!$N$39</definedName>
    <definedName name="BoE_FCD_HQ_Out_Res" localSheetId="13">'Oct 14'!$N$39</definedName>
    <definedName name="BoE_FCD_HQ_Out_Res" localSheetId="15">'Sep 14'!$N$39</definedName>
    <definedName name="BoE_FCLS" localSheetId="21">'Apr 14'!$N$72</definedName>
    <definedName name="BoE_FCLS" localSheetId="16">'Aug 14'!$N$72</definedName>
    <definedName name="BoE_FCLS" localSheetId="11">'Dec 14'!$N$72</definedName>
    <definedName name="BoE_FCLS" localSheetId="8">'Feb 15'!$N$72</definedName>
    <definedName name="BoE_FCLS" localSheetId="9">'Jan 15'!$N$72</definedName>
    <definedName name="BoE_FCLS" localSheetId="17">'Jul 14'!$N$72</definedName>
    <definedName name="BoE_FCLS" localSheetId="19">'Jun 14'!$N$72</definedName>
    <definedName name="BoE_FCLS" localSheetId="23">'Mar 14'!$N$72</definedName>
    <definedName name="BoE_FCLS" localSheetId="7">'Mar 15'!$N$72</definedName>
    <definedName name="BoE_FCLS" localSheetId="20">'May 14'!$N$72</definedName>
    <definedName name="BoE_FCLS" localSheetId="12">'Nov 14'!$N$72</definedName>
    <definedName name="BoE_FCLS" localSheetId="13">'Oct 14'!$N$72</definedName>
    <definedName name="BoE_FCLS" localSheetId="15">'Sep 14'!$N$72</definedName>
    <definedName name="BoE_FCLS_1_m" localSheetId="21">'Apr 14'!$N$74</definedName>
    <definedName name="BoE_FCLS_1_m" localSheetId="16">'Aug 14'!$N$74</definedName>
    <definedName name="BoE_FCLS_1_m" localSheetId="11">'Dec 14'!$N$74</definedName>
    <definedName name="BoE_FCLS_1_m" localSheetId="8">'Feb 15'!$N$74</definedName>
    <definedName name="BoE_FCLS_1_m" localSheetId="9">'Jan 15'!$N$74</definedName>
    <definedName name="BoE_FCLS_1_m" localSheetId="17">'Jul 14'!$N$74</definedName>
    <definedName name="BoE_FCLS_1_m" localSheetId="19">'Jun 14'!$N$74</definedName>
    <definedName name="BoE_FCLS_1_m" localSheetId="23">'Mar 14'!$N$74</definedName>
    <definedName name="BoE_FCLS_1_m" localSheetId="7">'Mar 15'!$N$74</definedName>
    <definedName name="BoE_FCLS_1_m" localSheetId="20">'May 14'!$N$74</definedName>
    <definedName name="BoE_FCLS_1_m" localSheetId="12">'Nov 14'!$N$74</definedName>
    <definedName name="BoE_FCLS_1_m" localSheetId="13">'Oct 14'!$N$74</definedName>
    <definedName name="BoE_FCLS_1_m" localSheetId="15">'Sep 14'!$N$74</definedName>
    <definedName name="BoE_FCLS_1_y" localSheetId="21">'Apr 14'!$N$76</definedName>
    <definedName name="BoE_FCLS_1_y" localSheetId="16">'Aug 14'!$N$76</definedName>
    <definedName name="BoE_FCLS_1_y" localSheetId="11">'Dec 14'!$N$76</definedName>
    <definedName name="BoE_FCLS_1_y" localSheetId="8">'Feb 15'!$N$76</definedName>
    <definedName name="BoE_FCLS_1_y" localSheetId="9">'Jan 15'!$N$76</definedName>
    <definedName name="BoE_FCLS_1_y" localSheetId="17">'Jul 14'!$N$76</definedName>
    <definedName name="BoE_FCLS_1_y" localSheetId="19">'Jun 14'!$N$76</definedName>
    <definedName name="BoE_FCLS_1_y" localSheetId="23">'Mar 14'!$N$76</definedName>
    <definedName name="BoE_FCLS_1_y" localSheetId="7">'Mar 15'!$N$76</definedName>
    <definedName name="BoE_FCLS_1_y" localSheetId="20">'May 14'!$N$76</definedName>
    <definedName name="BoE_FCLS_1_y" localSheetId="12">'Nov 14'!$N$76</definedName>
    <definedName name="BoE_FCLS_1_y" localSheetId="13">'Oct 14'!$N$76</definedName>
    <definedName name="BoE_FCLS_1_y" localSheetId="15">'Sep 14'!$N$76</definedName>
    <definedName name="BoE_FCLS_3_m" localSheetId="21">'Apr 14'!$N$75</definedName>
    <definedName name="BoE_FCLS_3_m" localSheetId="16">'Aug 14'!$N$75</definedName>
    <definedName name="BoE_FCLS_3_m" localSheetId="11">'Dec 14'!$N$75</definedName>
    <definedName name="BoE_FCLS_3_m" localSheetId="8">'Feb 15'!$N$75</definedName>
    <definedName name="BoE_FCLS_3_m" localSheetId="9">'Jan 15'!$N$75</definedName>
    <definedName name="BoE_FCLS_3_m" localSheetId="17">'Jul 14'!$N$75</definedName>
    <definedName name="BoE_FCLS_3_m" localSheetId="19">'Jun 14'!$N$75</definedName>
    <definedName name="BoE_FCLS_3_m" localSheetId="23">'Mar 14'!$N$75</definedName>
    <definedName name="BoE_FCLS_3_m" localSheetId="7">'Mar 15'!$N$75</definedName>
    <definedName name="BoE_FCLS_3_m" localSheetId="20">'May 14'!$N$75</definedName>
    <definedName name="BoE_FCLS_3_m" localSheetId="12">'Nov 14'!$N$75</definedName>
    <definedName name="BoE_FCLS_3_m" localSheetId="13">'Oct 14'!$N$75</definedName>
    <definedName name="BoE_FCLS_3_m" localSheetId="15">'Sep 14'!$N$75</definedName>
    <definedName name="BoE_FCR" localSheetId="21">'Apr 14'!$N$10</definedName>
    <definedName name="BoE_FCR" localSheetId="5">'Apr 15'!$N$10</definedName>
    <definedName name="BoE_FCR" localSheetId="16">'Aug 14'!$N$10</definedName>
    <definedName name="BoE_FCR" localSheetId="11">'Dec 14'!$N$10</definedName>
    <definedName name="BoE_FCR" localSheetId="24">'Feb 14'!$N$10</definedName>
    <definedName name="BoE_FCR" localSheetId="8">'Feb 15'!$N$10</definedName>
    <definedName name="BoE_FCR" localSheetId="25">'Jan 14'!$N$10</definedName>
    <definedName name="BoE_FCR" localSheetId="9">'Jan 15'!$N$10</definedName>
    <definedName name="BoE_FCR" localSheetId="17">'Jul 14'!$N$10</definedName>
    <definedName name="BoE_FCR" localSheetId="19">'Jun 14'!$N$10</definedName>
    <definedName name="BoE_FCR" localSheetId="3">'Jun 15'!$N$10</definedName>
    <definedName name="BoE_FCR" localSheetId="23">'Mar 14'!$N$10</definedName>
    <definedName name="BoE_FCR" localSheetId="7">'Mar 15'!$N$10</definedName>
    <definedName name="BoE_FCR" localSheetId="20">'May 14'!$N$10</definedName>
    <definedName name="BoE_FCR" localSheetId="4">'May 15'!$N$10</definedName>
    <definedName name="BoE_FCR" localSheetId="12">'Nov 14'!$N$10</definedName>
    <definedName name="BoE_FCR" localSheetId="13">'Oct 14'!$N$10</definedName>
    <definedName name="BoE_FCR" localSheetId="15">'Sep 14'!$N$10</definedName>
    <definedName name="BoE_FCS" localSheetId="21">'Apr 14'!$N$128</definedName>
    <definedName name="BoE_FCS" localSheetId="16">'Aug 14'!$N$128</definedName>
    <definedName name="BoE_FCS" localSheetId="11">'Dec 14'!$N$128</definedName>
    <definedName name="BoE_FCS" localSheetId="8">'Feb 15'!$N$128</definedName>
    <definedName name="BoE_FCS" localSheetId="9">'Jan 15'!$N$128</definedName>
    <definedName name="BoE_FCS" localSheetId="17">'Jul 14'!$N$128</definedName>
    <definedName name="BoE_FCS" localSheetId="19">'Jun 14'!$N$128</definedName>
    <definedName name="BoE_FCS" localSheetId="23">'Mar 14'!$N$128</definedName>
    <definedName name="BoE_FCS" localSheetId="7">'Mar 15'!$N$128</definedName>
    <definedName name="BoE_FCS" localSheetId="20">'May 14'!$N$128</definedName>
    <definedName name="BoE_FCS" localSheetId="12">'Nov 14'!$N$128</definedName>
    <definedName name="BoE_FCS" localSheetId="13">'Oct 14'!$N$128</definedName>
    <definedName name="BoE_FCS" localSheetId="15">'Sep 14'!$N$128</definedName>
    <definedName name="BoE_FI_foreign" localSheetId="21">'Apr 14'!$N$144</definedName>
    <definedName name="BoE_FI_foreign" localSheetId="16">'Aug 14'!$N$144</definedName>
    <definedName name="BoE_FI_foreign" localSheetId="11">'Dec 14'!$N$144</definedName>
    <definedName name="BoE_FI_foreign" localSheetId="8">'Feb 15'!$N$144</definedName>
    <definedName name="BoE_FI_foreign" localSheetId="9">'Jan 15'!$N$144</definedName>
    <definedName name="BoE_FI_foreign" localSheetId="17">'Jul 14'!$N$144</definedName>
    <definedName name="BoE_FI_foreign" localSheetId="19">'Jun 14'!$N$144</definedName>
    <definedName name="BoE_FI_foreign" localSheetId="23">'Mar 14'!$N$144</definedName>
    <definedName name="BoE_FI_foreign" localSheetId="7">'Mar 15'!$N$144</definedName>
    <definedName name="BoE_FI_foreign" localSheetId="20">'May 14'!$N$144</definedName>
    <definedName name="BoE_FI_foreign" localSheetId="12">'Nov 14'!$N$144</definedName>
    <definedName name="BoE_FI_foreign" localSheetId="13">'Oct 14'!$N$144</definedName>
    <definedName name="BoE_FI_foreign" localSheetId="15">'Sep 14'!$N$144</definedName>
    <definedName name="BoE_Gold_Dollar" localSheetId="21">'Apr 14'!$N$48</definedName>
    <definedName name="BoE_Gold_Dollar" localSheetId="5">'Apr 15'!$N$48</definedName>
    <definedName name="BoE_Gold_Dollar" localSheetId="16">'Aug 14'!$N$48</definedName>
    <definedName name="BoE_Gold_Dollar" localSheetId="11">'Dec 14'!$N$48</definedName>
    <definedName name="BoE_Gold_Dollar" localSheetId="24">'Feb 14'!$N$48</definedName>
    <definedName name="BoE_Gold_Dollar" localSheetId="8">'Feb 15'!$N$48</definedName>
    <definedName name="BoE_Gold_Dollar" localSheetId="25">'Jan 14'!$N$48</definedName>
    <definedName name="BoE_Gold_Dollar" localSheetId="9">'Jan 15'!$N$48</definedName>
    <definedName name="BoE_Gold_Dollar" localSheetId="17">'Jul 14'!$N$48</definedName>
    <definedName name="BoE_Gold_Dollar" localSheetId="19">'Jun 14'!$N$48</definedName>
    <definedName name="BoE_Gold_Dollar" localSheetId="3">'Jun 15'!$N$48</definedName>
    <definedName name="BoE_Gold_Dollar" localSheetId="23">'Mar 14'!$N$48</definedName>
    <definedName name="BoE_Gold_Dollar" localSheetId="7">'Mar 15'!$N$48</definedName>
    <definedName name="BoE_Gold_Dollar" localSheetId="20">'May 14'!$N$48</definedName>
    <definedName name="BoE_Gold_Dollar" localSheetId="4">'May 15'!$N$48</definedName>
    <definedName name="BoE_Gold_Dollar" localSheetId="12">'Nov 14'!$N$48</definedName>
    <definedName name="BoE_Gold_Dollar" localSheetId="13">'Oct 14'!$N$48</definedName>
    <definedName name="BoE_Gold_Dollar" localSheetId="15">'Sep 14'!$N$48</definedName>
    <definedName name="BoE_Gold_Fine" localSheetId="21">'Apr 14'!$N$49</definedName>
    <definedName name="BoE_Gold_Fine" localSheetId="16">'Aug 14'!$N$49</definedName>
    <definedName name="BoE_Gold_Fine" localSheetId="11">'Dec 14'!$N$49</definedName>
    <definedName name="BoE_Gold_Fine" localSheetId="8">'Feb 15'!$N$49</definedName>
    <definedName name="BoE_Gold_Fine" localSheetId="9">'Jan 15'!$N$49</definedName>
    <definedName name="BoE_Gold_Fine" localSheetId="17">'Jul 14'!$N$49</definedName>
    <definedName name="BoE_Gold_Fine" localSheetId="19">'Jun 14'!$N$49</definedName>
    <definedName name="BoE_Gold_Fine" localSheetId="23">'Mar 14'!$N$49</definedName>
    <definedName name="BoE_Gold_Fine" localSheetId="7">'Mar 15'!$N$49</definedName>
    <definedName name="BoE_Gold_Fine" localSheetId="20">'May 14'!$N$49</definedName>
    <definedName name="BoE_Gold_Fine" localSheetId="12">'Nov 14'!$N$49</definedName>
    <definedName name="BoE_Gold_Fine" localSheetId="13">'Oct 14'!$N$49</definedName>
    <definedName name="BoE_Gold_Fine" localSheetId="15">'Sep 14'!$N$49</definedName>
    <definedName name="BoE_IMF" localSheetId="21">'Apr 14'!$N$44</definedName>
    <definedName name="BoE_IMF" localSheetId="5">'Apr 15'!$N$44</definedName>
    <definedName name="BoE_IMF" localSheetId="16">'Aug 14'!$N$44</definedName>
    <definedName name="BoE_IMF" localSheetId="11">'Dec 14'!$N$44</definedName>
    <definedName name="BoE_IMF" localSheetId="24">'Feb 14'!$N$44</definedName>
    <definedName name="BoE_IMF" localSheetId="8">'Feb 15'!$N$44</definedName>
    <definedName name="BoE_IMF" localSheetId="25">'Jan 14'!$N$44</definedName>
    <definedName name="BoE_IMF" localSheetId="9">'Jan 15'!$N$44</definedName>
    <definedName name="BoE_IMF" localSheetId="17">'Jul 14'!$N$44</definedName>
    <definedName name="BoE_IMF" localSheetId="19">'Jun 14'!$N$44</definedName>
    <definedName name="BoE_IMF" localSheetId="3">'Jun 15'!$N$44</definedName>
    <definedName name="BoE_IMF" localSheetId="23">'Mar 14'!$N$44</definedName>
    <definedName name="BoE_IMF" localSheetId="7">'Mar 15'!$N$44</definedName>
    <definedName name="BoE_IMF" localSheetId="20">'May 14'!$N$44</definedName>
    <definedName name="BoE_IMF" localSheetId="4">'May 15'!$N$44</definedName>
    <definedName name="BoE_IMF" localSheetId="12">'Nov 14'!$N$44</definedName>
    <definedName name="BoE_IMF" localSheetId="13">'Oct 14'!$N$44</definedName>
    <definedName name="BoE_IMF" localSheetId="15">'Sep 14'!$N$44</definedName>
    <definedName name="BoE_Liab_Collateral" localSheetId="21">'Apr 14'!$N$124</definedName>
    <definedName name="BoE_Liab_Collateral" localSheetId="16">'Aug 14'!$N$124</definedName>
    <definedName name="BoE_Liab_Collateral" localSheetId="11">'Dec 14'!$N$124</definedName>
    <definedName name="BoE_Liab_Collateral" localSheetId="8">'Feb 15'!$N$124</definedName>
    <definedName name="BoE_Liab_Collateral" localSheetId="9">'Jan 15'!$N$124</definedName>
    <definedName name="BoE_Liab_Collateral" localSheetId="17">'Jul 14'!$N$124</definedName>
    <definedName name="BoE_Liab_Collateral" localSheetId="19">'Jun 14'!$N$124</definedName>
    <definedName name="BoE_Liab_Collateral" localSheetId="23">'Mar 14'!$N$124</definedName>
    <definedName name="BoE_Liab_Collateral" localSheetId="7">'Mar 15'!$N$124</definedName>
    <definedName name="BoE_Liab_Collateral" localSheetId="20">'May 14'!$N$124</definedName>
    <definedName name="BoE_Liab_Collateral" localSheetId="12">'Nov 14'!$N$124</definedName>
    <definedName name="BoE_Liab_Collateral" localSheetId="13">'Oct 14'!$N$124</definedName>
    <definedName name="BoE_Liab_Collateral" localSheetId="15">'Sep 14'!$N$124</definedName>
    <definedName name="BoE_Liab_Foreign" localSheetId="21">'Apr 14'!$N$122</definedName>
    <definedName name="BoE_Liab_Foreign" localSheetId="16">'Aug 14'!$N$122</definedName>
    <definedName name="BoE_Liab_Foreign" localSheetId="11">'Dec 14'!$N$122</definedName>
    <definedName name="BoE_Liab_Foreign" localSheetId="8">'Feb 15'!$N$122</definedName>
    <definedName name="BoE_Liab_Foreign" localSheetId="9">'Jan 15'!$N$122</definedName>
    <definedName name="BoE_Liab_Foreign" localSheetId="17">'Jul 14'!$N$122</definedName>
    <definedName name="BoE_Liab_Foreign" localSheetId="19">'Jun 14'!$N$122</definedName>
    <definedName name="BoE_Liab_Foreign" localSheetId="23">'Mar 14'!$N$122</definedName>
    <definedName name="BoE_Liab_Foreign" localSheetId="7">'Mar 15'!$N$122</definedName>
    <definedName name="BoE_Liab_Foreign" localSheetId="20">'May 14'!$N$122</definedName>
    <definedName name="BoE_Liab_Foreign" localSheetId="12">'Nov 14'!$N$122</definedName>
    <definedName name="BoE_Liab_Foreign" localSheetId="13">'Oct 14'!$N$122</definedName>
    <definedName name="BoE_Liab_Foreign" localSheetId="15">'Sep 14'!$N$122</definedName>
    <definedName name="BoE_Liab_Other" localSheetId="21">'Apr 14'!$N$125</definedName>
    <definedName name="BoE_Liab_Other" localSheetId="16">'Aug 14'!$N$125</definedName>
    <definedName name="BoE_Liab_Other" localSheetId="11">'Dec 14'!$N$125</definedName>
    <definedName name="BoE_Liab_Other" localSheetId="8">'Feb 15'!$N$125</definedName>
    <definedName name="BoE_Liab_Other" localSheetId="9">'Jan 15'!$N$125</definedName>
    <definedName name="BoE_Liab_Other" localSheetId="17">'Jul 14'!$N$125</definedName>
    <definedName name="BoE_Liab_Other" localSheetId="19">'Jun 14'!$N$125</definedName>
    <definedName name="BoE_Liab_Other" localSheetId="23">'Mar 14'!$N$125</definedName>
    <definedName name="BoE_Liab_Other" localSheetId="7">'Mar 15'!$N$125</definedName>
    <definedName name="BoE_Liab_Other" localSheetId="20">'May 14'!$N$125</definedName>
    <definedName name="BoE_Liab_Other" localSheetId="12">'Nov 14'!$N$125</definedName>
    <definedName name="BoE_Liab_Other" localSheetId="13">'Oct 14'!$N$125</definedName>
    <definedName name="BoE_Liab_Other" localSheetId="15">'Sep 14'!$N$125</definedName>
    <definedName name="BoE_Long" localSheetId="21">'Apr 14'!$N$87</definedName>
    <definedName name="BoE_Long" localSheetId="16">'Aug 14'!$N$87</definedName>
    <definedName name="BoE_Long" localSheetId="11">'Dec 14'!$N$87</definedName>
    <definedName name="BoE_Long" localSheetId="8">'Feb 15'!$N$87</definedName>
    <definedName name="BoE_Long" localSheetId="9">'Jan 15'!$N$87</definedName>
    <definedName name="BoE_Long" localSheetId="17">'Jul 14'!$N$87</definedName>
    <definedName name="BoE_Long" localSheetId="19">'Jun 14'!$N$87</definedName>
    <definedName name="BoE_Long" localSheetId="23">'Mar 14'!$N$87</definedName>
    <definedName name="BoE_Long" localSheetId="7">'Mar 15'!$N$87</definedName>
    <definedName name="BoE_Long" localSheetId="20">'May 14'!$N$87</definedName>
    <definedName name="BoE_Long" localSheetId="12">'Nov 14'!$N$87</definedName>
    <definedName name="BoE_Long" localSheetId="13">'Oct 14'!$N$87</definedName>
    <definedName name="BoE_Long" localSheetId="15">'Sep 14'!$N$87</definedName>
    <definedName name="BoE_Long_1_m" localSheetId="21">'Apr 14'!$N$89</definedName>
    <definedName name="BoE_Long_1_m" localSheetId="16">'Aug 14'!$N$89</definedName>
    <definedName name="BoE_Long_1_m" localSheetId="11">'Dec 14'!$N$89</definedName>
    <definedName name="BoE_Long_1_m" localSheetId="8">'Feb 15'!$N$89</definedName>
    <definedName name="BoE_Long_1_m" localSheetId="9">'Jan 15'!$N$89</definedName>
    <definedName name="BoE_Long_1_m" localSheetId="17">'Jul 14'!$N$89</definedName>
    <definedName name="BoE_Long_1_m" localSheetId="19">'Jun 14'!$N$89</definedName>
    <definedName name="BoE_Long_1_m" localSheetId="23">'Mar 14'!$N$89</definedName>
    <definedName name="BoE_Long_1_m" localSheetId="7">'Mar 15'!$N$89</definedName>
    <definedName name="BoE_Long_1_m" localSheetId="20">'May 14'!$N$89</definedName>
    <definedName name="BoE_Long_1_m" localSheetId="12">'Nov 14'!$N$89</definedName>
    <definedName name="BoE_Long_1_m" localSheetId="13">'Oct 14'!$N$89</definedName>
    <definedName name="BoE_Long_1_m" localSheetId="15">'Sep 14'!$N$89</definedName>
    <definedName name="BoE_Long_1_y" localSheetId="21">'Apr 14'!$N$91</definedName>
    <definedName name="BoE_Long_1_y" localSheetId="16">'Aug 14'!$N$91</definedName>
    <definedName name="BoE_Long_1_y" localSheetId="11">'Dec 14'!$N$91</definedName>
    <definedName name="BoE_Long_1_y" localSheetId="8">'Feb 15'!$N$91</definedName>
    <definedName name="BoE_Long_1_y" localSheetId="9">'Jan 15'!$N$91</definedName>
    <definedName name="BoE_Long_1_y" localSheetId="17">'Jul 14'!$N$91</definedName>
    <definedName name="BoE_Long_1_y" localSheetId="19">'Jun 14'!$N$91</definedName>
    <definedName name="BoE_Long_1_y" localSheetId="23">'Mar 14'!$N$91</definedName>
    <definedName name="BoE_Long_1_y" localSheetId="7">'Mar 15'!$N$91</definedName>
    <definedName name="BoE_Long_1_y" localSheetId="20">'May 14'!$N$91</definedName>
    <definedName name="BoE_Long_1_y" localSheetId="12">'Nov 14'!$N$91</definedName>
    <definedName name="BoE_Long_1_y" localSheetId="13">'Oct 14'!$N$91</definedName>
    <definedName name="BoE_Long_1_y" localSheetId="15">'Sep 14'!$N$91</definedName>
    <definedName name="BoE_Long_3_m" localSheetId="21">'Apr 14'!$N$90</definedName>
    <definedName name="BoE_Long_3_m" localSheetId="16">'Aug 14'!$N$90</definedName>
    <definedName name="BoE_Long_3_m" localSheetId="11">'Dec 14'!$N$90</definedName>
    <definedName name="BoE_Long_3_m" localSheetId="8">'Feb 15'!$N$90</definedName>
    <definedName name="BoE_Long_3_m" localSheetId="9">'Jan 15'!$N$90</definedName>
    <definedName name="BoE_Long_3_m" localSheetId="17">'Jul 14'!$N$90</definedName>
    <definedName name="BoE_Long_3_m" localSheetId="19">'Jun 14'!$N$90</definedName>
    <definedName name="BoE_Long_3_m" localSheetId="23">'Mar 14'!$N$90</definedName>
    <definedName name="BoE_Long_3_m" localSheetId="7">'Mar 15'!$N$90</definedName>
    <definedName name="BoE_Long_3_m" localSheetId="20">'May 14'!$N$90</definedName>
    <definedName name="BoE_Long_3_m" localSheetId="12">'Nov 14'!$N$90</definedName>
    <definedName name="BoE_Long_3_m" localSheetId="13">'Oct 14'!$N$90</definedName>
    <definedName name="BoE_Long_3_m" localSheetId="15">'Sep 14'!$N$90</definedName>
    <definedName name="BoE_MMI" localSheetId="21">'Apr 14'!$N$23</definedName>
    <definedName name="BoE_MMI" localSheetId="16">'Aug 14'!$N$23</definedName>
    <definedName name="BoE_MMI" localSheetId="11">'Dec 14'!$N$23</definedName>
    <definedName name="BoE_MMI" localSheetId="8">'Feb 15'!$N$23</definedName>
    <definedName name="BoE_MMI" localSheetId="9">'Jan 15'!$N$23</definedName>
    <definedName name="BoE_MMI" localSheetId="17">'Jul 14'!$N$23</definedName>
    <definedName name="BoE_MMI" localSheetId="19">'Jun 14'!$N$23</definedName>
    <definedName name="BoE_MMI" localSheetId="23">'Mar 14'!$N$23</definedName>
    <definedName name="BoE_MMI" localSheetId="7">'Mar 15'!$N$23</definedName>
    <definedName name="BoE_MMI" localSheetId="20">'May 14'!$N$23</definedName>
    <definedName name="BoE_MMI" localSheetId="12">'Nov 14'!$N$23</definedName>
    <definedName name="BoE_MMI" localSheetId="13">'Oct 14'!$N$23</definedName>
    <definedName name="BoE_MMI" localSheetId="15">'Sep 14'!$N$23</definedName>
    <definedName name="BoE_MMI_Claim" localSheetId="21">'Apr 14'!$N$24</definedName>
    <definedName name="BoE_MMI_Claim" localSheetId="16">'Aug 14'!$N$24</definedName>
    <definedName name="BoE_MMI_Claim" localSheetId="11">'Dec 14'!$N$24</definedName>
    <definedName name="BoE_MMI_Claim" localSheetId="8">'Feb 15'!$N$24</definedName>
    <definedName name="BoE_MMI_Claim" localSheetId="9">'Jan 15'!$N$24</definedName>
    <definedName name="BoE_MMI_Claim" localSheetId="17">'Jul 14'!$N$24</definedName>
    <definedName name="BoE_MMI_Claim" localSheetId="19">'Jun 14'!$N$24</definedName>
    <definedName name="BoE_MMI_Claim" localSheetId="23">'Mar 14'!$N$24</definedName>
    <definedName name="BoE_MMI_Claim" localSheetId="7">'Mar 15'!$N$24</definedName>
    <definedName name="BoE_MMI_Claim" localSheetId="20">'May 14'!$N$24</definedName>
    <definedName name="BoE_MMI_Claim" localSheetId="12">'Nov 14'!$N$24</definedName>
    <definedName name="BoE_MMI_Claim" localSheetId="13">'Oct 14'!$N$24</definedName>
    <definedName name="BoE_MMI_Claim" localSheetId="15">'Sep 14'!$N$24</definedName>
    <definedName name="BoE_MMI_HQ_In" localSheetId="21">'Apr 14'!$N$25</definedName>
    <definedName name="BoE_MMI_HQ_In" localSheetId="16">'Aug 14'!$N$25</definedName>
    <definedName name="BoE_MMI_HQ_In" localSheetId="11">'Dec 14'!$N$25</definedName>
    <definedName name="BoE_MMI_HQ_In" localSheetId="8">'Feb 15'!$N$25</definedName>
    <definedName name="BoE_MMI_HQ_In" localSheetId="9">'Jan 15'!$N$25</definedName>
    <definedName name="BoE_MMI_HQ_In" localSheetId="17">'Jul 14'!$N$25</definedName>
    <definedName name="BoE_MMI_HQ_In" localSheetId="19">'Jun 14'!$N$25</definedName>
    <definedName name="BoE_MMI_HQ_In" localSheetId="23">'Mar 14'!$N$25</definedName>
    <definedName name="BoE_MMI_HQ_In" localSheetId="7">'Mar 15'!$N$25</definedName>
    <definedName name="BoE_MMI_HQ_In" localSheetId="20">'May 14'!$N$25</definedName>
    <definedName name="BoE_MMI_HQ_In" localSheetId="12">'Nov 14'!$N$25</definedName>
    <definedName name="BoE_MMI_HQ_In" localSheetId="13">'Oct 14'!$N$25</definedName>
    <definedName name="BoE_MMI_HQ_In" localSheetId="15">'Sep 14'!$N$25</definedName>
    <definedName name="BoE_MMI_HQ_In_Non_Res" localSheetId="21">'Apr 14'!$N$27</definedName>
    <definedName name="BoE_MMI_HQ_In_Non_Res" localSheetId="16">'Aug 14'!$N$27</definedName>
    <definedName name="BoE_MMI_HQ_In_Non_Res" localSheetId="11">'Dec 14'!$N$27</definedName>
    <definedName name="BoE_MMI_HQ_In_Non_Res" localSheetId="8">'Feb 15'!$N$27</definedName>
    <definedName name="BoE_MMI_HQ_In_Non_Res" localSheetId="9">'Jan 15'!$N$27</definedName>
    <definedName name="BoE_MMI_HQ_In_Non_Res" localSheetId="17">'Jul 14'!$N$27</definedName>
    <definedName name="BoE_MMI_HQ_In_Non_Res" localSheetId="19">'Jun 14'!$N$27</definedName>
    <definedName name="BoE_MMI_HQ_In_Non_Res" localSheetId="23">'Mar 14'!$N$27</definedName>
    <definedName name="BoE_MMI_HQ_In_Non_Res" localSheetId="7">'Mar 15'!$N$27</definedName>
    <definedName name="BoE_MMI_HQ_In_Non_Res" localSheetId="20">'May 14'!$N$27</definedName>
    <definedName name="BoE_MMI_HQ_In_Non_Res" localSheetId="12">'Nov 14'!$N$27</definedName>
    <definedName name="BoE_MMI_HQ_In_Non_Res" localSheetId="13">'Oct 14'!$N$27</definedName>
    <definedName name="BoE_MMI_HQ_In_Non_Res" localSheetId="15">'Sep 14'!$N$27</definedName>
    <definedName name="BoE_MMI_HQ_In_Res" localSheetId="21">'Apr 14'!$N$26</definedName>
    <definedName name="BoE_MMI_HQ_In_Res" localSheetId="16">'Aug 14'!$N$26</definedName>
    <definedName name="BoE_MMI_HQ_In_Res" localSheetId="11">'Dec 14'!$N$26</definedName>
    <definedName name="BoE_MMI_HQ_In_Res" localSheetId="8">'Feb 15'!$N$26</definedName>
    <definedName name="BoE_MMI_HQ_In_Res" localSheetId="9">'Jan 15'!$N$26</definedName>
    <definedName name="BoE_MMI_HQ_In_Res" localSheetId="17">'Jul 14'!$N$26</definedName>
    <definedName name="BoE_MMI_HQ_In_Res" localSheetId="19">'Jun 14'!$N$26</definedName>
    <definedName name="BoE_MMI_HQ_In_Res" localSheetId="23">'Mar 14'!$N$26</definedName>
    <definedName name="BoE_MMI_HQ_In_Res" localSheetId="7">'Mar 15'!$N$26</definedName>
    <definedName name="BoE_MMI_HQ_In_Res" localSheetId="20">'May 14'!$N$26</definedName>
    <definedName name="BoE_MMI_HQ_In_Res" localSheetId="12">'Nov 14'!$N$26</definedName>
    <definedName name="BoE_MMI_HQ_In_Res" localSheetId="13">'Oct 14'!$N$26</definedName>
    <definedName name="BoE_MMI_HQ_In_Res" localSheetId="15">'Sep 14'!$N$26</definedName>
    <definedName name="BoE_MMI_HQ_Out" localSheetId="21">'Apr 14'!$N$28</definedName>
    <definedName name="BoE_MMI_HQ_Out" localSheetId="16">'Aug 14'!$N$28</definedName>
    <definedName name="BoE_MMI_HQ_Out" localSheetId="11">'Dec 14'!$N$28</definedName>
    <definedName name="BoE_MMI_HQ_Out" localSheetId="8">'Feb 15'!$N$28</definedName>
    <definedName name="BoE_MMI_HQ_Out" localSheetId="9">'Jan 15'!$N$28</definedName>
    <definedName name="BoE_MMI_HQ_Out" localSheetId="17">'Jul 14'!$N$28</definedName>
    <definedName name="BoE_MMI_HQ_Out" localSheetId="19">'Jun 14'!$N$28</definedName>
    <definedName name="BoE_MMI_HQ_Out" localSheetId="23">'Mar 14'!$N$28</definedName>
    <definedName name="BoE_MMI_HQ_Out" localSheetId="7">'Mar 15'!$N$28</definedName>
    <definedName name="BoE_MMI_HQ_Out" localSheetId="20">'May 14'!$N$28</definedName>
    <definedName name="BoE_MMI_HQ_Out" localSheetId="12">'Nov 14'!$N$28</definedName>
    <definedName name="BoE_MMI_HQ_Out" localSheetId="13">'Oct 14'!$N$28</definedName>
    <definedName name="BoE_MMI_HQ_Out" localSheetId="15">'Sep 14'!$N$28</definedName>
    <definedName name="BoE_MMI_HQ_Out_Non_Res" localSheetId="21">'Apr 14'!$N$30</definedName>
    <definedName name="BoE_MMI_HQ_Out_Non_Res" localSheetId="16">'Aug 14'!$N$30</definedName>
    <definedName name="BoE_MMI_HQ_Out_Non_Res" localSheetId="11">'Dec 14'!$N$30</definedName>
    <definedName name="BoE_MMI_HQ_Out_Non_Res" localSheetId="8">'Feb 15'!$N$30</definedName>
    <definedName name="BoE_MMI_HQ_Out_Non_Res" localSheetId="9">'Jan 15'!$N$30</definedName>
    <definedName name="BoE_MMI_HQ_Out_Non_Res" localSheetId="17">'Jul 14'!$N$30</definedName>
    <definedName name="BoE_MMI_HQ_Out_Non_Res" localSheetId="19">'Jun 14'!$N$30</definedName>
    <definedName name="BoE_MMI_HQ_Out_Non_Res" localSheetId="23">'Mar 14'!$N$30</definedName>
    <definedName name="BoE_MMI_HQ_Out_Non_Res" localSheetId="7">'Mar 15'!$N$30</definedName>
    <definedName name="BoE_MMI_HQ_Out_Non_Res" localSheetId="20">'May 14'!$N$30</definedName>
    <definedName name="BoE_MMI_HQ_Out_Non_Res" localSheetId="12">'Nov 14'!$N$30</definedName>
    <definedName name="BoE_MMI_HQ_Out_Non_Res" localSheetId="13">'Oct 14'!$N$30</definedName>
    <definedName name="BoE_MMI_HQ_Out_Non_Res" localSheetId="15">'Sep 14'!$N$30</definedName>
    <definedName name="BoE_MMI_HQ_Out_Res" localSheetId="21">'Apr 14'!$N$29</definedName>
    <definedName name="BoE_MMI_HQ_Out_Res" localSheetId="16">'Aug 14'!$N$29</definedName>
    <definedName name="BoE_MMI_HQ_Out_Res" localSheetId="11">'Dec 14'!$N$29</definedName>
    <definedName name="BoE_MMI_HQ_Out_Res" localSheetId="8">'Feb 15'!$N$29</definedName>
    <definedName name="BoE_MMI_HQ_Out_Res" localSheetId="9">'Jan 15'!$N$29</definedName>
    <definedName name="BoE_MMI_HQ_Out_Res" localSheetId="17">'Jul 14'!$N$29</definedName>
    <definedName name="BoE_MMI_HQ_Out_Res" localSheetId="19">'Jun 14'!$N$29</definedName>
    <definedName name="BoE_MMI_HQ_Out_Res" localSheetId="23">'Mar 14'!$N$29</definedName>
    <definedName name="BoE_MMI_HQ_Out_Res" localSheetId="7">'Mar 15'!$N$29</definedName>
    <definedName name="BoE_MMI_HQ_Out_Res" localSheetId="20">'May 14'!$N$29</definedName>
    <definedName name="BoE_MMI_HQ_Out_Res" localSheetId="12">'Nov 14'!$N$29</definedName>
    <definedName name="BoE_MMI_HQ_Out_Res" localSheetId="13">'Oct 14'!$N$29</definedName>
    <definedName name="BoE_MMI_HQ_Out_Res" localSheetId="15">'Sep 14'!$N$29</definedName>
    <definedName name="BoE_Net_Drains" localSheetId="21">'Apr 14'!$N$113</definedName>
    <definedName name="BoE_Net_Drains" localSheetId="16">'Aug 14'!$N$113</definedName>
    <definedName name="BoE_Net_Drains" localSheetId="11">'Dec 14'!$N$113</definedName>
    <definedName name="BoE_Net_Drains" localSheetId="8">'Feb 15'!$N$113</definedName>
    <definedName name="BoE_Net_Drains" localSheetId="9">'Jan 15'!$N$113</definedName>
    <definedName name="BoE_Net_Drains" localSheetId="17">'Jul 14'!$N$113</definedName>
    <definedName name="BoE_Net_Drains" localSheetId="19">'Jun 14'!$N$113</definedName>
    <definedName name="BoE_Net_Drains" localSheetId="23">'Mar 14'!$N$113</definedName>
    <definedName name="BoE_Net_Drains" localSheetId="7">'Mar 15'!$N$113</definedName>
    <definedName name="BoE_Net_Drains" localSheetId="20">'May 14'!$N$113</definedName>
    <definedName name="BoE_Net_Drains" localSheetId="12">'Nov 14'!$N$113</definedName>
    <definedName name="BoE_Net_Drains" localSheetId="13">'Oct 14'!$N$113</definedName>
    <definedName name="BoE_Net_Drains" localSheetId="15">'Sep 14'!$N$113</definedName>
    <definedName name="BoE_Off_Bal" localSheetId="21">'Apr 14'!$N$151</definedName>
    <definedName name="BoE_Off_Bal" localSheetId="16">'Aug 14'!$N$151</definedName>
    <definedName name="BoE_Off_Bal" localSheetId="11">'Dec 14'!$N$151</definedName>
    <definedName name="BoE_Off_Bal" localSheetId="8">'Feb 15'!$N$151</definedName>
    <definedName name="BoE_Off_Bal" localSheetId="9">'Jan 15'!$N$151</definedName>
    <definedName name="BoE_Off_Bal" localSheetId="17">'Jul 14'!$N$151</definedName>
    <definedName name="BoE_Off_Bal" localSheetId="19">'Jun 14'!$N$151</definedName>
    <definedName name="BoE_Off_Bal" localSheetId="23">'Mar 14'!$N$151</definedName>
    <definedName name="BoE_Off_Bal" localSheetId="7">'Mar 15'!$N$151</definedName>
    <definedName name="BoE_Off_Bal" localSheetId="20">'May 14'!$N$151</definedName>
    <definedName name="BoE_Off_Bal" localSheetId="12">'Nov 14'!$N$151</definedName>
    <definedName name="BoE_Off_Bal" localSheetId="13">'Oct 14'!$N$151</definedName>
    <definedName name="BoE_Off_Bal" localSheetId="15">'Sep 14'!$N$151</definedName>
    <definedName name="BoE_Off_Bal_1_y" localSheetId="21">'Apr 14'!$N$157</definedName>
    <definedName name="BoE_Off_Bal_1_y" localSheetId="16">'Aug 14'!$N$157</definedName>
    <definedName name="BoE_Off_Bal_1_y" localSheetId="11">'Dec 14'!$N$157</definedName>
    <definedName name="BoE_Off_Bal_1_y" localSheetId="8">'Feb 15'!$N$157</definedName>
    <definedName name="BoE_Off_Bal_1_y" localSheetId="9">'Jan 15'!$N$157</definedName>
    <definedName name="BoE_Off_Bal_1_y" localSheetId="17">'Jul 14'!$N$157</definedName>
    <definedName name="BoE_Off_Bal_1_y" localSheetId="19">'Jun 14'!$N$157</definedName>
    <definedName name="BoE_Off_Bal_1_y" localSheetId="23">'Mar 14'!$N$157</definedName>
    <definedName name="BoE_Off_Bal_1_y" localSheetId="7">'Mar 15'!$N$157</definedName>
    <definedName name="BoE_Off_Bal_1_y" localSheetId="20">'May 14'!$N$157</definedName>
    <definedName name="BoE_Off_Bal_1_y" localSheetId="12">'Nov 14'!$N$157</definedName>
    <definedName name="BoE_Off_Bal_1_y" localSheetId="13">'Oct 14'!$N$157</definedName>
    <definedName name="BoE_Off_Bal_1_y" localSheetId="15">'Sep 14'!$N$157</definedName>
    <definedName name="BoE_Off_Bal_CCIR_Swaps" localSheetId="21">'Apr 14'!$N$153</definedName>
    <definedName name="BoE_Off_Bal_CCIR_Swaps" localSheetId="16">'Aug 14'!$N$153</definedName>
    <definedName name="BoE_Off_Bal_CCIR_Swaps" localSheetId="11">'Dec 14'!$N$153</definedName>
    <definedName name="BoE_Off_Bal_CCIR_Swaps" localSheetId="8">'Feb 15'!$N$153</definedName>
    <definedName name="BoE_Off_Bal_CCIR_Swaps" localSheetId="9">'Jan 15'!$N$153</definedName>
    <definedName name="BoE_Off_Bal_CCIR_Swaps" localSheetId="17">'Jul 14'!$N$153</definedName>
    <definedName name="BoE_Off_Bal_CCIR_Swaps" localSheetId="19">'Jun 14'!$N$153</definedName>
    <definedName name="BoE_Off_Bal_CCIR_Swaps" localSheetId="23">'Mar 14'!$N$153</definedName>
    <definedName name="BoE_Off_Bal_CCIR_Swaps" localSheetId="7">'Mar 15'!$N$153</definedName>
    <definedName name="BoE_Off_Bal_CCIR_Swaps" localSheetId="20">'May 14'!$N$153</definedName>
    <definedName name="BoE_Off_Bal_CCIR_Swaps" localSheetId="12">'Nov 14'!$N$153</definedName>
    <definedName name="BoE_Off_Bal_CCIR_Swaps" localSheetId="13">'Oct 14'!$N$153</definedName>
    <definedName name="BoE_Off_Bal_CCIR_Swaps" localSheetId="15">'Sep 14'!$N$153</definedName>
    <definedName name="BoE_Off_Bal_Foreign" localSheetId="21">'Apr 14'!$N$152</definedName>
    <definedName name="BoE_Off_Bal_Foreign" localSheetId="16">'Aug 14'!$N$152</definedName>
    <definedName name="BoE_Off_Bal_Foreign" localSheetId="11">'Dec 14'!$N$152</definedName>
    <definedName name="BoE_Off_Bal_Foreign" localSheetId="8">'Feb 15'!$N$152</definedName>
    <definedName name="BoE_Off_Bal_Foreign" localSheetId="9">'Jan 15'!$N$152</definedName>
    <definedName name="BoE_Off_Bal_Foreign" localSheetId="17">'Jul 14'!$N$152</definedName>
    <definedName name="BoE_Off_Bal_Foreign" localSheetId="19">'Jun 14'!$N$152</definedName>
    <definedName name="BoE_Off_Bal_Foreign" localSheetId="23">'Mar 14'!$N$152</definedName>
    <definedName name="BoE_Off_Bal_Foreign" localSheetId="7">'Mar 15'!$N$152</definedName>
    <definedName name="BoE_Off_Bal_Foreign" localSheetId="20">'May 14'!$N$152</definedName>
    <definedName name="BoE_Off_Bal_Foreign" localSheetId="12">'Nov 14'!$N$152</definedName>
    <definedName name="BoE_Off_Bal_Foreign" localSheetId="13">'Oct 14'!$N$152</definedName>
    <definedName name="BoE_Off_Bal_Foreign" localSheetId="15">'Sep 14'!$N$152</definedName>
    <definedName name="BoE_Off_Bal_IR_Swaps" localSheetId="21">'Apr 14'!$N$154</definedName>
    <definedName name="BoE_Off_Bal_IR_Swaps" localSheetId="16">'Aug 14'!$N$154</definedName>
    <definedName name="BoE_Off_Bal_IR_Swaps" localSheetId="11">'Dec 14'!$N$154</definedName>
    <definedName name="BoE_Off_Bal_IR_Swaps" localSheetId="8">'Feb 15'!$N$154</definedName>
    <definedName name="BoE_Off_Bal_IR_Swaps" localSheetId="9">'Jan 15'!$N$154</definedName>
    <definedName name="BoE_Off_Bal_IR_Swaps" localSheetId="17">'Jul 14'!$N$154</definedName>
    <definedName name="BoE_Off_Bal_IR_Swaps" localSheetId="19">'Jun 14'!$N$154</definedName>
    <definedName name="BoE_Off_Bal_IR_Swaps" localSheetId="23">'Mar 14'!$N$154</definedName>
    <definedName name="BoE_Off_Bal_IR_Swaps" localSheetId="7">'Mar 15'!$N$154</definedName>
    <definedName name="BoE_Off_Bal_IR_Swaps" localSheetId="20">'May 14'!$N$154</definedName>
    <definedName name="BoE_Off_Bal_IR_Swaps" localSheetId="12">'Nov 14'!$N$154</definedName>
    <definedName name="BoE_Off_Bal_IR_Swaps" localSheetId="13">'Oct 14'!$N$154</definedName>
    <definedName name="BoE_Off_Bal_IR_Swaps" localSheetId="15">'Sep 14'!$N$154</definedName>
    <definedName name="BoE_Off_Bal_Options" localSheetId="21">'Apr 14'!$N$155</definedName>
    <definedName name="BoE_Off_Bal_Options" localSheetId="16">'Aug 14'!$N$155</definedName>
    <definedName name="BoE_Off_Bal_Options" localSheetId="11">'Dec 14'!$N$155</definedName>
    <definedName name="BoE_Off_Bal_Options" localSheetId="8">'Feb 15'!$N$155</definedName>
    <definedName name="BoE_Off_Bal_Options" localSheetId="9">'Jan 15'!$N$155</definedName>
    <definedName name="BoE_Off_Bal_Options" localSheetId="17">'Jul 14'!$N$155</definedName>
    <definedName name="BoE_Off_Bal_Options" localSheetId="19">'Jun 14'!$N$155</definedName>
    <definedName name="BoE_Off_Bal_Options" localSheetId="23">'Mar 14'!$N$155</definedName>
    <definedName name="BoE_Off_Bal_Options" localSheetId="7">'Mar 15'!$N$155</definedName>
    <definedName name="BoE_Off_Bal_Options" localSheetId="20">'May 14'!$N$155</definedName>
    <definedName name="BoE_Off_Bal_Options" localSheetId="12">'Nov 14'!$N$155</definedName>
    <definedName name="BoE_Off_Bal_Options" localSheetId="13">'Oct 14'!$N$155</definedName>
    <definedName name="BoE_Off_Bal_Options" localSheetId="15">'Sep 14'!$N$155</definedName>
    <definedName name="BoE_ORA" localSheetId="21">'Apr 14'!$N$51</definedName>
    <definedName name="BoE_ORA" localSheetId="5">'Apr 15'!$N$51</definedName>
    <definedName name="BoE_ORA" localSheetId="16">'Aug 14'!$N$51</definedName>
    <definedName name="BoE_ORA" localSheetId="11">'Dec 14'!$N$51</definedName>
    <definedName name="BoE_ORA" localSheetId="24">'Feb 14'!$N$51</definedName>
    <definedName name="BoE_ORA" localSheetId="8">'Feb 15'!$N$51</definedName>
    <definedName name="BoE_ORA" localSheetId="25">'Jan 14'!$N$51</definedName>
    <definedName name="BoE_ORA" localSheetId="9">'Jan 15'!$N$51</definedName>
    <definedName name="BoE_ORA" localSheetId="17">'Jul 14'!$N$51</definedName>
    <definedName name="BoE_ORA" localSheetId="19">'Jun 14'!$N$51</definedName>
    <definedName name="BoE_ORA" localSheetId="3">'Jun 15'!$N$51</definedName>
    <definedName name="BoE_ORA" localSheetId="23">'Mar 14'!$N$51</definedName>
    <definedName name="BoE_ORA" localSheetId="7">'Mar 15'!$N$51</definedName>
    <definedName name="BoE_ORA" localSheetId="20">'May 14'!$N$51</definedName>
    <definedName name="BoE_ORA" localSheetId="4">'May 15'!$N$51</definedName>
    <definedName name="BoE_ORA" localSheetId="12">'Nov 14'!$N$51</definedName>
    <definedName name="BoE_ORA" localSheetId="13">'Oct 14'!$N$51</definedName>
    <definedName name="BoE_ORA" localSheetId="15">'Sep 14'!$N$51</definedName>
    <definedName name="BoE_ORA_Capital" localSheetId="21">'Apr 14'!$N$53</definedName>
    <definedName name="BoE_ORA_Capital" localSheetId="16">'Aug 14'!$N$53</definedName>
    <definedName name="BoE_ORA_Capital" localSheetId="11">'Dec 14'!$N$53</definedName>
    <definedName name="BoE_ORA_Capital" localSheetId="8">'Feb 15'!$N$53</definedName>
    <definedName name="BoE_ORA_Capital" localSheetId="9">'Jan 15'!$N$53</definedName>
    <definedName name="BoE_ORA_Capital" localSheetId="17">'Jul 14'!$N$53</definedName>
    <definedName name="BoE_ORA_Capital" localSheetId="19">'Jun 14'!$N$53</definedName>
    <definedName name="BoE_ORA_Capital" localSheetId="23">'Mar 14'!$N$53</definedName>
    <definedName name="BoE_ORA_Capital" localSheetId="7">'Mar 15'!$N$53</definedName>
    <definedName name="BoE_ORA_Capital" localSheetId="20">'May 14'!$N$53</definedName>
    <definedName name="BoE_ORA_Capital" localSheetId="12">'Nov 14'!$N$53</definedName>
    <definedName name="BoE_ORA_Capital" localSheetId="13">'Oct 14'!$N$53</definedName>
    <definedName name="BoE_ORA_Capital" localSheetId="15">'Sep 14'!$N$53</definedName>
    <definedName name="BoE_ORA_Claim" localSheetId="21">'Apr 14'!$N$56</definedName>
    <definedName name="BoE_ORA_Claim" localSheetId="16">'Aug 14'!$N$56</definedName>
    <definedName name="BoE_ORA_Claim" localSheetId="11">'Dec 14'!$N$56</definedName>
    <definedName name="BoE_ORA_Claim" localSheetId="8">'Feb 15'!$N$56</definedName>
    <definedName name="BoE_ORA_Claim" localSheetId="9">'Jan 15'!$N$56</definedName>
    <definedName name="BoE_ORA_Claim" localSheetId="17">'Jul 14'!$N$56</definedName>
    <definedName name="BoE_ORA_Claim" localSheetId="19">'Jun 14'!$N$56</definedName>
    <definedName name="BoE_ORA_Claim" localSheetId="23">'Mar 14'!$N$56</definedName>
    <definedName name="BoE_ORA_Claim" localSheetId="7">'Mar 15'!$N$56</definedName>
    <definedName name="BoE_ORA_Claim" localSheetId="20">'May 14'!$N$56</definedName>
    <definedName name="BoE_ORA_Claim" localSheetId="12">'Nov 14'!$N$56</definedName>
    <definedName name="BoE_ORA_Claim" localSheetId="13">'Oct 14'!$N$56</definedName>
    <definedName name="BoE_ORA_Claim" localSheetId="15">'Sep 14'!$N$56</definedName>
    <definedName name="BoE_ORA_Claim_Res" localSheetId="21">'Apr 14'!$N$57</definedName>
    <definedName name="BoE_ORA_Claim_Res" localSheetId="16">'Aug 14'!$N$57</definedName>
    <definedName name="BoE_ORA_Claim_Res" localSheetId="11">'Dec 14'!$N$57</definedName>
    <definedName name="BoE_ORA_Claim_Res" localSheetId="8">'Feb 15'!$N$57</definedName>
    <definedName name="BoE_ORA_Claim_Res" localSheetId="9">'Jan 15'!$N$57</definedName>
    <definedName name="BoE_ORA_Claim_Res" localSheetId="17">'Jul 14'!$N$57</definedName>
    <definedName name="BoE_ORA_Claim_Res" localSheetId="19">'Jun 14'!$N$57</definedName>
    <definedName name="BoE_ORA_Claim_Res" localSheetId="23">'Mar 14'!$N$57</definedName>
    <definedName name="BoE_ORA_Claim_Res" localSheetId="7">'Mar 15'!$N$57</definedName>
    <definedName name="BoE_ORA_Claim_Res" localSheetId="20">'May 14'!$N$57</definedName>
    <definedName name="BoE_ORA_Claim_Res" localSheetId="12">'Nov 14'!$N$57</definedName>
    <definedName name="BoE_ORA_Claim_Res" localSheetId="13">'Oct 14'!$N$57</definedName>
    <definedName name="BoE_ORA_Claim_Res" localSheetId="15">'Sep 14'!$N$57</definedName>
    <definedName name="BoE_ORA_Foreign" localSheetId="21">'Apr 14'!$N$54</definedName>
    <definedName name="BoE_ORA_Foreign" localSheetId="5">'Apr 15'!$N$54</definedName>
    <definedName name="BoE_ORA_Foreign" localSheetId="16">'Aug 14'!$N$54</definedName>
    <definedName name="BoE_ORA_Foreign" localSheetId="11">'Dec 14'!$N$54</definedName>
    <definedName name="BoE_ORA_Foreign" localSheetId="24">'Feb 14'!$N$54</definedName>
    <definedName name="BoE_ORA_Foreign" localSheetId="8">'Feb 15'!$N$54</definedName>
    <definedName name="BoE_ORA_Foreign" localSheetId="25">'Jan 14'!$N$54</definedName>
    <definedName name="BoE_ORA_Foreign" localSheetId="9">'Jan 15'!$N$54</definedName>
    <definedName name="BoE_ORA_Foreign" localSheetId="17">'Jul 14'!$N$54</definedName>
    <definedName name="BoE_ORA_Foreign" localSheetId="19">'Jun 14'!$N$54</definedName>
    <definedName name="BoE_ORA_Foreign" localSheetId="3">'Jun 15'!$N$54</definedName>
    <definedName name="BoE_ORA_Foreign" localSheetId="23">'Mar 14'!$N$54</definedName>
    <definedName name="BoE_ORA_Foreign" localSheetId="7">'Mar 15'!$N$54</definedName>
    <definedName name="BoE_ORA_Foreign" localSheetId="20">'May 14'!$N$54</definedName>
    <definedName name="BoE_ORA_Foreign" localSheetId="4">'May 15'!$N$54</definedName>
    <definedName name="BoE_ORA_Foreign" localSheetId="12">'Nov 14'!$N$54</definedName>
    <definedName name="BoE_ORA_Foreign" localSheetId="13">'Oct 14'!$N$54</definedName>
    <definedName name="BoE_ORA_Foreign" localSheetId="15">'Sep 14'!$N$54</definedName>
    <definedName name="BoE_ORA_Foreign_Res" localSheetId="21">'Apr 14'!$N$55</definedName>
    <definedName name="BoE_ORA_Foreign_Res" localSheetId="16">'Aug 14'!$N$55</definedName>
    <definedName name="BoE_ORA_Foreign_Res" localSheetId="11">'Dec 14'!$N$55</definedName>
    <definedName name="BoE_ORA_Foreign_Res" localSheetId="8">'Feb 15'!$N$55</definedName>
    <definedName name="BoE_ORA_Foreign_Res" localSheetId="9">'Jan 15'!$N$55</definedName>
    <definedName name="BoE_ORA_Foreign_Res" localSheetId="17">'Jul 14'!$N$55</definedName>
    <definedName name="BoE_ORA_Foreign_Res" localSheetId="19">'Jun 14'!$N$55</definedName>
    <definedName name="BoE_ORA_Foreign_Res" localSheetId="23">'Mar 14'!$N$55</definedName>
    <definedName name="BoE_ORA_Foreign_Res" localSheetId="7">'Mar 15'!$N$55</definedName>
    <definedName name="BoE_ORA_Foreign_Res" localSheetId="20">'May 14'!$N$55</definedName>
    <definedName name="BoE_ORA_Foreign_Res" localSheetId="12">'Nov 14'!$N$55</definedName>
    <definedName name="BoE_ORA_Foreign_Res" localSheetId="13">'Oct 14'!$N$55</definedName>
    <definedName name="BoE_ORA_Foreign_Res" localSheetId="15">'Sep 14'!$N$55</definedName>
    <definedName name="BoE_Pledged_RA" localSheetId="21">'Apr 14'!$N$146</definedName>
    <definedName name="BoE_Pledged_RA" localSheetId="16">'Aug 14'!$N$146</definedName>
    <definedName name="BoE_Pledged_RA" localSheetId="11">'Dec 14'!$N$146</definedName>
    <definedName name="BoE_Pledged_RA" localSheetId="8">'Feb 15'!$N$146</definedName>
    <definedName name="BoE_Pledged_RA" localSheetId="9">'Jan 15'!$N$146</definedName>
    <definedName name="BoE_Pledged_RA" localSheetId="17">'Jul 14'!$N$146</definedName>
    <definedName name="BoE_Pledged_RA" localSheetId="19">'Jun 14'!$N$146</definedName>
    <definedName name="BoE_Pledged_RA" localSheetId="23">'Mar 14'!$N$146</definedName>
    <definedName name="BoE_Pledged_RA" localSheetId="7">'Mar 15'!$N$146</definedName>
    <definedName name="BoE_Pledged_RA" localSheetId="20">'May 14'!$N$146</definedName>
    <definedName name="BoE_Pledged_RA" localSheetId="12">'Nov 14'!$N$146</definedName>
    <definedName name="BoE_Pledged_RA" localSheetId="13">'Oct 14'!$N$146</definedName>
    <definedName name="BoE_Pledged_RA" localSheetId="15">'Sep 14'!$N$146</definedName>
    <definedName name="BoE_RA" localSheetId="21">'Apr 14'!$N$8</definedName>
    <definedName name="BoE_RA" localSheetId="16">'Aug 14'!$N$8</definedName>
    <definedName name="BoE_RA" localSheetId="11">'Dec 14'!$N$8</definedName>
    <definedName name="BoE_RA" localSheetId="8">'Feb 15'!$N$8</definedName>
    <definedName name="BoE_RA" localSheetId="9">'Jan 15'!$N$8</definedName>
    <definedName name="BoE_RA" localSheetId="17">'Jul 14'!$N$8</definedName>
    <definedName name="BoE_RA" localSheetId="19">'Jun 14'!$N$8</definedName>
    <definedName name="BoE_RA" localSheetId="23">'Mar 14'!$N$8</definedName>
    <definedName name="BoE_RA" localSheetId="7">'Mar 15'!$N$8</definedName>
    <definedName name="BoE_RA" localSheetId="20">'May 14'!$N$8</definedName>
    <definedName name="BoE_RA" localSheetId="12">'Nov 14'!$N$8</definedName>
    <definedName name="BoE_RA" localSheetId="13">'Oct 14'!$N$8</definedName>
    <definedName name="BoE_RA" localSheetId="15">'Sep 14'!$N$8</definedName>
    <definedName name="BoE_RA_as_Collateral" localSheetId="21">'Apr 14'!$N$148</definedName>
    <definedName name="BoE_RA_as_Collateral" localSheetId="16">'Aug 14'!$N$148</definedName>
    <definedName name="BoE_RA_as_Collateral" localSheetId="11">'Dec 14'!$N$148</definedName>
    <definedName name="BoE_RA_as_Collateral" localSheetId="8">'Feb 15'!$N$148</definedName>
    <definedName name="BoE_RA_as_Collateral" localSheetId="9">'Jan 15'!$N$148</definedName>
    <definedName name="BoE_RA_as_Collateral" localSheetId="17">'Jul 14'!$N$148</definedName>
    <definedName name="BoE_RA_as_Collateral" localSheetId="19">'Jun 14'!$N$148</definedName>
    <definedName name="BoE_RA_as_Collateral" localSheetId="23">'Mar 14'!$N$148</definedName>
    <definedName name="BoE_RA_as_Collateral" localSheetId="7">'Mar 15'!$N$148</definedName>
    <definedName name="BoE_RA_as_Collateral" localSheetId="20">'May 14'!$N$148</definedName>
    <definedName name="BoE_RA_as_Collateral" localSheetId="12">'Nov 14'!$N$148</definedName>
    <definedName name="BoE_RA_as_Collateral" localSheetId="13">'Oct 14'!$N$148</definedName>
    <definedName name="BoE_RA_as_Collateral" localSheetId="15">'Sep 14'!$N$148</definedName>
    <definedName name="BoE_Repos_In" localSheetId="21">'Apr 14'!$N$99</definedName>
    <definedName name="BoE_Repos_In" localSheetId="16">'Aug 14'!$N$99</definedName>
    <definedName name="BoE_Repos_In" localSheetId="11">'Dec 14'!$N$99</definedName>
    <definedName name="BoE_Repos_In" localSheetId="8">'Feb 15'!$N$99</definedName>
    <definedName name="BoE_Repos_In" localSheetId="9">'Jan 15'!$N$99</definedName>
    <definedName name="BoE_Repos_In" localSheetId="17">'Jul 14'!$N$99</definedName>
    <definedName name="BoE_Repos_In" localSheetId="19">'Jun 14'!$N$99</definedName>
    <definedName name="BoE_Repos_In" localSheetId="23">'Mar 14'!$N$99</definedName>
    <definedName name="BoE_Repos_In" localSheetId="7">'Mar 15'!$N$99</definedName>
    <definedName name="BoE_Repos_In" localSheetId="20">'May 14'!$N$99</definedName>
    <definedName name="BoE_Repos_In" localSheetId="12">'Nov 14'!$N$99</definedName>
    <definedName name="BoE_Repos_In" localSheetId="13">'Oct 14'!$N$99</definedName>
    <definedName name="BoE_Repos_In" localSheetId="15">'Sep 14'!$N$99</definedName>
    <definedName name="BoE_Repos_In_1_m" localSheetId="21">'Apr 14'!$N$100</definedName>
    <definedName name="BoE_Repos_In_1_m" localSheetId="16">'Aug 14'!$N$100</definedName>
    <definedName name="BoE_Repos_In_1_m" localSheetId="11">'Dec 14'!$N$100</definedName>
    <definedName name="BoE_Repos_In_1_m" localSheetId="8">'Feb 15'!$N$100</definedName>
    <definedName name="BoE_Repos_In_1_m" localSheetId="9">'Jan 15'!$N$100</definedName>
    <definedName name="BoE_Repos_In_1_m" localSheetId="17">'Jul 14'!$N$100</definedName>
    <definedName name="BoE_Repos_In_1_m" localSheetId="19">'Jun 14'!$N$100</definedName>
    <definedName name="BoE_Repos_In_1_m" localSheetId="23">'Mar 14'!$N$100</definedName>
    <definedName name="BoE_Repos_In_1_m" localSheetId="7">'Mar 15'!$N$100</definedName>
    <definedName name="BoE_Repos_In_1_m" localSheetId="20">'May 14'!$N$100</definedName>
    <definedName name="BoE_Repos_In_1_m" localSheetId="12">'Nov 14'!$N$100</definedName>
    <definedName name="BoE_Repos_In_1_m" localSheetId="13">'Oct 14'!$N$100</definedName>
    <definedName name="BoE_Repos_In_1_m" localSheetId="15">'Sep 14'!$N$100</definedName>
    <definedName name="BoE_Repos_In_1_y" localSheetId="21">'Apr 14'!$N$102</definedName>
    <definedName name="BoE_Repos_In_1_y" localSheetId="16">'Aug 14'!$N$102</definedName>
    <definedName name="BoE_Repos_In_1_y" localSheetId="11">'Dec 14'!$N$102</definedName>
    <definedName name="BoE_Repos_In_1_y" localSheetId="8">'Feb 15'!$N$102</definedName>
    <definedName name="BoE_Repos_In_1_y" localSheetId="9">'Jan 15'!$N$102</definedName>
    <definedName name="BoE_Repos_In_1_y" localSheetId="17">'Jul 14'!$N$102</definedName>
    <definedName name="BoE_Repos_In_1_y" localSheetId="19">'Jun 14'!$N$102</definedName>
    <definedName name="BoE_Repos_In_1_y" localSheetId="23">'Mar 14'!$N$102</definedName>
    <definedName name="BoE_Repos_In_1_y" localSheetId="7">'Mar 15'!$N$102</definedName>
    <definedName name="BoE_Repos_In_1_y" localSheetId="20">'May 14'!$N$102</definedName>
    <definedName name="BoE_Repos_In_1_y" localSheetId="12">'Nov 14'!$N$102</definedName>
    <definedName name="BoE_Repos_In_1_y" localSheetId="13">'Oct 14'!$N$102</definedName>
    <definedName name="BoE_Repos_In_1_y" localSheetId="15">'Sep 14'!$N$102</definedName>
    <definedName name="BoE_Repos_In_3_m" localSheetId="21">'Apr 14'!$N$101</definedName>
    <definedName name="BoE_Repos_In_3_m" localSheetId="16">'Aug 14'!$N$101</definedName>
    <definedName name="BoE_Repos_In_3_m" localSheetId="11">'Dec 14'!$N$101</definedName>
    <definedName name="BoE_Repos_In_3_m" localSheetId="8">'Feb 15'!$N$101</definedName>
    <definedName name="BoE_Repos_In_3_m" localSheetId="9">'Jan 15'!$N$101</definedName>
    <definedName name="BoE_Repos_In_3_m" localSheetId="17">'Jul 14'!$N$101</definedName>
    <definedName name="BoE_Repos_In_3_m" localSheetId="19">'Jun 14'!$N$101</definedName>
    <definedName name="BoE_Repos_In_3_m" localSheetId="23">'Mar 14'!$N$101</definedName>
    <definedName name="BoE_Repos_In_3_m" localSheetId="7">'Mar 15'!$N$101</definedName>
    <definedName name="BoE_Repos_In_3_m" localSheetId="20">'May 14'!$N$101</definedName>
    <definedName name="BoE_Repos_In_3_m" localSheetId="12">'Nov 14'!$N$101</definedName>
    <definedName name="BoE_Repos_In_3_m" localSheetId="13">'Oct 14'!$N$101</definedName>
    <definedName name="BoE_Repos_In_3_m" localSheetId="15">'Sep 14'!$N$101</definedName>
    <definedName name="BoE_Repos_Out" localSheetId="21">'Apr 14'!$N$94</definedName>
    <definedName name="BoE_Repos_Out" localSheetId="16">'Aug 14'!$N$94</definedName>
    <definedName name="BoE_Repos_Out" localSheetId="11">'Dec 14'!$N$94</definedName>
    <definedName name="BoE_Repos_Out" localSheetId="8">'Feb 15'!$N$94</definedName>
    <definedName name="BoE_Repos_Out" localSheetId="9">'Jan 15'!$N$94</definedName>
    <definedName name="BoE_Repos_Out" localSheetId="17">'Jul 14'!$N$94</definedName>
    <definedName name="BoE_Repos_Out" localSheetId="19">'Jun 14'!$N$94</definedName>
    <definedName name="BoE_Repos_Out" localSheetId="23">'Mar 14'!$N$94</definedName>
    <definedName name="BoE_Repos_Out" localSheetId="7">'Mar 15'!$N$94</definedName>
    <definedName name="BoE_Repos_Out" localSheetId="20">'May 14'!$N$94</definedName>
    <definedName name="BoE_Repos_Out" localSheetId="12">'Nov 14'!$N$94</definedName>
    <definedName name="BoE_Repos_Out" localSheetId="13">'Oct 14'!$N$94</definedName>
    <definedName name="BoE_Repos_Out" localSheetId="15">'Sep 14'!$N$94</definedName>
    <definedName name="BoE_Repos_Out_1_m" localSheetId="21">'Apr 14'!$N$95</definedName>
    <definedName name="BoE_Repos_Out_1_m" localSheetId="16">'Aug 14'!$N$95</definedName>
    <definedName name="BoE_Repos_Out_1_m" localSheetId="11">'Dec 14'!$N$95</definedName>
    <definedName name="BoE_Repos_Out_1_m" localSheetId="8">'Feb 15'!$N$95</definedName>
    <definedName name="BoE_Repos_Out_1_m" localSheetId="9">'Jan 15'!$N$95</definedName>
    <definedName name="BoE_Repos_Out_1_m" localSheetId="17">'Jul 14'!$N$95</definedName>
    <definedName name="BoE_Repos_Out_1_m" localSheetId="19">'Jun 14'!$N$95</definedName>
    <definedName name="BoE_Repos_Out_1_m" localSheetId="23">'Mar 14'!$N$95</definedName>
    <definedName name="BoE_Repos_Out_1_m" localSheetId="7">'Mar 15'!$N$95</definedName>
    <definedName name="BoE_Repos_Out_1_m" localSheetId="20">'May 14'!$N$95</definedName>
    <definedName name="BoE_Repos_Out_1_m" localSheetId="12">'Nov 14'!$N$95</definedName>
    <definedName name="BoE_Repos_Out_1_m" localSheetId="13">'Oct 14'!$N$95</definedName>
    <definedName name="BoE_Repos_Out_1_m" localSheetId="15">'Sep 14'!$N$95</definedName>
    <definedName name="BoE_Repos_Out_1_y" localSheetId="21">'Apr 14'!$N$97</definedName>
    <definedName name="BoE_Repos_Out_1_y" localSheetId="16">'Aug 14'!$N$97</definedName>
    <definedName name="BoE_Repos_Out_1_y" localSheetId="11">'Dec 14'!$N$97</definedName>
    <definedName name="BoE_Repos_Out_1_y" localSheetId="8">'Feb 15'!$N$97</definedName>
    <definedName name="BoE_Repos_Out_1_y" localSheetId="9">'Jan 15'!$N$97</definedName>
    <definedName name="BoE_Repos_Out_1_y" localSheetId="17">'Jul 14'!$N$97</definedName>
    <definedName name="BoE_Repos_Out_1_y" localSheetId="19">'Jun 14'!$N$97</definedName>
    <definedName name="BoE_Repos_Out_1_y" localSheetId="23">'Mar 14'!$N$97</definedName>
    <definedName name="BoE_Repos_Out_1_y" localSheetId="7">'Mar 15'!$N$97</definedName>
    <definedName name="BoE_Repos_Out_1_y" localSheetId="20">'May 14'!$N$97</definedName>
    <definedName name="BoE_Repos_Out_1_y" localSheetId="12">'Nov 14'!$N$97</definedName>
    <definedName name="BoE_Repos_Out_1_y" localSheetId="13">'Oct 14'!$N$97</definedName>
    <definedName name="BoE_Repos_Out_1_y" localSheetId="15">'Sep 14'!$N$97</definedName>
    <definedName name="BoE_Repos_Out_3_m" localSheetId="21">'Apr 14'!$N$96</definedName>
    <definedName name="BoE_Repos_Out_3_m" localSheetId="16">'Aug 14'!$N$96</definedName>
    <definedName name="BoE_Repos_Out_3_m" localSheetId="11">'Dec 14'!$N$96</definedName>
    <definedName name="BoE_Repos_Out_3_m" localSheetId="8">'Feb 15'!$N$96</definedName>
    <definedName name="BoE_Repos_Out_3_m" localSheetId="9">'Jan 15'!$N$96</definedName>
    <definedName name="BoE_Repos_Out_3_m" localSheetId="17">'Jul 14'!$N$96</definedName>
    <definedName name="BoE_Repos_Out_3_m" localSheetId="19">'Jun 14'!$N$96</definedName>
    <definedName name="BoE_Repos_Out_3_m" localSheetId="23">'Mar 14'!$N$96</definedName>
    <definedName name="BoE_Repos_Out_3_m" localSheetId="7">'Mar 15'!$N$96</definedName>
    <definedName name="BoE_Repos_Out_3_m" localSheetId="20">'May 14'!$N$96</definedName>
    <definedName name="BoE_Repos_Out_3_m" localSheetId="12">'Nov 14'!$N$96</definedName>
    <definedName name="BoE_Repos_Out_3_m" localSheetId="13">'Oct 14'!$N$96</definedName>
    <definedName name="BoE_Repos_Out_3_m" localSheetId="15">'Sep 14'!$N$96</definedName>
    <definedName name="BoE_SDR" localSheetId="21">'Apr 14'!$N$46</definedName>
    <definedName name="BoE_SDR" localSheetId="5">'Apr 15'!$N$46</definedName>
    <definedName name="BoE_SDR" localSheetId="16">'Aug 14'!$N$46</definedName>
    <definedName name="BoE_SDR" localSheetId="11">'Dec 14'!$N$46</definedName>
    <definedName name="BoE_SDR" localSheetId="24">'Feb 14'!$N$46</definedName>
    <definedName name="BoE_SDR" localSheetId="8">'Feb 15'!$N$46</definedName>
    <definedName name="BoE_SDR" localSheetId="25">'Jan 14'!$N$46</definedName>
    <definedName name="BoE_SDR" localSheetId="9">'Jan 15'!$N$46</definedName>
    <definedName name="BoE_SDR" localSheetId="17">'Jul 14'!$N$46</definedName>
    <definedName name="BoE_SDR" localSheetId="19">'Jun 14'!$N$46</definedName>
    <definedName name="BoE_SDR" localSheetId="3">'Jun 15'!$N$46</definedName>
    <definedName name="BoE_SDR" localSheetId="23">'Mar 14'!$N$46</definedName>
    <definedName name="BoE_SDR" localSheetId="7">'Mar 15'!$N$46</definedName>
    <definedName name="BoE_SDR" localSheetId="20">'May 14'!$N$46</definedName>
    <definedName name="BoE_SDR" localSheetId="4">'May 15'!$N$46</definedName>
    <definedName name="BoE_SDR" localSheetId="12">'Nov 14'!$N$46</definedName>
    <definedName name="BoE_SDR" localSheetId="13">'Oct 14'!$N$46</definedName>
    <definedName name="BoE_SDR" localSheetId="15">'Sep 14'!$N$46</definedName>
    <definedName name="BoE_Sec" localSheetId="21">'Apr 14'!$N$12</definedName>
    <definedName name="BoE_Sec" localSheetId="5">'Apr 15'!$N$12</definedName>
    <definedName name="BoE_Sec" localSheetId="16">'Aug 14'!$N$12</definedName>
    <definedName name="BoE_Sec" localSheetId="11">'Dec 14'!$N$12</definedName>
    <definedName name="BoE_Sec" localSheetId="24">'Feb 14'!$N$12</definedName>
    <definedName name="BoE_Sec" localSheetId="8">'Feb 15'!$N$12</definedName>
    <definedName name="BoE_Sec" localSheetId="25">'Jan 14'!$N$12</definedName>
    <definedName name="BoE_Sec" localSheetId="9">'Jan 15'!$N$12</definedName>
    <definedName name="BoE_Sec" localSheetId="17">'Jul 14'!$N$12</definedName>
    <definedName name="BoE_Sec" localSheetId="19">'Jun 14'!$N$12</definedName>
    <definedName name="BoE_Sec" localSheetId="3">'Jun 15'!$N$12</definedName>
    <definedName name="BoE_Sec" localSheetId="23">'Mar 14'!$N$12</definedName>
    <definedName name="BoE_Sec" localSheetId="7">'Mar 15'!$N$12</definedName>
    <definedName name="BoE_Sec" localSheetId="20">'May 14'!$N$12</definedName>
    <definedName name="BoE_Sec" localSheetId="4">'May 15'!$N$12</definedName>
    <definedName name="BoE_Sec" localSheetId="12">'Nov 14'!$N$12</definedName>
    <definedName name="BoE_Sec" localSheetId="13">'Oct 14'!$N$12</definedName>
    <definedName name="BoE_Sec" localSheetId="15">'Sep 14'!$N$12</definedName>
    <definedName name="BoE_Sec_as_Collateral" localSheetId="21">'Apr 14'!$N$149</definedName>
    <definedName name="BoE_Sec_as_Collateral" localSheetId="16">'Aug 14'!$N$149</definedName>
    <definedName name="BoE_Sec_as_Collateral" localSheetId="11">'Dec 14'!$N$149</definedName>
    <definedName name="BoE_Sec_as_Collateral" localSheetId="8">'Feb 15'!$N$149</definedName>
    <definedName name="BoE_Sec_as_Collateral" localSheetId="9">'Jan 15'!$N$149</definedName>
    <definedName name="BoE_Sec_as_Collateral" localSheetId="17">'Jul 14'!$N$149</definedName>
    <definedName name="BoE_Sec_as_Collateral" localSheetId="19">'Jun 14'!$N$149</definedName>
    <definedName name="BoE_Sec_as_Collateral" localSheetId="23">'Mar 14'!$N$149</definedName>
    <definedName name="BoE_Sec_as_Collateral" localSheetId="7">'Mar 15'!$N$149</definedName>
    <definedName name="BoE_Sec_as_Collateral" localSheetId="20">'May 14'!$N$149</definedName>
    <definedName name="BoE_Sec_as_Collateral" localSheetId="12">'Nov 14'!$N$149</definedName>
    <definedName name="BoE_Sec_as_Collateral" localSheetId="13">'Oct 14'!$N$149</definedName>
    <definedName name="BoE_Sec_as_Collateral" localSheetId="15">'Sep 14'!$N$149</definedName>
    <definedName name="BoE_Short" localSheetId="21">'Apr 14'!$N$81</definedName>
    <definedName name="BoE_Short" localSheetId="16">'Aug 14'!$N$81</definedName>
    <definedName name="BoE_Short" localSheetId="11">'Dec 14'!$N$81</definedName>
    <definedName name="BoE_Short" localSheetId="8">'Feb 15'!$N$81</definedName>
    <definedName name="BoE_Short" localSheetId="9">'Jan 15'!$N$81</definedName>
    <definedName name="BoE_Short" localSheetId="17">'Jul 14'!$N$81</definedName>
    <definedName name="BoE_Short" localSheetId="19">'Jun 14'!$N$81</definedName>
    <definedName name="BoE_Short" localSheetId="23">'Mar 14'!$N$81</definedName>
    <definedName name="BoE_Short" localSheetId="7">'Mar 15'!$N$81</definedName>
    <definedName name="BoE_Short" localSheetId="20">'May 14'!$N$81</definedName>
    <definedName name="BoE_Short" localSheetId="12">'Nov 14'!$N$81</definedName>
    <definedName name="BoE_Short" localSheetId="13">'Oct 14'!$N$81</definedName>
    <definedName name="BoE_Short" localSheetId="15">'Sep 14'!$N$81</definedName>
    <definedName name="BoE_Short_1_m" localSheetId="21">'Apr 14'!$N$83</definedName>
    <definedName name="BoE_Short_1_m" localSheetId="16">'Aug 14'!$N$83</definedName>
    <definedName name="BoE_Short_1_m" localSheetId="11">'Dec 14'!$N$83</definedName>
    <definedName name="BoE_Short_1_m" localSheetId="8">'Feb 15'!$N$83</definedName>
    <definedName name="BoE_Short_1_m" localSheetId="9">'Jan 15'!$N$83</definedName>
    <definedName name="BoE_Short_1_m" localSheetId="17">'Jul 14'!$N$83</definedName>
    <definedName name="BoE_Short_1_m" localSheetId="19">'Jun 14'!$N$83</definedName>
    <definedName name="BoE_Short_1_m" localSheetId="23">'Mar 14'!$N$83</definedName>
    <definedName name="BoE_Short_1_m" localSheetId="7">'Mar 15'!$N$83</definedName>
    <definedName name="BoE_Short_1_m" localSheetId="20">'May 14'!$N$83</definedName>
    <definedName name="BoE_Short_1_m" localSheetId="12">'Nov 14'!$N$83</definedName>
    <definedName name="BoE_Short_1_m" localSheetId="13">'Oct 14'!$N$83</definedName>
    <definedName name="BoE_Short_1_m" localSheetId="15">'Sep 14'!$N$83</definedName>
    <definedName name="BoE_Short_1_y" localSheetId="21">'Apr 14'!$N$85</definedName>
    <definedName name="BoE_Short_1_y" localSheetId="16">'Aug 14'!$N$85</definedName>
    <definedName name="BoE_Short_1_y" localSheetId="11">'Dec 14'!$N$85</definedName>
    <definedName name="BoE_Short_1_y" localSheetId="8">'Feb 15'!$N$85</definedName>
    <definedName name="BoE_Short_1_y" localSheetId="9">'Jan 15'!$N$85</definedName>
    <definedName name="BoE_Short_1_y" localSheetId="17">'Jul 14'!$N$85</definedName>
    <definedName name="BoE_Short_1_y" localSheetId="19">'Jun 14'!$N$85</definedName>
    <definedName name="BoE_Short_1_y" localSheetId="23">'Mar 14'!$N$85</definedName>
    <definedName name="BoE_Short_1_y" localSheetId="7">'Mar 15'!$N$85</definedName>
    <definedName name="BoE_Short_1_y" localSheetId="20">'May 14'!$N$85</definedName>
    <definedName name="BoE_Short_1_y" localSheetId="12">'Nov 14'!$N$85</definedName>
    <definedName name="BoE_Short_1_y" localSheetId="13">'Oct 14'!$N$85</definedName>
    <definedName name="BoE_Short_1_y" localSheetId="15">'Sep 14'!$N$85</definedName>
    <definedName name="BoE_Short_3_m" localSheetId="21">'Apr 14'!$N$84</definedName>
    <definedName name="BoE_Short_3_m" localSheetId="16">'Aug 14'!$N$84</definedName>
    <definedName name="BoE_Short_3_m" localSheetId="11">'Dec 14'!$N$84</definedName>
    <definedName name="BoE_Short_3_m" localSheetId="8">'Feb 15'!$N$84</definedName>
    <definedName name="BoE_Short_3_m" localSheetId="9">'Jan 15'!$N$84</definedName>
    <definedName name="BoE_Short_3_m" localSheetId="17">'Jul 14'!$N$84</definedName>
    <definedName name="BoE_Short_3_m" localSheetId="19">'Jun 14'!$N$84</definedName>
    <definedName name="BoE_Short_3_m" localSheetId="23">'Mar 14'!$N$84</definedName>
    <definedName name="BoE_Short_3_m" localSheetId="7">'Mar 15'!$N$84</definedName>
    <definedName name="BoE_Short_3_m" localSheetId="20">'May 14'!$N$84</definedName>
    <definedName name="BoE_Short_3_m" localSheetId="12">'Nov 14'!$N$84</definedName>
    <definedName name="BoE_Short_3_m" localSheetId="13">'Oct 14'!$N$84</definedName>
    <definedName name="BoE_Short_3_m" localSheetId="15">'Sep 14'!$N$84</definedName>
    <definedName name="BoE_Short_Long" localSheetId="21">'Apr 14'!$N$79</definedName>
    <definedName name="BoE_Short_Long" localSheetId="16">'Aug 14'!$N$79</definedName>
    <definedName name="BoE_Short_Long" localSheetId="11">'Dec 14'!$N$79</definedName>
    <definedName name="BoE_Short_Long" localSheetId="8">'Feb 15'!$N$79</definedName>
    <definedName name="BoE_Short_Long" localSheetId="9">'Jan 15'!$N$79</definedName>
    <definedName name="BoE_Short_Long" localSheetId="17">'Jul 14'!$N$79</definedName>
    <definedName name="BoE_Short_Long" localSheetId="19">'Jun 14'!$N$79</definedName>
    <definedName name="BoE_Short_Long" localSheetId="23">'Mar 14'!$N$79</definedName>
    <definedName name="BoE_Short_Long" localSheetId="7">'Mar 15'!$N$79</definedName>
    <definedName name="BoE_Short_Long" localSheetId="20">'May 14'!$N$79</definedName>
    <definedName name="BoE_Short_Long" localSheetId="12">'Nov 14'!$N$79</definedName>
    <definedName name="BoE_Short_Long" localSheetId="13">'Oct 14'!$N$79</definedName>
    <definedName name="BoE_Short_Long" localSheetId="15">'Sep 14'!$N$79</definedName>
    <definedName name="BondLending" localSheetId="21">#REF!</definedName>
    <definedName name="BondLending" localSheetId="16">#REF!</definedName>
    <definedName name="BondLending" localSheetId="24">#REF!</definedName>
    <definedName name="BondLending" localSheetId="8">#REF!</definedName>
    <definedName name="BondLending" localSheetId="25">#REF!</definedName>
    <definedName name="BondLending" localSheetId="17">#REF!</definedName>
    <definedName name="BondLending" localSheetId="19">#REF!</definedName>
    <definedName name="BondLending" localSheetId="3">#REF!</definedName>
    <definedName name="BondLending" localSheetId="20">#REF!</definedName>
    <definedName name="BondLending" localSheetId="12">#REF!</definedName>
    <definedName name="BondLending" localSheetId="22">#REF!</definedName>
    <definedName name="BondLending" localSheetId="6">#REF!</definedName>
    <definedName name="BondLending" localSheetId="18">#REF!</definedName>
    <definedName name="BondLending" localSheetId="10">#REF!</definedName>
    <definedName name="BondLending" localSheetId="15">#REF!</definedName>
    <definedName name="BondLending">#REF!</definedName>
    <definedName name="C_" localSheetId="21">#REF!</definedName>
    <definedName name="C_" localSheetId="16">#REF!</definedName>
    <definedName name="C_" localSheetId="24">#REF!</definedName>
    <definedName name="C_" localSheetId="8">#REF!</definedName>
    <definedName name="C_" localSheetId="25">#REF!</definedName>
    <definedName name="C_" localSheetId="17">#REF!</definedName>
    <definedName name="C_" localSheetId="19">#REF!</definedName>
    <definedName name="C_" localSheetId="3">#REF!</definedName>
    <definedName name="C_" localSheetId="20">#REF!</definedName>
    <definedName name="C_" localSheetId="12">#REF!</definedName>
    <definedName name="C_" localSheetId="22">#REF!</definedName>
    <definedName name="C_" localSheetId="6">#REF!</definedName>
    <definedName name="C_" localSheetId="18">#REF!</definedName>
    <definedName name="C_" localSheetId="10">#REF!</definedName>
    <definedName name="C_" localSheetId="15">#REF!</definedName>
    <definedName name="C_">#REF!</definedName>
    <definedName name="C___" localSheetId="21">#REF!</definedName>
    <definedName name="C___" localSheetId="16">#REF!</definedName>
    <definedName name="C___" localSheetId="24">#REF!</definedName>
    <definedName name="C___" localSheetId="8">#REF!</definedName>
    <definedName name="C___" localSheetId="25">#REF!</definedName>
    <definedName name="C___" localSheetId="17">#REF!</definedName>
    <definedName name="C___" localSheetId="19">#REF!</definedName>
    <definedName name="C___" localSheetId="3">#REF!</definedName>
    <definedName name="C___" localSheetId="20">#REF!</definedName>
    <definedName name="C___" localSheetId="12">#REF!</definedName>
    <definedName name="C___" localSheetId="22">#REF!</definedName>
    <definedName name="C___" localSheetId="6">#REF!</definedName>
    <definedName name="C___" localSheetId="18">#REF!</definedName>
    <definedName name="C___" localSheetId="10">#REF!</definedName>
    <definedName name="C___" localSheetId="15">#REF!</definedName>
    <definedName name="C___">#REF!</definedName>
    <definedName name="Choices_Wrapper" localSheetId="21">[1]!Choices_Wrapper</definedName>
    <definedName name="Choices_Wrapper" localSheetId="16">[1]!Choices_Wrapper</definedName>
    <definedName name="Choices_Wrapper" localSheetId="24">[1]!Choices_Wrapper</definedName>
    <definedName name="Choices_Wrapper" localSheetId="8">[1]!Choices_Wrapper</definedName>
    <definedName name="Choices_Wrapper" localSheetId="25">[1]!Choices_Wrapper</definedName>
    <definedName name="Choices_Wrapper" localSheetId="17">[1]!Choices_Wrapper</definedName>
    <definedName name="Choices_Wrapper" localSheetId="19">[1]!Choices_Wrapper</definedName>
    <definedName name="Choices_Wrapper" localSheetId="3">[1]!Choices_Wrapper</definedName>
    <definedName name="Choices_Wrapper" localSheetId="20">[1]!Choices_Wrapper</definedName>
    <definedName name="Choices_Wrapper" localSheetId="12">[1]!Choices_Wrapper</definedName>
    <definedName name="Choices_Wrapper" localSheetId="22">[1]!Choices_Wrapper</definedName>
    <definedName name="Choices_Wrapper" localSheetId="6">[1]!Choices_Wrapper</definedName>
    <definedName name="Choices_Wrapper" localSheetId="18">[1]!Choices_Wrapper</definedName>
    <definedName name="Choices_Wrapper" localSheetId="10">[1]!Choices_Wrapper</definedName>
    <definedName name="Choices_Wrapper" localSheetId="15">[1]!Choices_Wrapper</definedName>
    <definedName name="Choices_Wrapper">[1]!Choices_Wrapper</definedName>
    <definedName name="CP" localSheetId="21">#REF!</definedName>
    <definedName name="CP" localSheetId="16">#REF!</definedName>
    <definedName name="CP" localSheetId="24">#REF!</definedName>
    <definedName name="CP" localSheetId="8">#REF!</definedName>
    <definedName name="CP" localSheetId="25">#REF!</definedName>
    <definedName name="CP" localSheetId="17">#REF!</definedName>
    <definedName name="CP" localSheetId="19">#REF!</definedName>
    <definedName name="CP" localSheetId="3">#REF!</definedName>
    <definedName name="CP" localSheetId="20">#REF!</definedName>
    <definedName name="CP" localSheetId="12">#REF!</definedName>
    <definedName name="CP" localSheetId="22">#REF!</definedName>
    <definedName name="CP" localSheetId="6">#REF!</definedName>
    <definedName name="CP" localSheetId="18">#REF!</definedName>
    <definedName name="CP" localSheetId="10">#REF!</definedName>
    <definedName name="CP" localSheetId="15">#REF!</definedName>
    <definedName name="CP">#REF!</definedName>
    <definedName name="CurrencyHoldings" localSheetId="21">#REF!</definedName>
    <definedName name="CurrencyHoldings" localSheetId="16">#REF!</definedName>
    <definedName name="CurrencyHoldings" localSheetId="24">#REF!</definedName>
    <definedName name="CurrencyHoldings" localSheetId="8">#REF!</definedName>
    <definedName name="CurrencyHoldings" localSheetId="25">#REF!</definedName>
    <definedName name="CurrencyHoldings" localSheetId="17">#REF!</definedName>
    <definedName name="CurrencyHoldings" localSheetId="19">#REF!</definedName>
    <definedName name="CurrencyHoldings" localSheetId="3">#REF!</definedName>
    <definedName name="CurrencyHoldings" localSheetId="20">#REF!</definedName>
    <definedName name="CurrencyHoldings" localSheetId="12">#REF!</definedName>
    <definedName name="CurrencyHoldings" localSheetId="22">#REF!</definedName>
    <definedName name="CurrencyHoldings" localSheetId="6">#REF!</definedName>
    <definedName name="CurrencyHoldings" localSheetId="18">#REF!</definedName>
    <definedName name="CurrencyHoldings" localSheetId="10">#REF!</definedName>
    <definedName name="CurrencyHoldings" localSheetId="15">#REF!</definedName>
    <definedName name="CurrencyHoldings">#REF!</definedName>
    <definedName name="CurrencyReturns" localSheetId="21">#REF!</definedName>
    <definedName name="CurrencyReturns" localSheetId="16">#REF!</definedName>
    <definedName name="CurrencyReturns" localSheetId="24">#REF!</definedName>
    <definedName name="CurrencyReturns" localSheetId="8">#REF!</definedName>
    <definedName name="CurrencyReturns" localSheetId="25">#REF!</definedName>
    <definedName name="CurrencyReturns" localSheetId="17">#REF!</definedName>
    <definedName name="CurrencyReturns" localSheetId="19">#REF!</definedName>
    <definedName name="CurrencyReturns" localSheetId="3">#REF!</definedName>
    <definedName name="CurrencyReturns" localSheetId="20">#REF!</definedName>
    <definedName name="CurrencyReturns" localSheetId="12">#REF!</definedName>
    <definedName name="CurrencyReturns" localSheetId="22">#REF!</definedName>
    <definedName name="CurrencyReturns" localSheetId="6">#REF!</definedName>
    <definedName name="CurrencyReturns" localSheetId="18">#REF!</definedName>
    <definedName name="CurrencyReturns" localSheetId="10">#REF!</definedName>
    <definedName name="CurrencyReturns" localSheetId="15">#REF!</definedName>
    <definedName name="CurrencyReturns">#REF!</definedName>
    <definedName name="ddd" localSheetId="21" hidden="1">#REF!</definedName>
    <definedName name="ddd" localSheetId="16" hidden="1">#REF!</definedName>
    <definedName name="ddd" localSheetId="24" hidden="1">#REF!</definedName>
    <definedName name="ddd" localSheetId="8" hidden="1">#REF!</definedName>
    <definedName name="ddd" localSheetId="25" hidden="1">#REF!</definedName>
    <definedName name="ddd" localSheetId="17" hidden="1">#REF!</definedName>
    <definedName name="ddd" localSheetId="19" hidden="1">#REF!</definedName>
    <definedName name="ddd" localSheetId="3" hidden="1">#REF!</definedName>
    <definedName name="ddd" localSheetId="20" hidden="1">#REF!</definedName>
    <definedName name="ddd" localSheetId="12" hidden="1">#REF!</definedName>
    <definedName name="ddd" localSheetId="22" hidden="1">#REF!</definedName>
    <definedName name="ddd" localSheetId="6" hidden="1">#REF!</definedName>
    <definedName name="ddd" localSheetId="18" hidden="1">#REF!</definedName>
    <definedName name="ddd" localSheetId="10" hidden="1">#REF!</definedName>
    <definedName name="ddd" localSheetId="15" hidden="1">#REF!</definedName>
    <definedName name="ddd" hidden="1">#REF!</definedName>
    <definedName name="DetailedDiv" localSheetId="21">#REF!</definedName>
    <definedName name="DetailedDiv" localSheetId="16">#REF!</definedName>
    <definedName name="DetailedDiv" localSheetId="24">#REF!</definedName>
    <definedName name="DetailedDiv" localSheetId="8">#REF!</definedName>
    <definedName name="DetailedDiv" localSheetId="25">#REF!</definedName>
    <definedName name="DetailedDiv" localSheetId="17">#REF!</definedName>
    <definedName name="DetailedDiv" localSheetId="19">#REF!</definedName>
    <definedName name="DetailedDiv" localSheetId="3">#REF!</definedName>
    <definedName name="DetailedDiv" localSheetId="20">#REF!</definedName>
    <definedName name="DetailedDiv" localSheetId="12">#REF!</definedName>
    <definedName name="DetailedDiv" localSheetId="22">#REF!</definedName>
    <definedName name="DetailedDiv" localSheetId="6">#REF!</definedName>
    <definedName name="DetailedDiv" localSheetId="18">#REF!</definedName>
    <definedName name="DetailedDiv" localSheetId="10">#REF!</definedName>
    <definedName name="DetailedDiv" localSheetId="15">#REF!</definedName>
    <definedName name="DetailedDiv">#REF!</definedName>
    <definedName name="Divergence" localSheetId="21">#REF!</definedName>
    <definedName name="Divergence" localSheetId="16">#REF!</definedName>
    <definedName name="Divergence" localSheetId="24">#REF!</definedName>
    <definedName name="Divergence" localSheetId="8">#REF!</definedName>
    <definedName name="Divergence" localSheetId="25">#REF!</definedName>
    <definedName name="Divergence" localSheetId="17">#REF!</definedName>
    <definedName name="Divergence" localSheetId="19">#REF!</definedName>
    <definedName name="Divergence" localSheetId="3">#REF!</definedName>
    <definedName name="Divergence" localSheetId="20">#REF!</definedName>
    <definedName name="Divergence" localSheetId="12">#REF!</definedName>
    <definedName name="Divergence" localSheetId="22">#REF!</definedName>
    <definedName name="Divergence" localSheetId="6">#REF!</definedName>
    <definedName name="Divergence" localSheetId="18">#REF!</definedName>
    <definedName name="Divergence" localSheetId="10">#REF!</definedName>
    <definedName name="Divergence" localSheetId="15">#REF!</definedName>
    <definedName name="Divergence">#REF!</definedName>
    <definedName name="DM" localSheetId="21">#REF!</definedName>
    <definedName name="DM" localSheetId="16">#REF!</definedName>
    <definedName name="DM" localSheetId="24">#REF!</definedName>
    <definedName name="DM" localSheetId="8">#REF!</definedName>
    <definedName name="DM" localSheetId="25">#REF!</definedName>
    <definedName name="DM" localSheetId="17">#REF!</definedName>
    <definedName name="DM" localSheetId="19">#REF!</definedName>
    <definedName name="DM" localSheetId="3">#REF!</definedName>
    <definedName name="DM" localSheetId="20">#REF!</definedName>
    <definedName name="DM" localSheetId="12">#REF!</definedName>
    <definedName name="DM" localSheetId="22">#REF!</definedName>
    <definedName name="DM" localSheetId="6">#REF!</definedName>
    <definedName name="DM" localSheetId="18">#REF!</definedName>
    <definedName name="DM" localSheetId="10">#REF!</definedName>
    <definedName name="DM" localSheetId="15">#REF!</definedName>
    <definedName name="DM">#REF!</definedName>
    <definedName name="DM__" localSheetId="21">#REF!</definedName>
    <definedName name="DM__" localSheetId="16">#REF!</definedName>
    <definedName name="DM__" localSheetId="24">#REF!</definedName>
    <definedName name="DM__" localSheetId="8">#REF!</definedName>
    <definedName name="DM__" localSheetId="25">#REF!</definedName>
    <definedName name="DM__" localSheetId="17">#REF!</definedName>
    <definedName name="DM__" localSheetId="19">#REF!</definedName>
    <definedName name="DM__" localSheetId="3">#REF!</definedName>
    <definedName name="DM__" localSheetId="20">#REF!</definedName>
    <definedName name="DM__" localSheetId="12">#REF!</definedName>
    <definedName name="DM__" localSheetId="22">#REF!</definedName>
    <definedName name="DM__" localSheetId="6">#REF!</definedName>
    <definedName name="DM__" localSheetId="18">#REF!</definedName>
    <definedName name="DM__" localSheetId="10">#REF!</definedName>
    <definedName name="DM__" localSheetId="15">#REF!</definedName>
    <definedName name="DM__">#REF!</definedName>
    <definedName name="E_" localSheetId="21">#REF!</definedName>
    <definedName name="E_" localSheetId="16">#REF!</definedName>
    <definedName name="E_" localSheetId="24">#REF!</definedName>
    <definedName name="E_" localSheetId="8">#REF!</definedName>
    <definedName name="E_" localSheetId="25">#REF!</definedName>
    <definedName name="E_" localSheetId="17">#REF!</definedName>
    <definedName name="E_" localSheetId="19">#REF!</definedName>
    <definedName name="E_" localSheetId="3">#REF!</definedName>
    <definedName name="E_" localSheetId="20">#REF!</definedName>
    <definedName name="E_" localSheetId="12">#REF!</definedName>
    <definedName name="E_" localSheetId="22">#REF!</definedName>
    <definedName name="E_" localSheetId="6">#REF!</definedName>
    <definedName name="E_" localSheetId="18">#REF!</definedName>
    <definedName name="E_" localSheetId="10">#REF!</definedName>
    <definedName name="E_" localSheetId="15">#REF!</definedName>
    <definedName name="E_">#REF!</definedName>
    <definedName name="ee" localSheetId="21" hidden="1">#REF!</definedName>
    <definedName name="ee" localSheetId="16" hidden="1">#REF!</definedName>
    <definedName name="ee" localSheetId="24" hidden="1">#REF!</definedName>
    <definedName name="ee" localSheetId="8" hidden="1">#REF!</definedName>
    <definedName name="ee" localSheetId="25" hidden="1">#REF!</definedName>
    <definedName name="ee" localSheetId="17" hidden="1">#REF!</definedName>
    <definedName name="ee" localSheetId="19" hidden="1">#REF!</definedName>
    <definedName name="ee" localSheetId="3" hidden="1">#REF!</definedName>
    <definedName name="ee" localSheetId="20" hidden="1">#REF!</definedName>
    <definedName name="ee" localSheetId="12" hidden="1">#REF!</definedName>
    <definedName name="ee" localSheetId="22" hidden="1">#REF!</definedName>
    <definedName name="ee" localSheetId="6" hidden="1">#REF!</definedName>
    <definedName name="ee" localSheetId="18" hidden="1">#REF!</definedName>
    <definedName name="ee" localSheetId="10" hidden="1">#REF!</definedName>
    <definedName name="ee" localSheetId="15" hidden="1">#REF!</definedName>
    <definedName name="ee" hidden="1">#REF!</definedName>
    <definedName name="f" localSheetId="8">#REF!</definedName>
    <definedName name="f" localSheetId="3">#REF!</definedName>
    <definedName name="f" localSheetId="12">#REF!</definedName>
    <definedName name="f" localSheetId="6">#REF!</definedName>
    <definedName name="f" localSheetId="10">#REF!</definedName>
    <definedName name="f" localSheetId="15">#REF!</definedName>
    <definedName name="f">#REF!</definedName>
    <definedName name="FL" localSheetId="21">#REF!</definedName>
    <definedName name="FL" localSheetId="16">#REF!</definedName>
    <definedName name="FL" localSheetId="24">#REF!</definedName>
    <definedName name="FL" localSheetId="8">#REF!</definedName>
    <definedName name="FL" localSheetId="25">#REF!</definedName>
    <definedName name="FL" localSheetId="17">#REF!</definedName>
    <definedName name="FL" localSheetId="19">#REF!</definedName>
    <definedName name="FL" localSheetId="3">#REF!</definedName>
    <definedName name="FL" localSheetId="20">#REF!</definedName>
    <definedName name="FL" localSheetId="12">#REF!</definedName>
    <definedName name="FL" localSheetId="22">#REF!</definedName>
    <definedName name="FL" localSheetId="6">#REF!</definedName>
    <definedName name="FL" localSheetId="18">#REF!</definedName>
    <definedName name="FL" localSheetId="10">#REF!</definedName>
    <definedName name="FL" localSheetId="15">#REF!</definedName>
    <definedName name="FL">#REF!</definedName>
    <definedName name="FL__" localSheetId="21">#REF!</definedName>
    <definedName name="FL__" localSheetId="16">#REF!</definedName>
    <definedName name="FL__" localSheetId="24">#REF!</definedName>
    <definedName name="FL__" localSheetId="8">#REF!</definedName>
    <definedName name="FL__" localSheetId="25">#REF!</definedName>
    <definedName name="FL__" localSheetId="17">#REF!</definedName>
    <definedName name="FL__" localSheetId="19">#REF!</definedName>
    <definedName name="FL__" localSheetId="3">#REF!</definedName>
    <definedName name="FL__" localSheetId="20">#REF!</definedName>
    <definedName name="FL__" localSheetId="12">#REF!</definedName>
    <definedName name="FL__" localSheetId="22">#REF!</definedName>
    <definedName name="FL__" localSheetId="6">#REF!</definedName>
    <definedName name="FL__" localSheetId="18">#REF!</definedName>
    <definedName name="FL__" localSheetId="10">#REF!</definedName>
    <definedName name="FL__" localSheetId="15">#REF!</definedName>
    <definedName name="FL__">#REF!</definedName>
    <definedName name="gd" localSheetId="21">#REF!</definedName>
    <definedName name="gd" localSheetId="16">#REF!</definedName>
    <definedName name="gd" localSheetId="24">#REF!</definedName>
    <definedName name="gd" localSheetId="8">#REF!</definedName>
    <definedName name="gd" localSheetId="25">#REF!</definedName>
    <definedName name="gd" localSheetId="17">#REF!</definedName>
    <definedName name="gd" localSheetId="19">#REF!</definedName>
    <definedName name="gd" localSheetId="3">#REF!</definedName>
    <definedName name="gd" localSheetId="20">#REF!</definedName>
    <definedName name="gd" localSheetId="12">#REF!</definedName>
    <definedName name="gd" localSheetId="22">#REF!</definedName>
    <definedName name="gd" localSheetId="6">#REF!</definedName>
    <definedName name="gd" localSheetId="18">#REF!</definedName>
    <definedName name="gd" localSheetId="10">#REF!</definedName>
    <definedName name="gd" localSheetId="15">#REF!</definedName>
    <definedName name="gd">#REF!</definedName>
    <definedName name="gg" localSheetId="21">#REF!</definedName>
    <definedName name="gg" localSheetId="16">#REF!</definedName>
    <definedName name="gg" localSheetId="24">#REF!</definedName>
    <definedName name="gg" localSheetId="8">#REF!</definedName>
    <definedName name="gg" localSheetId="25">#REF!</definedName>
    <definedName name="gg" localSheetId="17">#REF!</definedName>
    <definedName name="gg" localSheetId="19">#REF!</definedName>
    <definedName name="gg" localSheetId="3">#REF!</definedName>
    <definedName name="gg" localSheetId="20">#REF!</definedName>
    <definedName name="gg" localSheetId="12">#REF!</definedName>
    <definedName name="gg" localSheetId="22">#REF!</definedName>
    <definedName name="gg" localSheetId="6">#REF!</definedName>
    <definedName name="gg" localSheetId="18">#REF!</definedName>
    <definedName name="gg" localSheetId="10">#REF!</definedName>
    <definedName name="gg" localSheetId="15">#REF!</definedName>
    <definedName name="gg">#REF!</definedName>
    <definedName name="GJ" localSheetId="21" hidden="1">#REF!</definedName>
    <definedName name="GJ" localSheetId="16" hidden="1">#REF!</definedName>
    <definedName name="GJ" localSheetId="24" hidden="1">#REF!</definedName>
    <definedName name="GJ" localSheetId="8" hidden="1">#REF!</definedName>
    <definedName name="GJ" localSheetId="25" hidden="1">#REF!</definedName>
    <definedName name="GJ" localSheetId="17" hidden="1">#REF!</definedName>
    <definedName name="GJ" localSheetId="19" hidden="1">#REF!</definedName>
    <definedName name="GJ" localSheetId="3" hidden="1">#REF!</definedName>
    <definedName name="GJ" localSheetId="20" hidden="1">#REF!</definedName>
    <definedName name="GJ" localSheetId="12" hidden="1">#REF!</definedName>
    <definedName name="GJ" localSheetId="22" hidden="1">#REF!</definedName>
    <definedName name="GJ" localSheetId="6" hidden="1">#REF!</definedName>
    <definedName name="GJ" localSheetId="18" hidden="1">#REF!</definedName>
    <definedName name="GJ" localSheetId="10" hidden="1">#REF!</definedName>
    <definedName name="GJ" localSheetId="15" hidden="1">#REF!</definedName>
    <definedName name="GJ" hidden="1">#REF!</definedName>
    <definedName name="Gold" localSheetId="21">#REF!</definedName>
    <definedName name="Gold" localSheetId="16">#REF!</definedName>
    <definedName name="Gold" localSheetId="24">#REF!</definedName>
    <definedName name="Gold" localSheetId="8">#REF!</definedName>
    <definedName name="Gold" localSheetId="25">#REF!</definedName>
    <definedName name="Gold" localSheetId="17">#REF!</definedName>
    <definedName name="Gold" localSheetId="19">#REF!</definedName>
    <definedName name="Gold" localSheetId="3">#REF!</definedName>
    <definedName name="Gold" localSheetId="20">#REF!</definedName>
    <definedName name="Gold" localSheetId="12">#REF!</definedName>
    <definedName name="Gold" localSheetId="22">#REF!</definedName>
    <definedName name="Gold" localSheetId="6">#REF!</definedName>
    <definedName name="Gold" localSheetId="18">#REF!</definedName>
    <definedName name="Gold" localSheetId="10">#REF!</definedName>
    <definedName name="Gold" localSheetId="15">#REF!</definedName>
    <definedName name="Gold">#REF!</definedName>
    <definedName name="HedgeExposures" localSheetId="21">#REF!</definedName>
    <definedName name="HedgeExposures" localSheetId="16">#REF!</definedName>
    <definedName name="HedgeExposures" localSheetId="24">#REF!</definedName>
    <definedName name="HedgeExposures" localSheetId="8">#REF!</definedName>
    <definedName name="HedgeExposures" localSheetId="25">#REF!</definedName>
    <definedName name="HedgeExposures" localSheetId="17">#REF!</definedName>
    <definedName name="HedgeExposures" localSheetId="19">#REF!</definedName>
    <definedName name="HedgeExposures" localSheetId="3">#REF!</definedName>
    <definedName name="HedgeExposures" localSheetId="20">#REF!</definedName>
    <definedName name="HedgeExposures" localSheetId="12">#REF!</definedName>
    <definedName name="HedgeExposures" localSheetId="22">#REF!</definedName>
    <definedName name="HedgeExposures" localSheetId="6">#REF!</definedName>
    <definedName name="HedgeExposures" localSheetId="18">#REF!</definedName>
    <definedName name="HedgeExposures" localSheetId="10">#REF!</definedName>
    <definedName name="HedgeExposures" localSheetId="15">#REF!</definedName>
    <definedName name="HedgeExposures">#REF!</definedName>
    <definedName name="HedgeReturns" localSheetId="21">#REF!</definedName>
    <definedName name="HedgeReturns" localSheetId="16">#REF!</definedName>
    <definedName name="HedgeReturns" localSheetId="24">#REF!</definedName>
    <definedName name="HedgeReturns" localSheetId="8">#REF!</definedName>
    <definedName name="HedgeReturns" localSheetId="25">#REF!</definedName>
    <definedName name="HedgeReturns" localSheetId="17">#REF!</definedName>
    <definedName name="HedgeReturns" localSheetId="19">#REF!</definedName>
    <definedName name="HedgeReturns" localSheetId="3">#REF!</definedName>
    <definedName name="HedgeReturns" localSheetId="20">#REF!</definedName>
    <definedName name="HedgeReturns" localSheetId="12">#REF!</definedName>
    <definedName name="HedgeReturns" localSheetId="22">#REF!</definedName>
    <definedName name="HedgeReturns" localSheetId="6">#REF!</definedName>
    <definedName name="HedgeReturns" localSheetId="18">#REF!</definedName>
    <definedName name="HedgeReturns" localSheetId="10">#REF!</definedName>
    <definedName name="HedgeReturns" localSheetId="15">#REF!</definedName>
    <definedName name="HedgeReturns">#REF!</definedName>
    <definedName name="HistoricalActiveReturns" localSheetId="21">#REF!</definedName>
    <definedName name="HistoricalActiveReturns" localSheetId="16">#REF!</definedName>
    <definedName name="HistoricalActiveReturns" localSheetId="24">#REF!</definedName>
    <definedName name="HistoricalActiveReturns" localSheetId="8">#REF!</definedName>
    <definedName name="HistoricalActiveReturns" localSheetId="25">#REF!</definedName>
    <definedName name="HistoricalActiveReturns" localSheetId="17">#REF!</definedName>
    <definedName name="HistoricalActiveReturns" localSheetId="19">#REF!</definedName>
    <definedName name="HistoricalActiveReturns" localSheetId="3">#REF!</definedName>
    <definedName name="HistoricalActiveReturns" localSheetId="20">#REF!</definedName>
    <definedName name="HistoricalActiveReturns" localSheetId="12">#REF!</definedName>
    <definedName name="HistoricalActiveReturns" localSheetId="22">#REF!</definedName>
    <definedName name="HistoricalActiveReturns" localSheetId="6">#REF!</definedName>
    <definedName name="HistoricalActiveReturns" localSheetId="18">#REF!</definedName>
    <definedName name="HistoricalActiveReturns" localSheetId="10">#REF!</definedName>
    <definedName name="HistoricalActiveReturns" localSheetId="15">#REF!</definedName>
    <definedName name="HistoricalActiveReturns">#REF!</definedName>
    <definedName name="Ju" localSheetId="21">[1]!Choices_Wrapper</definedName>
    <definedName name="Ju" localSheetId="16">[1]!Choices_Wrapper</definedName>
    <definedName name="Ju" localSheetId="24">[1]!Choices_Wrapper</definedName>
    <definedName name="Ju" localSheetId="8">[1]!Choices_Wrapper</definedName>
    <definedName name="Ju" localSheetId="25">[1]!Choices_Wrapper</definedName>
    <definedName name="Ju" localSheetId="17">[1]!Choices_Wrapper</definedName>
    <definedName name="Ju" localSheetId="19">[1]!Choices_Wrapper</definedName>
    <definedName name="Ju" localSheetId="3">[1]!Choices_Wrapper</definedName>
    <definedName name="Ju" localSheetId="20">[1]!Choices_Wrapper</definedName>
    <definedName name="Ju" localSheetId="12">[1]!Choices_Wrapper</definedName>
    <definedName name="Ju" localSheetId="22">[1]!Choices_Wrapper</definedName>
    <definedName name="Ju" localSheetId="6">[1]!Choices_Wrapper</definedName>
    <definedName name="Ju" localSheetId="18">[1]!Choices_Wrapper</definedName>
    <definedName name="Ju" localSheetId="10">[1]!Choices_Wrapper</definedName>
    <definedName name="Ju" localSheetId="15">[1]!Choices_Wrapper</definedName>
    <definedName name="Ju">[1]!Choices_Wrapper</definedName>
    <definedName name="KEV" localSheetId="21">#REF!</definedName>
    <definedName name="KEV" localSheetId="16">#REF!</definedName>
    <definedName name="KEV" localSheetId="24">#REF!</definedName>
    <definedName name="KEV" localSheetId="8">#REF!</definedName>
    <definedName name="KEV" localSheetId="25">#REF!</definedName>
    <definedName name="KEV" localSheetId="17">#REF!</definedName>
    <definedName name="KEV" localSheetId="19">#REF!</definedName>
    <definedName name="KEV" localSheetId="3">#REF!</definedName>
    <definedName name="KEV" localSheetId="20">#REF!</definedName>
    <definedName name="KEV" localSheetId="12">#REF!</definedName>
    <definedName name="KEV" localSheetId="22">#REF!</definedName>
    <definedName name="KEV" localSheetId="6">#REF!</definedName>
    <definedName name="KEV" localSheetId="18">#REF!</definedName>
    <definedName name="KEV" localSheetId="10">#REF!</definedName>
    <definedName name="KEV" localSheetId="15">#REF!</definedName>
    <definedName name="KEV">#REF!</definedName>
    <definedName name="LastMonth" localSheetId="21">[2]Main!$D$16</definedName>
    <definedName name="LastMonth" localSheetId="16">[2]Main!$D$16</definedName>
    <definedName name="LastMonth" localSheetId="11">[3]Main!$D$16</definedName>
    <definedName name="LastMonth" localSheetId="8">[4]Main!$D$16</definedName>
    <definedName name="LastMonth" localSheetId="9">[4]Main!$D$16</definedName>
    <definedName name="LastMonth" localSheetId="17">[2]Main!$D$16</definedName>
    <definedName name="LastMonth" localSheetId="19">[2]Main!$D$16</definedName>
    <definedName name="LastMonth" localSheetId="23">[2]Main!$D$16</definedName>
    <definedName name="LastMonth" localSheetId="7">[5]Main!$D$16</definedName>
    <definedName name="LastMonth" localSheetId="20">[2]Main!$D$16</definedName>
    <definedName name="LastMonth" localSheetId="12">[6]Main!$D$16</definedName>
    <definedName name="LastMonth" localSheetId="13">[6]Main!$D$16</definedName>
    <definedName name="LastMonth" localSheetId="6">[7]Main!$D$16</definedName>
    <definedName name="LastMonth" localSheetId="14">[7]Main!$D$16</definedName>
    <definedName name="LastMonth" localSheetId="10">[7]Main!$D$16</definedName>
    <definedName name="LastMonth" localSheetId="15">[2]Main!$D$16</definedName>
    <definedName name="LastMonth" localSheetId="0">[10]Main!$D$16</definedName>
    <definedName name="LastMonth">[8]Main!$D$16</definedName>
    <definedName name="LinksProgressArea" localSheetId="11">'[3]Check sheet'!$F$12:$I$16,'[3]Check sheet'!$F$18:$I$22,'[3]Check sheet'!$F$24:$I$28,'[3]Check sheet'!$F$30:$I$34</definedName>
    <definedName name="LinksProgressArea" localSheetId="8">'[4]Check sheet'!$F$12:$I$16,'[4]Check sheet'!$F$18:$I$22,'[4]Check sheet'!$F$24:$I$28,'[4]Check sheet'!$F$30:$I$34</definedName>
    <definedName name="LinksProgressArea" localSheetId="9">'[4]Check sheet'!$F$12:$I$16,'[4]Check sheet'!$F$18:$I$22,'[4]Check sheet'!$F$24:$I$28,'[4]Check sheet'!$F$30:$I$34</definedName>
    <definedName name="LinksProgressArea" localSheetId="7">'[5]Check sheet'!$F$12:$I$16,'[5]Check sheet'!$F$18:$I$22,'[5]Check sheet'!$F$24:$I$28,'[5]Check sheet'!$F$30:$I$34</definedName>
    <definedName name="LinksProgressArea" localSheetId="12">'[6]Check sheet'!$F$12:$I$16,'[6]Check sheet'!$F$18:$I$22,'[6]Check sheet'!$F$24:$I$28,'[6]Check sheet'!$F$30:$I$34</definedName>
    <definedName name="LinksProgressArea" localSheetId="13">'[6]Check sheet'!$F$12:$I$16,'[6]Check sheet'!$F$18:$I$22,'[6]Check sheet'!$F$24:$I$28,'[6]Check sheet'!$F$30:$I$34</definedName>
    <definedName name="LinksProgressArea" localSheetId="6">'[7]Check sheet'!$F$12:$I$16,'[7]Check sheet'!$F$18:$I$22,'[7]Check sheet'!$F$24:$I$28,'[7]Check sheet'!$F$30:$I$34</definedName>
    <definedName name="LinksProgressArea" localSheetId="14">'[7]Check sheet'!$F$12:$I$16,'[7]Check sheet'!$F$18:$I$22,'[7]Check sheet'!$F$24:$I$28,'[7]Check sheet'!$F$30:$I$34</definedName>
    <definedName name="LinksProgressArea" localSheetId="10">'[7]Check sheet'!$F$12:$I$16,'[7]Check sheet'!$F$18:$I$22,'[7]Check sheet'!$F$24:$I$28,'[7]Check sheet'!$F$30:$I$34</definedName>
    <definedName name="LinksProgressArea">'[2]Check sheet'!$F$12:$I$16,'[2]Check sheet'!$F$18:$I$22,'[2]Check sheet'!$F$24:$I$28,'[2]Check sheet'!$F$30:$I$34</definedName>
    <definedName name="ManExposures" localSheetId="21">#REF!</definedName>
    <definedName name="ManExposures" localSheetId="16">#REF!</definedName>
    <definedName name="ManExposures" localSheetId="24">#REF!</definedName>
    <definedName name="ManExposures" localSheetId="8">#REF!</definedName>
    <definedName name="ManExposures" localSheetId="25">#REF!</definedName>
    <definedName name="ManExposures" localSheetId="17">#REF!</definedName>
    <definedName name="ManExposures" localSheetId="19">#REF!</definedName>
    <definedName name="ManExposures" localSheetId="3">#REF!</definedName>
    <definedName name="ManExposures" localSheetId="20">#REF!</definedName>
    <definedName name="ManExposures" localSheetId="12">#REF!</definedName>
    <definedName name="ManExposures" localSheetId="22">#REF!</definedName>
    <definedName name="ManExposures" localSheetId="6">#REF!</definedName>
    <definedName name="ManExposures" localSheetId="18">#REF!</definedName>
    <definedName name="ManExposures" localSheetId="10">#REF!</definedName>
    <definedName name="ManExposures" localSheetId="15">#REF!</definedName>
    <definedName name="ManExposures">#REF!</definedName>
    <definedName name="ManReturns" localSheetId="21">#REF!</definedName>
    <definedName name="ManReturns" localSheetId="16">#REF!</definedName>
    <definedName name="ManReturns" localSheetId="24">#REF!</definedName>
    <definedName name="ManReturns" localSheetId="8">#REF!</definedName>
    <definedName name="ManReturns" localSheetId="25">#REF!</definedName>
    <definedName name="ManReturns" localSheetId="17">#REF!</definedName>
    <definedName name="ManReturns" localSheetId="19">#REF!</definedName>
    <definedName name="ManReturns" localSheetId="3">#REF!</definedName>
    <definedName name="ManReturns" localSheetId="20">#REF!</definedName>
    <definedName name="ManReturns" localSheetId="12">#REF!</definedName>
    <definedName name="ManReturns" localSheetId="22">#REF!</definedName>
    <definedName name="ManReturns" localSheetId="6">#REF!</definedName>
    <definedName name="ManReturns" localSheetId="18">#REF!</definedName>
    <definedName name="ManReturns" localSheetId="10">#REF!</definedName>
    <definedName name="ManReturns" localSheetId="15">#REF!</definedName>
    <definedName name="ManReturns">#REF!</definedName>
    <definedName name="ManReturnsa" localSheetId="21">#REF!</definedName>
    <definedName name="ManReturnsa" localSheetId="16">#REF!</definedName>
    <definedName name="ManReturnsa" localSheetId="24">#REF!</definedName>
    <definedName name="ManReturnsa" localSheetId="8">#REF!</definedName>
    <definedName name="ManReturnsa" localSheetId="25">#REF!</definedName>
    <definedName name="ManReturnsa" localSheetId="17">#REF!</definedName>
    <definedName name="ManReturnsa" localSheetId="19">#REF!</definedName>
    <definedName name="ManReturnsa" localSheetId="3">#REF!</definedName>
    <definedName name="ManReturnsa" localSheetId="20">#REF!</definedName>
    <definedName name="ManReturnsa" localSheetId="12">#REF!</definedName>
    <definedName name="ManReturnsa" localSheetId="22">#REF!</definedName>
    <definedName name="ManReturnsa" localSheetId="6">#REF!</definedName>
    <definedName name="ManReturnsa" localSheetId="18">#REF!</definedName>
    <definedName name="ManReturnsa" localSheetId="10">#REF!</definedName>
    <definedName name="ManReturnsa" localSheetId="15">#REF!</definedName>
    <definedName name="ManReturnsa">#REF!</definedName>
    <definedName name="MatrixExposures" localSheetId="21">#REF!</definedName>
    <definedName name="MatrixExposures" localSheetId="16">#REF!</definedName>
    <definedName name="MatrixExposures" localSheetId="24">#REF!</definedName>
    <definedName name="MatrixExposures" localSheetId="8">#REF!</definedName>
    <definedName name="MatrixExposures" localSheetId="25">#REF!</definedName>
    <definedName name="MatrixExposures" localSheetId="17">#REF!</definedName>
    <definedName name="MatrixExposures" localSheetId="19">#REF!</definedName>
    <definedName name="MatrixExposures" localSheetId="3">#REF!</definedName>
    <definedName name="MatrixExposures" localSheetId="20">#REF!</definedName>
    <definedName name="MatrixExposures" localSheetId="12">#REF!</definedName>
    <definedName name="MatrixExposures" localSheetId="22">#REF!</definedName>
    <definedName name="MatrixExposures" localSheetId="6">#REF!</definedName>
    <definedName name="MatrixExposures" localSheetId="18">#REF!</definedName>
    <definedName name="MatrixExposures" localSheetId="10">#REF!</definedName>
    <definedName name="MatrixExposures" localSheetId="15">#REF!</definedName>
    <definedName name="MatrixExposures">#REF!</definedName>
    <definedName name="MatrixReturns" localSheetId="21">#REF!</definedName>
    <definedName name="MatrixReturns" localSheetId="16">#REF!</definedName>
    <definedName name="MatrixReturns" localSheetId="24">#REF!</definedName>
    <definedName name="MatrixReturns" localSheetId="8">#REF!</definedName>
    <definedName name="MatrixReturns" localSheetId="25">#REF!</definedName>
    <definedName name="MatrixReturns" localSheetId="17">#REF!</definedName>
    <definedName name="MatrixReturns" localSheetId="19">#REF!</definedName>
    <definedName name="MatrixReturns" localSheetId="3">#REF!</definedName>
    <definedName name="MatrixReturns" localSheetId="20">#REF!</definedName>
    <definedName name="MatrixReturns" localSheetId="12">#REF!</definedName>
    <definedName name="MatrixReturns" localSheetId="22">#REF!</definedName>
    <definedName name="MatrixReturns" localSheetId="6">#REF!</definedName>
    <definedName name="MatrixReturns" localSheetId="18">#REF!</definedName>
    <definedName name="MatrixReturns" localSheetId="10">#REF!</definedName>
    <definedName name="MatrixReturns" localSheetId="15">#REF!</definedName>
    <definedName name="MatrixReturns">#REF!</definedName>
    <definedName name="MT" localSheetId="21">#REF!</definedName>
    <definedName name="MT" localSheetId="16">#REF!</definedName>
    <definedName name="MT" localSheetId="24">#REF!</definedName>
    <definedName name="MT" localSheetId="8">#REF!</definedName>
    <definedName name="MT" localSheetId="25">#REF!</definedName>
    <definedName name="MT" localSheetId="17">#REF!</definedName>
    <definedName name="MT" localSheetId="19">#REF!</definedName>
    <definedName name="MT" localSheetId="3">#REF!</definedName>
    <definedName name="MT" localSheetId="20">#REF!</definedName>
    <definedName name="MT" localSheetId="12">#REF!</definedName>
    <definedName name="MT" localSheetId="22">#REF!</definedName>
    <definedName name="MT" localSheetId="6">#REF!</definedName>
    <definedName name="MT" localSheetId="18">#REF!</definedName>
    <definedName name="MT" localSheetId="10">#REF!</definedName>
    <definedName name="MT" localSheetId="15">#REF!</definedName>
    <definedName name="MT">#REF!</definedName>
    <definedName name="p" localSheetId="21">#REF!</definedName>
    <definedName name="p" localSheetId="16">#REF!</definedName>
    <definedName name="p" localSheetId="24">#REF!</definedName>
    <definedName name="p" localSheetId="8">#REF!</definedName>
    <definedName name="p" localSheetId="25">#REF!</definedName>
    <definedName name="p" localSheetId="17">#REF!</definedName>
    <definedName name="p" localSheetId="19">#REF!</definedName>
    <definedName name="p" localSheetId="3">#REF!</definedName>
    <definedName name="p" localSheetId="20">#REF!</definedName>
    <definedName name="p" localSheetId="12">#REF!</definedName>
    <definedName name="p" localSheetId="22">#REF!</definedName>
    <definedName name="p" localSheetId="6">#REF!</definedName>
    <definedName name="p" localSheetId="18">#REF!</definedName>
    <definedName name="p" localSheetId="10">#REF!</definedName>
    <definedName name="p" localSheetId="15">#REF!</definedName>
    <definedName name="p">#REF!</definedName>
    <definedName name="_xlnm.Print_Area" localSheetId="21">'Apr 14'!$A$1:$N$160</definedName>
    <definedName name="_xlnm.Print_Area" localSheetId="5">'Apr 15'!$A$1:$N$160</definedName>
    <definedName name="_xlnm.Print_Area" localSheetId="16">'Aug 14'!$A$1:$N$160</definedName>
    <definedName name="_xlnm.Print_Area" localSheetId="11">'Dec 14'!$A$1:$N$160</definedName>
    <definedName name="_xlnm.Print_Area" localSheetId="24">'Feb 14'!$A$1:$N$160</definedName>
    <definedName name="_xlnm.Print_Area" localSheetId="8">'Feb 15'!$A$1:$N$160</definedName>
    <definedName name="_xlnm.Print_Area" localSheetId="25">'Jan 14'!$A$1:$N$160</definedName>
    <definedName name="_xlnm.Print_Area" localSheetId="9">'Jan 15'!$A$1:$N$160</definedName>
    <definedName name="_xlnm.Print_Area" localSheetId="17">'Jul 14'!$A$1:$N$160</definedName>
    <definedName name="_xlnm.Print_Area" localSheetId="19">'Jun 14'!$A$1:$N$160</definedName>
    <definedName name="_xlnm.Print_Area" localSheetId="3">'Jun 15'!$A$1:$N$160</definedName>
    <definedName name="_xlnm.Print_Area" localSheetId="23">'Mar 14'!$A$1:$N$160</definedName>
    <definedName name="_xlnm.Print_Area" localSheetId="7">'Mar 15'!$A$1:$N$160</definedName>
    <definedName name="_xlnm.Print_Area" localSheetId="20">'May 14'!$A$1:$N$160</definedName>
    <definedName name="_xlnm.Print_Area" localSheetId="4">'May 15'!$A$1:$N$160</definedName>
    <definedName name="_xlnm.Print_Area" localSheetId="12">'Nov 14'!$A$1:$N$160</definedName>
    <definedName name="_xlnm.Print_Area" localSheetId="13">'Oct 14'!$A$1:$N$160</definedName>
    <definedName name="_xlnm.Print_Area" localSheetId="22">'Q114 Ccy Annex '!$A$1:$O$39</definedName>
    <definedName name="_xlnm.Print_Area" localSheetId="18">'Q214 Ccy Annex'!$A$1:$O$39</definedName>
    <definedName name="_xlnm.Print_Area" localSheetId="15">'Sep 14'!$A$1:$N$160</definedName>
    <definedName name="_xlnm.Print_Area" localSheetId="0">summary!$A$1:$K$50</definedName>
    <definedName name="_xlnm.Print_Area" localSheetId="1">'Time Series'!$A$1:$Q$203</definedName>
    <definedName name="_xlnm.Print_Area" localSheetId="2">'TIME SERIES DETAIL'!$A$1:$GO$127</definedName>
    <definedName name="_xlnm.Print_Titles" localSheetId="1">'Time Series'!$1:$10</definedName>
    <definedName name="_xlnm.Print_Titles" localSheetId="2">'TIME SERIES DETAIL'!$A:$E</definedName>
    <definedName name="Progress_Range" localSheetId="11">[3]Main!$H$3:$L$3,[3]Main!$H$4:$K$4,[3]Main!$H$5:$L$5</definedName>
    <definedName name="Progress_Range" localSheetId="8">[4]Main!$H$3:$L$3,[4]Main!$H$4:$K$4,[4]Main!$H$5:$L$5</definedName>
    <definedName name="Progress_Range" localSheetId="9">[4]Main!$H$3:$L$3,[4]Main!$H$4:$K$4,[4]Main!$H$5:$L$5</definedName>
    <definedName name="Progress_Range" localSheetId="7">[5]Main!$H$3:$L$3,[5]Main!$H$4:$K$4,[5]Main!$H$5:$L$5</definedName>
    <definedName name="Progress_Range" localSheetId="12">[6]Main!$H$3:$L$3,[6]Main!$H$4:$K$4,[6]Main!$H$5:$L$5</definedName>
    <definedName name="Progress_Range" localSheetId="13">[6]Main!$H$3:$L$3,[6]Main!$H$4:$K$4,[6]Main!$H$5:$L$5</definedName>
    <definedName name="Progress_Range" localSheetId="6">[7]Main!$H$3:$L$3,[7]Main!$H$4:$K$4,[7]Main!$H$5:$L$5</definedName>
    <definedName name="Progress_Range" localSheetId="14">[7]Main!$H$3:$L$3,[7]Main!$H$4:$K$4,[7]Main!$H$5:$L$5</definedName>
    <definedName name="Progress_Range" localSheetId="10">[7]Main!$H$3:$L$3,[7]Main!$H$4:$K$4,[7]Main!$H$5:$L$5</definedName>
    <definedName name="Progress_Range">[2]Main!$H$3:$L$3,[2]Main!$H$4:$K$4,[2]Main!$H$5:$L$5</definedName>
    <definedName name="Q" localSheetId="21">#REF!</definedName>
    <definedName name="Q" localSheetId="16">#REF!</definedName>
    <definedName name="Q" localSheetId="8">#REF!</definedName>
    <definedName name="Q" localSheetId="17">#REF!</definedName>
    <definedName name="Q" localSheetId="19">#REF!</definedName>
    <definedName name="Q" localSheetId="3">#REF!</definedName>
    <definedName name="Q" localSheetId="20">#REF!</definedName>
    <definedName name="Q" localSheetId="12">#REF!</definedName>
    <definedName name="Q" localSheetId="22">#REF!</definedName>
    <definedName name="Q" localSheetId="6">#REF!</definedName>
    <definedName name="Q" localSheetId="18">#REF!</definedName>
    <definedName name="Q" localSheetId="10">#REF!</definedName>
    <definedName name="Q" localSheetId="15">#REF!</definedName>
    <definedName name="Q">#REF!</definedName>
    <definedName name="RATES" localSheetId="21">#REF!</definedName>
    <definedName name="RATES" localSheetId="16">#REF!</definedName>
    <definedName name="RATES" localSheetId="24">#REF!</definedName>
    <definedName name="RATES" localSheetId="8">#REF!</definedName>
    <definedName name="RATES" localSheetId="25">#REF!</definedName>
    <definedName name="RATES" localSheetId="17">#REF!</definedName>
    <definedName name="RATES" localSheetId="19">#REF!</definedName>
    <definedName name="RATES" localSheetId="3">#REF!</definedName>
    <definedName name="RATES" localSheetId="20">#REF!</definedName>
    <definedName name="RATES" localSheetId="12">#REF!</definedName>
    <definedName name="RATES" localSheetId="22">#REF!</definedName>
    <definedName name="RATES" localSheetId="6">#REF!</definedName>
    <definedName name="RATES" localSheetId="18">#REF!</definedName>
    <definedName name="RATES" localSheetId="10">#REF!</definedName>
    <definedName name="RATES" localSheetId="15">#REF!</definedName>
    <definedName name="RATES">#REF!</definedName>
    <definedName name="Spreads" localSheetId="21">#REF!</definedName>
    <definedName name="Spreads" localSheetId="16">#REF!</definedName>
    <definedName name="Spreads" localSheetId="24">#REF!</definedName>
    <definedName name="Spreads" localSheetId="8">#REF!</definedName>
    <definedName name="Spreads" localSheetId="25">#REF!</definedName>
    <definedName name="Spreads" localSheetId="17">#REF!</definedName>
    <definedName name="Spreads" localSheetId="19">#REF!</definedName>
    <definedName name="Spreads" localSheetId="3">#REF!</definedName>
    <definedName name="Spreads" localSheetId="20">#REF!</definedName>
    <definedName name="Spreads" localSheetId="12">#REF!</definedName>
    <definedName name="Spreads" localSheetId="22">#REF!</definedName>
    <definedName name="Spreads" localSheetId="6">#REF!</definedName>
    <definedName name="Spreads" localSheetId="18">#REF!</definedName>
    <definedName name="Spreads" localSheetId="10">#REF!</definedName>
    <definedName name="Spreads" localSheetId="15">#REF!</definedName>
    <definedName name="Spreads">#REF!</definedName>
    <definedName name="ST" localSheetId="21">#REF!</definedName>
    <definedName name="ST" localSheetId="16">#REF!</definedName>
    <definedName name="ST" localSheetId="24">#REF!</definedName>
    <definedName name="ST" localSheetId="8">#REF!</definedName>
    <definedName name="ST" localSheetId="25">#REF!</definedName>
    <definedName name="ST" localSheetId="17">#REF!</definedName>
    <definedName name="ST" localSheetId="19">#REF!</definedName>
    <definedName name="ST" localSheetId="3">#REF!</definedName>
    <definedName name="ST" localSheetId="20">#REF!</definedName>
    <definedName name="ST" localSheetId="12">#REF!</definedName>
    <definedName name="ST" localSheetId="22">#REF!</definedName>
    <definedName name="ST" localSheetId="6">#REF!</definedName>
    <definedName name="ST" localSheetId="18">#REF!</definedName>
    <definedName name="ST" localSheetId="10">#REF!</definedName>
    <definedName name="ST" localSheetId="15">#REF!</definedName>
    <definedName name="ST">#REF!</definedName>
    <definedName name="SUBTOT" localSheetId="21">#REF!</definedName>
    <definedName name="SUBTOT" localSheetId="16">#REF!</definedName>
    <definedName name="SUBTOT" localSheetId="24">#REF!</definedName>
    <definedName name="SUBTOT" localSheetId="8">#REF!</definedName>
    <definedName name="SUBTOT" localSheetId="25">#REF!</definedName>
    <definedName name="SUBTOT" localSheetId="17">#REF!</definedName>
    <definedName name="SUBTOT" localSheetId="19">#REF!</definedName>
    <definedName name="SUBTOT" localSheetId="3">#REF!</definedName>
    <definedName name="SUBTOT" localSheetId="20">#REF!</definedName>
    <definedName name="SUBTOT" localSheetId="12">#REF!</definedName>
    <definedName name="SUBTOT" localSheetId="22">#REF!</definedName>
    <definedName name="SUBTOT" localSheetId="6">#REF!</definedName>
    <definedName name="SUBTOT" localSheetId="18">#REF!</definedName>
    <definedName name="SUBTOT" localSheetId="10">#REF!</definedName>
    <definedName name="SUBTOT" localSheetId="15">#REF!</definedName>
    <definedName name="SUBTOT">#REF!</definedName>
    <definedName name="TB" localSheetId="21">#REF!</definedName>
    <definedName name="TB" localSheetId="16">#REF!</definedName>
    <definedName name="TB" localSheetId="24">#REF!</definedName>
    <definedName name="TB" localSheetId="8">#REF!</definedName>
    <definedName name="TB" localSheetId="25">#REF!</definedName>
    <definedName name="TB" localSheetId="17">#REF!</definedName>
    <definedName name="TB" localSheetId="19">#REF!</definedName>
    <definedName name="TB" localSheetId="3">#REF!</definedName>
    <definedName name="TB" localSheetId="20">#REF!</definedName>
    <definedName name="TB" localSheetId="12">#REF!</definedName>
    <definedName name="TB" localSheetId="22">#REF!</definedName>
    <definedName name="TB" localSheetId="6">#REF!</definedName>
    <definedName name="TB" localSheetId="18">#REF!</definedName>
    <definedName name="TB" localSheetId="10">#REF!</definedName>
    <definedName name="TB" localSheetId="15">#REF!</definedName>
    <definedName name="TB">#REF!</definedName>
    <definedName name="TEMP" localSheetId="21">#REF!</definedName>
    <definedName name="TEMP" localSheetId="16">#REF!</definedName>
    <definedName name="TEMP" localSheetId="24">#REF!</definedName>
    <definedName name="TEMP" localSheetId="8">#REF!</definedName>
    <definedName name="TEMP" localSheetId="25">#REF!</definedName>
    <definedName name="TEMP" localSheetId="17">#REF!</definedName>
    <definedName name="TEMP" localSheetId="19">#REF!</definedName>
    <definedName name="TEMP" localSheetId="3">#REF!</definedName>
    <definedName name="TEMP" localSheetId="20">#REF!</definedName>
    <definedName name="TEMP" localSheetId="12">#REF!</definedName>
    <definedName name="TEMP" localSheetId="22">#REF!</definedName>
    <definedName name="TEMP" localSheetId="6">#REF!</definedName>
    <definedName name="TEMP" localSheetId="18">#REF!</definedName>
    <definedName name="TEMP" localSheetId="10">#REF!</definedName>
    <definedName name="TEMP" localSheetId="15">#REF!</definedName>
    <definedName name="TEMP">#REF!</definedName>
    <definedName name="ThisMonth" localSheetId="21">[2]Main!$D$15</definedName>
    <definedName name="ThisMonth" localSheetId="16">[2]Main!$D$15</definedName>
    <definedName name="ThisMonth" localSheetId="11">[3]Main!$D$15</definedName>
    <definedName name="ThisMonth" localSheetId="8">[4]Main!$D$15</definedName>
    <definedName name="ThisMonth" localSheetId="9">[4]Main!$D$15</definedName>
    <definedName name="ThisMonth" localSheetId="17">[2]Main!$D$15</definedName>
    <definedName name="ThisMonth" localSheetId="19">[2]Main!$D$15</definedName>
    <definedName name="ThisMonth" localSheetId="23">[2]Main!$D$15</definedName>
    <definedName name="ThisMonth" localSheetId="7">[5]Main!$D$15</definedName>
    <definedName name="ThisMonth" localSheetId="20">[2]Main!$D$15</definedName>
    <definedName name="ThisMonth" localSheetId="12">[6]Main!$D$15</definedName>
    <definedName name="ThisMonth" localSheetId="13">[6]Main!$D$15</definedName>
    <definedName name="ThisMonth" localSheetId="6">[7]Main!$D$15</definedName>
    <definedName name="ThisMonth" localSheetId="14">[7]Main!$D$15</definedName>
    <definedName name="ThisMonth" localSheetId="10">[7]Main!$D$15</definedName>
    <definedName name="ThisMonth" localSheetId="15">[2]Main!$D$15</definedName>
    <definedName name="ThisMonth" localSheetId="0">[10]Main!$D$15</definedName>
    <definedName name="ThisMonth">[9]Main!$D$15</definedName>
    <definedName name="TOTAL" localSheetId="21">#REF!</definedName>
    <definedName name="TOTAL" localSheetId="16">#REF!</definedName>
    <definedName name="TOTAL" localSheetId="24">#REF!</definedName>
    <definedName name="TOTAL" localSheetId="8">#REF!</definedName>
    <definedName name="TOTAL" localSheetId="25">#REF!</definedName>
    <definedName name="TOTAL" localSheetId="17">#REF!</definedName>
    <definedName name="TOTAL" localSheetId="19">#REF!</definedName>
    <definedName name="TOTAL" localSheetId="3">#REF!</definedName>
    <definedName name="TOTAL" localSheetId="20">#REF!</definedName>
    <definedName name="TOTAL" localSheetId="12">#REF!</definedName>
    <definedName name="TOTAL" localSheetId="22">#REF!</definedName>
    <definedName name="TOTAL" localSheetId="6">#REF!</definedName>
    <definedName name="TOTAL" localSheetId="18">#REF!</definedName>
    <definedName name="TOTAL" localSheetId="10">#REF!</definedName>
    <definedName name="TOTAL" localSheetId="15">#REF!</definedName>
    <definedName name="TOTAL">#REF!</definedName>
    <definedName name="TotalExposures" localSheetId="21">#REF!</definedName>
    <definedName name="TotalExposures" localSheetId="16">#REF!</definedName>
    <definedName name="TotalExposures" localSheetId="24">#REF!</definedName>
    <definedName name="TotalExposures" localSheetId="8">#REF!</definedName>
    <definedName name="TotalExposures" localSheetId="25">#REF!</definedName>
    <definedName name="TotalExposures" localSheetId="17">#REF!</definedName>
    <definedName name="TotalExposures" localSheetId="19">#REF!</definedName>
    <definedName name="TotalExposures" localSheetId="3">#REF!</definedName>
    <definedName name="TotalExposures" localSheetId="20">#REF!</definedName>
    <definedName name="TotalExposures" localSheetId="12">#REF!</definedName>
    <definedName name="TotalExposures" localSheetId="22">#REF!</definedName>
    <definedName name="TotalExposures" localSheetId="6">#REF!</definedName>
    <definedName name="TotalExposures" localSheetId="18">#REF!</definedName>
    <definedName name="TotalExposures" localSheetId="10">#REF!</definedName>
    <definedName name="TotalExposures" localSheetId="15">#REF!</definedName>
    <definedName name="TotalExposures">#REF!</definedName>
    <definedName name="TotalReturns" localSheetId="21">#REF!</definedName>
    <definedName name="TotalReturns" localSheetId="16">#REF!</definedName>
    <definedName name="TotalReturns" localSheetId="24">#REF!</definedName>
    <definedName name="TotalReturns" localSheetId="8">#REF!</definedName>
    <definedName name="TotalReturns" localSheetId="25">#REF!</definedName>
    <definedName name="TotalReturns" localSheetId="17">#REF!</definedName>
    <definedName name="TotalReturns" localSheetId="19">#REF!</definedName>
    <definedName name="TotalReturns" localSheetId="3">#REF!</definedName>
    <definedName name="TotalReturns" localSheetId="20">#REF!</definedName>
    <definedName name="TotalReturns" localSheetId="12">#REF!</definedName>
    <definedName name="TotalReturns" localSheetId="22">#REF!</definedName>
    <definedName name="TotalReturns" localSheetId="6">#REF!</definedName>
    <definedName name="TotalReturns" localSheetId="18">#REF!</definedName>
    <definedName name="TotalReturns" localSheetId="10">#REF!</definedName>
    <definedName name="TotalReturns" localSheetId="15">#REF!</definedName>
    <definedName name="TotalReturns">#REF!</definedName>
    <definedName name="UK_Gov_AP" localSheetId="21">'Apr 14'!$L$104</definedName>
    <definedName name="UK_Gov_AP" localSheetId="16">'Aug 14'!$L$104</definedName>
    <definedName name="UK_Gov_AP" localSheetId="11">'Dec 14'!$L$104</definedName>
    <definedName name="UK_Gov_AP" localSheetId="8">'Feb 15'!$L$104</definedName>
    <definedName name="UK_Gov_AP" localSheetId="9">'Jan 15'!$L$104</definedName>
    <definedName name="UK_Gov_AP" localSheetId="17">'Jul 14'!$L$104</definedName>
    <definedName name="UK_Gov_AP" localSheetId="19">'Jun 14'!$L$104</definedName>
    <definedName name="UK_Gov_AP" localSheetId="23">'Mar 14'!$L$104</definedName>
    <definedName name="UK_Gov_AP" localSheetId="7">'Mar 15'!$L$104</definedName>
    <definedName name="UK_Gov_AP" localSheetId="20">'May 14'!$L$104</definedName>
    <definedName name="UK_Gov_AP" localSheetId="12">'Nov 14'!$L$104</definedName>
    <definedName name="UK_Gov_AP" localSheetId="13">'Oct 14'!$L$104</definedName>
    <definedName name="UK_Gov_AP" localSheetId="15">'Sep 14'!$L$104</definedName>
    <definedName name="UK_Gov_AP_1_m" localSheetId="21">'Apr 14'!$L$105</definedName>
    <definedName name="UK_Gov_AP_1_m" localSheetId="16">'Aug 14'!$L$105</definedName>
    <definedName name="UK_Gov_AP_1_m" localSheetId="11">'Dec 14'!$L$105</definedName>
    <definedName name="UK_Gov_AP_1_m" localSheetId="8">'Feb 15'!$L$105</definedName>
    <definedName name="UK_Gov_AP_1_m" localSheetId="9">'Jan 15'!$L$105</definedName>
    <definedName name="UK_Gov_AP_1_m" localSheetId="17">'Jul 14'!$L$105</definedName>
    <definedName name="UK_Gov_AP_1_m" localSheetId="19">'Jun 14'!$L$105</definedName>
    <definedName name="UK_Gov_AP_1_m" localSheetId="23">'Mar 14'!$L$105</definedName>
    <definedName name="UK_Gov_AP_1_m" localSheetId="7">'Mar 15'!$L$105</definedName>
    <definedName name="UK_Gov_AP_1_m" localSheetId="20">'May 14'!$L$105</definedName>
    <definedName name="UK_Gov_AP_1_m" localSheetId="12">'Nov 14'!$L$105</definedName>
    <definedName name="UK_Gov_AP_1_m" localSheetId="13">'Oct 14'!$L$105</definedName>
    <definedName name="UK_Gov_AP_1_m" localSheetId="15">'Sep 14'!$L$105</definedName>
    <definedName name="UK_Gov_AP_1_y" localSheetId="21">'Apr 14'!$L$107</definedName>
    <definedName name="UK_Gov_AP_1_y" localSheetId="16">'Aug 14'!$L$107</definedName>
    <definedName name="UK_Gov_AP_1_y" localSheetId="11">'Dec 14'!$L$107</definedName>
    <definedName name="UK_Gov_AP_1_y" localSheetId="8">'Feb 15'!$L$107</definedName>
    <definedName name="UK_Gov_AP_1_y" localSheetId="9">'Jan 15'!$L$107</definedName>
    <definedName name="UK_Gov_AP_1_y" localSheetId="17">'Jul 14'!$L$107</definedName>
    <definedName name="UK_Gov_AP_1_y" localSheetId="19">'Jun 14'!$L$107</definedName>
    <definedName name="UK_Gov_AP_1_y" localSheetId="23">'Mar 14'!$L$107</definedName>
    <definedName name="UK_Gov_AP_1_y" localSheetId="7">'Mar 15'!$L$107</definedName>
    <definedName name="UK_Gov_AP_1_y" localSheetId="20">'May 14'!$L$107</definedName>
    <definedName name="UK_Gov_AP_1_y" localSheetId="12">'Nov 14'!$L$107</definedName>
    <definedName name="UK_Gov_AP_1_y" localSheetId="13">'Oct 14'!$L$107</definedName>
    <definedName name="UK_Gov_AP_1_y" localSheetId="15">'Sep 14'!$L$107</definedName>
    <definedName name="UK_Gov_AP_3_m" localSheetId="21">'Apr 14'!$L$106</definedName>
    <definedName name="UK_Gov_AP_3_m" localSheetId="16">'Aug 14'!$L$106</definedName>
    <definedName name="UK_Gov_AP_3_m" localSheetId="11">'Dec 14'!$L$106</definedName>
    <definedName name="UK_Gov_AP_3_m" localSheetId="8">'Feb 15'!$L$106</definedName>
    <definedName name="UK_Gov_AP_3_m" localSheetId="9">'Jan 15'!$L$106</definedName>
    <definedName name="UK_Gov_AP_3_m" localSheetId="17">'Jul 14'!$L$106</definedName>
    <definedName name="UK_Gov_AP_3_m" localSheetId="19">'Jun 14'!$L$106</definedName>
    <definedName name="UK_Gov_AP_3_m" localSheetId="23">'Mar 14'!$L$106</definedName>
    <definedName name="UK_Gov_AP_3_m" localSheetId="7">'Mar 15'!$L$106</definedName>
    <definedName name="UK_Gov_AP_3_m" localSheetId="20">'May 14'!$L$106</definedName>
    <definedName name="UK_Gov_AP_3_m" localSheetId="12">'Nov 14'!$L$106</definedName>
    <definedName name="UK_Gov_AP_3_m" localSheetId="13">'Oct 14'!$L$106</definedName>
    <definedName name="UK_Gov_AP_3_m" localSheetId="15">'Sep 14'!$L$106</definedName>
    <definedName name="UK_Gov_AR" localSheetId="21">'Apr 14'!$L$109</definedName>
    <definedName name="UK_Gov_AR" localSheetId="16">'Aug 14'!$L$109</definedName>
    <definedName name="UK_Gov_AR" localSheetId="11">'Dec 14'!$L$109</definedName>
    <definedName name="UK_Gov_AR" localSheetId="8">'Feb 15'!$L$109</definedName>
    <definedName name="UK_Gov_AR" localSheetId="9">'Jan 15'!$L$109</definedName>
    <definedName name="UK_Gov_AR" localSheetId="17">'Jul 14'!$L$109</definedName>
    <definedName name="UK_Gov_AR" localSheetId="19">'Jun 14'!$L$109</definedName>
    <definedName name="UK_Gov_AR" localSheetId="23">'Mar 14'!$L$109</definedName>
    <definedName name="UK_Gov_AR" localSheetId="7">'Mar 15'!$L$109</definedName>
    <definedName name="UK_Gov_AR" localSheetId="20">'May 14'!$L$109</definedName>
    <definedName name="UK_Gov_AR" localSheetId="12">'Nov 14'!$L$109</definedName>
    <definedName name="UK_Gov_AR" localSheetId="13">'Oct 14'!$L$109</definedName>
    <definedName name="UK_Gov_AR" localSheetId="15">'Sep 14'!$L$109</definedName>
    <definedName name="UK_Gov_AR_1_m" localSheetId="21">'Apr 14'!$L$110</definedName>
    <definedName name="UK_Gov_AR_1_m" localSheetId="16">'Aug 14'!$L$110</definedName>
    <definedName name="UK_Gov_AR_1_m" localSheetId="11">'Dec 14'!$L$110</definedName>
    <definedName name="UK_Gov_AR_1_m" localSheetId="8">'Feb 15'!$L$110</definedName>
    <definedName name="UK_Gov_AR_1_m" localSheetId="9">'Jan 15'!$L$110</definedName>
    <definedName name="UK_Gov_AR_1_m" localSheetId="17">'Jul 14'!$L$110</definedName>
    <definedName name="UK_Gov_AR_1_m" localSheetId="19">'Jun 14'!$L$110</definedName>
    <definedName name="UK_Gov_AR_1_m" localSheetId="23">'Mar 14'!$L$110</definedName>
    <definedName name="UK_Gov_AR_1_m" localSheetId="7">'Mar 15'!$L$110</definedName>
    <definedName name="UK_Gov_AR_1_m" localSheetId="20">'May 14'!$L$110</definedName>
    <definedName name="UK_Gov_AR_1_m" localSheetId="12">'Nov 14'!$L$110</definedName>
    <definedName name="UK_Gov_AR_1_m" localSheetId="13">'Oct 14'!$L$110</definedName>
    <definedName name="UK_Gov_AR_1_m" localSheetId="15">'Sep 14'!$L$110</definedName>
    <definedName name="UK_Gov_AR_1_y" localSheetId="21">'Apr 14'!$L$112</definedName>
    <definedName name="UK_Gov_AR_1_y" localSheetId="16">'Aug 14'!$L$112</definedName>
    <definedName name="UK_Gov_AR_1_y" localSheetId="11">'Dec 14'!$L$112</definedName>
    <definedName name="UK_Gov_AR_1_y" localSheetId="8">'Feb 15'!$L$112</definedName>
    <definedName name="UK_Gov_AR_1_y" localSheetId="9">'Jan 15'!$L$112</definedName>
    <definedName name="UK_Gov_AR_1_y" localSheetId="17">'Jul 14'!$L$112</definedName>
    <definedName name="UK_Gov_AR_1_y" localSheetId="19">'Jun 14'!$L$112</definedName>
    <definedName name="UK_Gov_AR_1_y" localSheetId="23">'Mar 14'!$L$112</definedName>
    <definedName name="UK_Gov_AR_1_y" localSheetId="7">'Mar 15'!$L$112</definedName>
    <definedName name="UK_Gov_AR_1_y" localSheetId="20">'May 14'!$L$112</definedName>
    <definedName name="UK_Gov_AR_1_y" localSheetId="12">'Nov 14'!$L$112</definedName>
    <definedName name="UK_Gov_AR_1_y" localSheetId="13">'Oct 14'!$L$112</definedName>
    <definedName name="UK_Gov_AR_1_y" localSheetId="15">'Sep 14'!$L$112</definedName>
    <definedName name="UK_Gov_AR_3_m" localSheetId="21">'Apr 14'!$L$111</definedName>
    <definedName name="UK_Gov_AR_3_m" localSheetId="16">'Aug 14'!$L$111</definedName>
    <definedName name="UK_Gov_AR_3_m" localSheetId="11">'Dec 14'!$L$111</definedName>
    <definedName name="UK_Gov_AR_3_m" localSheetId="8">'Feb 15'!$L$111</definedName>
    <definedName name="UK_Gov_AR_3_m" localSheetId="9">'Jan 15'!$L$111</definedName>
    <definedName name="UK_Gov_AR_3_m" localSheetId="17">'Jul 14'!$L$111</definedName>
    <definedName name="UK_Gov_AR_3_m" localSheetId="19">'Jun 14'!$L$111</definedName>
    <definedName name="UK_Gov_AR_3_m" localSheetId="23">'Mar 14'!$L$111</definedName>
    <definedName name="UK_Gov_AR_3_m" localSheetId="7">'Mar 15'!$L$111</definedName>
    <definedName name="UK_Gov_AR_3_m" localSheetId="20">'May 14'!$L$111</definedName>
    <definedName name="UK_Gov_AR_3_m" localSheetId="12">'Nov 14'!$L$111</definedName>
    <definedName name="UK_Gov_AR_3_m" localSheetId="13">'Oct 14'!$L$111</definedName>
    <definedName name="UK_Gov_AR_3_m" localSheetId="15">'Sep 14'!$L$111</definedName>
    <definedName name="UK_Gov_BN" localSheetId="21">'Apr 14'!$L$14</definedName>
    <definedName name="UK_Gov_BN" localSheetId="16">'Aug 14'!$L$14</definedName>
    <definedName name="UK_Gov_BN" localSheetId="11">'Dec 14'!$L$14</definedName>
    <definedName name="UK_Gov_BN" localSheetId="8">'Feb 15'!$L$14</definedName>
    <definedName name="UK_Gov_BN" localSheetId="9">'Jan 15'!$L$14</definedName>
    <definedName name="UK_Gov_BN" localSheetId="17">'Jul 14'!$L$14</definedName>
    <definedName name="UK_Gov_BN" localSheetId="19">'Jun 14'!$L$14</definedName>
    <definedName name="UK_Gov_BN" localSheetId="23">'Mar 14'!$L$14</definedName>
    <definedName name="UK_Gov_BN" localSheetId="7">'Mar 15'!$L$14</definedName>
    <definedName name="UK_Gov_BN" localSheetId="20">'May 14'!$L$14</definedName>
    <definedName name="UK_Gov_BN" localSheetId="12">'Nov 14'!$L$14</definedName>
    <definedName name="UK_Gov_BN" localSheetId="13">'Oct 14'!$L$14</definedName>
    <definedName name="UK_Gov_BN" localSheetId="15">'Sep 14'!$L$14</definedName>
    <definedName name="UK_Gov_BN_Claim" localSheetId="21">'Apr 14'!$L$15</definedName>
    <definedName name="UK_Gov_BN_Claim" localSheetId="16">'Aug 14'!$L$15</definedName>
    <definedName name="UK_Gov_BN_Claim" localSheetId="11">'Dec 14'!$L$15</definedName>
    <definedName name="UK_Gov_BN_Claim" localSheetId="8">'Feb 15'!$L$15</definedName>
    <definedName name="UK_Gov_BN_Claim" localSheetId="9">'Jan 15'!$L$15</definedName>
    <definedName name="UK_Gov_BN_Claim" localSheetId="17">'Jul 14'!$L$15</definedName>
    <definedName name="UK_Gov_BN_Claim" localSheetId="19">'Jun 14'!$L$15</definedName>
    <definedName name="UK_Gov_BN_Claim" localSheetId="23">'Mar 14'!$L$15</definedName>
    <definedName name="UK_Gov_BN_Claim" localSheetId="7">'Mar 15'!$L$15</definedName>
    <definedName name="UK_Gov_BN_Claim" localSheetId="20">'May 14'!$L$15</definedName>
    <definedName name="UK_Gov_BN_Claim" localSheetId="12">'Nov 14'!$L$15</definedName>
    <definedName name="UK_Gov_BN_Claim" localSheetId="13">'Oct 14'!$L$15</definedName>
    <definedName name="UK_Gov_BN_Claim" localSheetId="15">'Sep 14'!$L$15</definedName>
    <definedName name="UK_Gov_BN_HQ_In" localSheetId="21">'Apr 14'!$L$16</definedName>
    <definedName name="UK_Gov_BN_HQ_In" localSheetId="16">'Aug 14'!$L$16</definedName>
    <definedName name="UK_Gov_BN_HQ_In" localSheetId="11">'Dec 14'!$L$16</definedName>
    <definedName name="UK_Gov_BN_HQ_In" localSheetId="8">'Feb 15'!$L$16</definedName>
    <definedName name="UK_Gov_BN_HQ_In" localSheetId="9">'Jan 15'!$L$16</definedName>
    <definedName name="UK_Gov_BN_HQ_In" localSheetId="17">'Jul 14'!$L$16</definedName>
    <definedName name="UK_Gov_BN_HQ_In" localSheetId="19">'Jun 14'!$L$16</definedName>
    <definedName name="UK_Gov_BN_HQ_In" localSheetId="23">'Mar 14'!$L$16</definedName>
    <definedName name="UK_Gov_BN_HQ_In" localSheetId="7">'Mar 15'!$L$16</definedName>
    <definedName name="UK_Gov_BN_HQ_In" localSheetId="20">'May 14'!$L$16</definedName>
    <definedName name="UK_Gov_BN_HQ_In" localSheetId="12">'Nov 14'!$L$16</definedName>
    <definedName name="UK_Gov_BN_HQ_In" localSheetId="13">'Oct 14'!$L$16</definedName>
    <definedName name="UK_Gov_BN_HQ_In" localSheetId="15">'Sep 14'!$L$16</definedName>
    <definedName name="UK_Gov_BN_HQ_In_Non_Res" localSheetId="21">'Apr 14'!$L$18</definedName>
    <definedName name="UK_Gov_BN_HQ_In_Non_Res" localSheetId="16">'Aug 14'!$L$18</definedName>
    <definedName name="UK_Gov_BN_HQ_In_Non_Res" localSheetId="11">'Dec 14'!$L$18</definedName>
    <definedName name="UK_Gov_BN_HQ_In_Non_Res" localSheetId="8">'Feb 15'!$L$18</definedName>
    <definedName name="UK_Gov_BN_HQ_In_Non_Res" localSheetId="9">'Jan 15'!$L$18</definedName>
    <definedName name="UK_Gov_BN_HQ_In_Non_Res" localSheetId="17">'Jul 14'!$L$18</definedName>
    <definedName name="UK_Gov_BN_HQ_In_Non_Res" localSheetId="19">'Jun 14'!$L$18</definedName>
    <definedName name="UK_Gov_BN_HQ_In_Non_Res" localSheetId="23">'Mar 14'!$L$18</definedName>
    <definedName name="UK_Gov_BN_HQ_In_Non_Res" localSheetId="7">'Mar 15'!$L$18</definedName>
    <definedName name="UK_Gov_BN_HQ_In_Non_Res" localSheetId="20">'May 14'!$L$18</definedName>
    <definedName name="UK_Gov_BN_HQ_In_Non_Res" localSheetId="12">'Nov 14'!$L$18</definedName>
    <definedName name="UK_Gov_BN_HQ_In_Non_Res" localSheetId="13">'Oct 14'!$L$18</definedName>
    <definedName name="UK_Gov_BN_HQ_In_Non_Res" localSheetId="15">'Sep 14'!$L$18</definedName>
    <definedName name="UK_Gov_BN_HQ_In_Res" localSheetId="21">'Apr 14'!$L$17</definedName>
    <definedName name="UK_Gov_BN_HQ_In_Res" localSheetId="16">'Aug 14'!$L$17</definedName>
    <definedName name="UK_Gov_BN_HQ_In_Res" localSheetId="11">'Dec 14'!$L$17</definedName>
    <definedName name="UK_Gov_BN_HQ_In_Res" localSheetId="8">'Feb 15'!$L$17</definedName>
    <definedName name="UK_Gov_BN_HQ_In_Res" localSheetId="9">'Jan 15'!$L$17</definedName>
    <definedName name="UK_Gov_BN_HQ_In_Res" localSheetId="17">'Jul 14'!$L$17</definedName>
    <definedName name="UK_Gov_BN_HQ_In_Res" localSheetId="19">'Jun 14'!$L$17</definedName>
    <definedName name="UK_Gov_BN_HQ_In_Res" localSheetId="23">'Mar 14'!$L$17</definedName>
    <definedName name="UK_Gov_BN_HQ_In_Res" localSheetId="7">'Mar 15'!$L$17</definedName>
    <definedName name="UK_Gov_BN_HQ_In_Res" localSheetId="20">'May 14'!$L$17</definedName>
    <definedName name="UK_Gov_BN_HQ_In_Res" localSheetId="12">'Nov 14'!$L$17</definedName>
    <definedName name="UK_Gov_BN_HQ_In_Res" localSheetId="13">'Oct 14'!$L$17</definedName>
    <definedName name="UK_Gov_BN_HQ_In_Res" localSheetId="15">'Sep 14'!$L$17</definedName>
    <definedName name="UK_Gov_BN_HQ_Out" localSheetId="21">'Apr 14'!$L$19</definedName>
    <definedName name="UK_Gov_BN_HQ_Out" localSheetId="16">'Aug 14'!$L$19</definedName>
    <definedName name="UK_Gov_BN_HQ_Out" localSheetId="11">'Dec 14'!$L$19</definedName>
    <definedName name="UK_Gov_BN_HQ_Out" localSheetId="8">'Feb 15'!$L$19</definedName>
    <definedName name="UK_Gov_BN_HQ_Out" localSheetId="9">'Jan 15'!$L$19</definedName>
    <definedName name="UK_Gov_BN_HQ_Out" localSheetId="17">'Jul 14'!$L$19</definedName>
    <definedName name="UK_Gov_BN_HQ_Out" localSheetId="19">'Jun 14'!$L$19</definedName>
    <definedName name="UK_Gov_BN_HQ_Out" localSheetId="23">'Mar 14'!$L$19</definedName>
    <definedName name="UK_Gov_BN_HQ_Out" localSheetId="7">'Mar 15'!$L$19</definedName>
    <definedName name="UK_Gov_BN_HQ_Out" localSheetId="20">'May 14'!$L$19</definedName>
    <definedName name="UK_Gov_BN_HQ_Out" localSheetId="12">'Nov 14'!$L$19</definedName>
    <definedName name="UK_Gov_BN_HQ_Out" localSheetId="13">'Oct 14'!$L$19</definedName>
    <definedName name="UK_Gov_BN_HQ_Out" localSheetId="15">'Sep 14'!$L$19</definedName>
    <definedName name="UK_Gov_BN_HQ_Out_Non_Res" localSheetId="21">'Apr 14'!$L$21</definedName>
    <definedName name="UK_Gov_BN_HQ_Out_Non_Res" localSheetId="16">'Aug 14'!$L$21</definedName>
    <definedName name="UK_Gov_BN_HQ_Out_Non_Res" localSheetId="11">'Dec 14'!$L$21</definedName>
    <definedName name="UK_Gov_BN_HQ_Out_Non_Res" localSheetId="8">'Feb 15'!$L$21</definedName>
    <definedName name="UK_Gov_BN_HQ_Out_Non_Res" localSheetId="9">'Jan 15'!$L$21</definedName>
    <definedName name="UK_Gov_BN_HQ_Out_Non_Res" localSheetId="17">'Jul 14'!$L$21</definedName>
    <definedName name="UK_Gov_BN_HQ_Out_Non_Res" localSheetId="19">'Jun 14'!$L$21</definedName>
    <definedName name="UK_Gov_BN_HQ_Out_Non_Res" localSheetId="23">'Mar 14'!$L$21</definedName>
    <definedName name="UK_Gov_BN_HQ_Out_Non_Res" localSheetId="7">'Mar 15'!$L$21</definedName>
    <definedName name="UK_Gov_BN_HQ_Out_Non_Res" localSheetId="20">'May 14'!$L$21</definedName>
    <definedName name="UK_Gov_BN_HQ_Out_Non_Res" localSheetId="12">'Nov 14'!$L$21</definedName>
    <definedName name="UK_Gov_BN_HQ_Out_Non_Res" localSheetId="13">'Oct 14'!$L$21</definedName>
    <definedName name="UK_Gov_BN_HQ_Out_Non_Res" localSheetId="15">'Sep 14'!$L$21</definedName>
    <definedName name="UK_Gov_BN_HQ_Out_Res" localSheetId="21">'Apr 14'!$L$20</definedName>
    <definedName name="UK_Gov_BN_HQ_Out_Res" localSheetId="16">'Aug 14'!$L$20</definedName>
    <definedName name="UK_Gov_BN_HQ_Out_Res" localSheetId="11">'Dec 14'!$L$20</definedName>
    <definedName name="UK_Gov_BN_HQ_Out_Res" localSheetId="8">'Feb 15'!$L$20</definedName>
    <definedName name="UK_Gov_BN_HQ_Out_Res" localSheetId="9">'Jan 15'!$L$20</definedName>
    <definedName name="UK_Gov_BN_HQ_Out_Res" localSheetId="17">'Jul 14'!$L$20</definedName>
    <definedName name="UK_Gov_BN_HQ_Out_Res" localSheetId="19">'Jun 14'!$L$20</definedName>
    <definedName name="UK_Gov_BN_HQ_Out_Res" localSheetId="23">'Mar 14'!$L$20</definedName>
    <definedName name="UK_Gov_BN_HQ_Out_Res" localSheetId="7">'Mar 15'!$L$20</definedName>
    <definedName name="UK_Gov_BN_HQ_Out_Res" localSheetId="20">'May 14'!$L$20</definedName>
    <definedName name="UK_Gov_BN_HQ_Out_Res" localSheetId="12">'Nov 14'!$L$20</definedName>
    <definedName name="UK_Gov_BN_HQ_Out_Res" localSheetId="13">'Oct 14'!$L$20</definedName>
    <definedName name="UK_Gov_BN_HQ_Out_Res" localSheetId="15">'Sep 14'!$L$20</definedName>
    <definedName name="UK_Gov_CL" localSheetId="21">'Apr 14'!$L$131</definedName>
    <definedName name="UK_Gov_CL" localSheetId="16">'Aug 14'!$L$131</definedName>
    <definedName name="UK_Gov_CL" localSheetId="11">'Dec 14'!$L$131</definedName>
    <definedName name="UK_Gov_CL" localSheetId="8">'Feb 15'!$L$131</definedName>
    <definedName name="UK_Gov_CL" localSheetId="9">'Jan 15'!$L$131</definedName>
    <definedName name="UK_Gov_CL" localSheetId="17">'Jul 14'!$L$131</definedName>
    <definedName name="UK_Gov_CL" localSheetId="19">'Jun 14'!$L$131</definedName>
    <definedName name="UK_Gov_CL" localSheetId="23">'Mar 14'!$L$131</definedName>
    <definedName name="UK_Gov_CL" localSheetId="7">'Mar 15'!$L$131</definedName>
    <definedName name="UK_Gov_CL" localSheetId="20">'May 14'!$L$131</definedName>
    <definedName name="UK_Gov_CL" localSheetId="12">'Nov 14'!$L$131</definedName>
    <definedName name="UK_Gov_CL" localSheetId="13">'Oct 14'!$L$131</definedName>
    <definedName name="UK_Gov_CL" localSheetId="15">'Sep 14'!$L$131</definedName>
    <definedName name="UK_Gov_CL_HQ_In" localSheetId="21">'Apr 14'!$L$134</definedName>
    <definedName name="UK_Gov_CL_HQ_In" localSheetId="16">'Aug 14'!$L$134</definedName>
    <definedName name="UK_Gov_CL_HQ_In" localSheetId="11">'Dec 14'!$L$134</definedName>
    <definedName name="UK_Gov_CL_HQ_In" localSheetId="8">'Feb 15'!$L$134</definedName>
    <definedName name="UK_Gov_CL_HQ_In" localSheetId="9">'Jan 15'!$L$134</definedName>
    <definedName name="UK_Gov_CL_HQ_In" localSheetId="17">'Jul 14'!$L$134</definedName>
    <definedName name="UK_Gov_CL_HQ_In" localSheetId="19">'Jun 14'!$L$134</definedName>
    <definedName name="UK_Gov_CL_HQ_In" localSheetId="23">'Mar 14'!$L$134</definedName>
    <definedName name="UK_Gov_CL_HQ_In" localSheetId="7">'Mar 15'!$L$134</definedName>
    <definedName name="UK_Gov_CL_HQ_In" localSheetId="20">'May 14'!$L$134</definedName>
    <definedName name="UK_Gov_CL_HQ_In" localSheetId="12">'Nov 14'!$L$134</definedName>
    <definedName name="UK_Gov_CL_HQ_In" localSheetId="13">'Oct 14'!$L$134</definedName>
    <definedName name="UK_Gov_CL_HQ_In" localSheetId="15">'Sep 14'!$L$134</definedName>
    <definedName name="UK_Gov_CL_HQ_Out" localSheetId="21">'Apr 14'!$L$135</definedName>
    <definedName name="UK_Gov_CL_HQ_Out" localSheetId="16">'Aug 14'!$L$135</definedName>
    <definedName name="UK_Gov_CL_HQ_Out" localSheetId="11">'Dec 14'!$L$135</definedName>
    <definedName name="UK_Gov_CL_HQ_Out" localSheetId="8">'Feb 15'!$L$135</definedName>
    <definedName name="UK_Gov_CL_HQ_Out" localSheetId="9">'Jan 15'!$L$135</definedName>
    <definedName name="UK_Gov_CL_HQ_Out" localSheetId="17">'Jul 14'!$L$135</definedName>
    <definedName name="UK_Gov_CL_HQ_Out" localSheetId="19">'Jun 14'!$L$135</definedName>
    <definedName name="UK_Gov_CL_HQ_Out" localSheetId="23">'Mar 14'!$L$135</definedName>
    <definedName name="UK_Gov_CL_HQ_Out" localSheetId="7">'Mar 15'!$L$135</definedName>
    <definedName name="UK_Gov_CL_HQ_Out" localSheetId="20">'May 14'!$L$135</definedName>
    <definedName name="UK_Gov_CL_HQ_Out" localSheetId="12">'Nov 14'!$L$135</definedName>
    <definedName name="UK_Gov_CL_HQ_Out" localSheetId="13">'Oct 14'!$L$135</definedName>
    <definedName name="UK_Gov_CL_HQ_Out" localSheetId="15">'Sep 14'!$L$135</definedName>
    <definedName name="UK_Gov_CL_Other" localSheetId="21">'Apr 14'!$L$133</definedName>
    <definedName name="UK_Gov_CL_Other" localSheetId="16">'Aug 14'!$L$133</definedName>
    <definedName name="UK_Gov_CL_Other" localSheetId="11">'Dec 14'!$L$133</definedName>
    <definedName name="UK_Gov_CL_Other" localSheetId="8">'Feb 15'!$L$133</definedName>
    <definedName name="UK_Gov_CL_Other" localSheetId="9">'Jan 15'!$L$133</definedName>
    <definedName name="UK_Gov_CL_Other" localSheetId="17">'Jul 14'!$L$133</definedName>
    <definedName name="UK_Gov_CL_Other" localSheetId="19">'Jun 14'!$L$133</definedName>
    <definedName name="UK_Gov_CL_Other" localSheetId="23">'Mar 14'!$L$133</definedName>
    <definedName name="UK_Gov_CL_Other" localSheetId="7">'Mar 15'!$L$133</definedName>
    <definedName name="UK_Gov_CL_Other" localSheetId="20">'May 14'!$L$133</definedName>
    <definedName name="UK_Gov_CL_Other" localSheetId="12">'Nov 14'!$L$133</definedName>
    <definedName name="UK_Gov_CL_Other" localSheetId="13">'Oct 14'!$L$133</definedName>
    <definedName name="UK_Gov_CL_Other" localSheetId="15">'Sep 14'!$L$133</definedName>
    <definedName name="UK_Gov_Currency_Debt" localSheetId="21">'Apr 14'!$L$142</definedName>
    <definedName name="UK_Gov_Currency_Debt" localSheetId="16">'Aug 14'!$L$142</definedName>
    <definedName name="UK_Gov_Currency_Debt" localSheetId="11">'Dec 14'!$L$142</definedName>
    <definedName name="UK_Gov_Currency_Debt" localSheetId="8">'Feb 15'!$L$142</definedName>
    <definedName name="UK_Gov_Currency_Debt" localSheetId="9">'Jan 15'!$L$142</definedName>
    <definedName name="UK_Gov_Currency_Debt" localSheetId="17">'Jul 14'!$L$142</definedName>
    <definedName name="UK_Gov_Currency_Debt" localSheetId="19">'Jun 14'!$L$142</definedName>
    <definedName name="UK_Gov_Currency_Debt" localSheetId="23">'Mar 14'!$L$142</definedName>
    <definedName name="UK_Gov_Currency_Debt" localSheetId="7">'Mar 15'!$L$142</definedName>
    <definedName name="UK_Gov_Currency_Debt" localSheetId="20">'May 14'!$L$142</definedName>
    <definedName name="UK_Gov_Currency_Debt" localSheetId="12">'Nov 14'!$L$142</definedName>
    <definedName name="UK_Gov_Currency_Debt" localSheetId="13">'Oct 14'!$L$142</definedName>
    <definedName name="UK_Gov_Currency_Debt" localSheetId="15">'Sep 14'!$L$142</definedName>
    <definedName name="UK_Gov_FCA" localSheetId="21">'Apr 14'!$L$59</definedName>
    <definedName name="UK_Gov_FCA" localSheetId="16">'Aug 14'!$L$59</definedName>
    <definedName name="UK_Gov_FCA" localSheetId="11">'Dec 14'!$L$59</definedName>
    <definedName name="UK_Gov_FCA" localSheetId="8">'Feb 15'!$L$59</definedName>
    <definedName name="UK_Gov_FCA" localSheetId="9">'Jan 15'!$L$59</definedName>
    <definedName name="UK_Gov_FCA" localSheetId="17">'Jul 14'!$L$59</definedName>
    <definedName name="UK_Gov_FCA" localSheetId="19">'Jun 14'!$L$59</definedName>
    <definedName name="UK_Gov_FCA" localSheetId="23">'Mar 14'!$L$59</definedName>
    <definedName name="UK_Gov_FCA" localSheetId="7">'Mar 15'!$L$59</definedName>
    <definedName name="UK_Gov_FCA" localSheetId="20">'May 14'!$L$59</definedName>
    <definedName name="UK_Gov_FCA" localSheetId="12">'Nov 14'!$L$59</definedName>
    <definedName name="UK_Gov_FCA" localSheetId="13">'Oct 14'!$L$59</definedName>
    <definedName name="UK_Gov_FCA" localSheetId="15">'Sep 14'!$L$59</definedName>
    <definedName name="UK_Gov_FCA_Deposits" localSheetId="21">'Apr 14'!$L$62</definedName>
    <definedName name="UK_Gov_FCA_Deposits" localSheetId="16">'Aug 14'!$L$62</definedName>
    <definedName name="UK_Gov_FCA_Deposits" localSheetId="11">'Dec 14'!$L$62</definedName>
    <definedName name="UK_Gov_FCA_Deposits" localSheetId="8">'Feb 15'!$L$62</definedName>
    <definedName name="UK_Gov_FCA_Deposits" localSheetId="9">'Jan 15'!$L$62</definedName>
    <definedName name="UK_Gov_FCA_Deposits" localSheetId="17">'Jul 14'!$L$62</definedName>
    <definedName name="UK_Gov_FCA_Deposits" localSheetId="19">'Jun 14'!$L$62</definedName>
    <definedName name="UK_Gov_FCA_Deposits" localSheetId="23">'Mar 14'!$L$62</definedName>
    <definedName name="UK_Gov_FCA_Deposits" localSheetId="7">'Mar 15'!$L$62</definedName>
    <definedName name="UK_Gov_FCA_Deposits" localSheetId="20">'May 14'!$L$62</definedName>
    <definedName name="UK_Gov_FCA_Deposits" localSheetId="12">'Nov 14'!$L$62</definedName>
    <definedName name="UK_Gov_FCA_Deposits" localSheetId="13">'Oct 14'!$L$62</definedName>
    <definedName name="UK_Gov_FCA_Deposits" localSheetId="15">'Sep 14'!$L$62</definedName>
    <definedName name="UK_Gov_FCA_Foreign" localSheetId="21">'Apr 14'!$L$61</definedName>
    <definedName name="UK_Gov_FCA_Foreign" localSheetId="16">'Aug 14'!$L$61</definedName>
    <definedName name="UK_Gov_FCA_Foreign" localSheetId="11">'Dec 14'!$L$61</definedName>
    <definedName name="UK_Gov_FCA_Foreign" localSheetId="8">'Feb 15'!$L$61</definedName>
    <definedName name="UK_Gov_FCA_Foreign" localSheetId="9">'Jan 15'!$L$61</definedName>
    <definedName name="UK_Gov_FCA_Foreign" localSheetId="17">'Jul 14'!$L$61</definedName>
    <definedName name="UK_Gov_FCA_Foreign" localSheetId="19">'Jun 14'!$L$61</definedName>
    <definedName name="UK_Gov_FCA_Foreign" localSheetId="23">'Mar 14'!$L$61</definedName>
    <definedName name="UK_Gov_FCA_Foreign" localSheetId="7">'Mar 15'!$L$61</definedName>
    <definedName name="UK_Gov_FCA_Foreign" localSheetId="20">'May 14'!$L$61</definedName>
    <definedName name="UK_Gov_FCA_Foreign" localSheetId="12">'Nov 14'!$L$61</definedName>
    <definedName name="UK_Gov_FCA_Foreign" localSheetId="13">'Oct 14'!$L$61</definedName>
    <definedName name="UK_Gov_FCA_Foreign" localSheetId="15">'Sep 14'!$L$61</definedName>
    <definedName name="UK_Gov_FCA_MMI" localSheetId="21">'Apr 14'!$L$60</definedName>
    <definedName name="UK_Gov_FCA_MMI" localSheetId="16">'Aug 14'!$L$60</definedName>
    <definedName name="UK_Gov_FCA_MMI" localSheetId="11">'Dec 14'!$L$60</definedName>
    <definedName name="UK_Gov_FCA_MMI" localSheetId="8">'Feb 15'!$L$60</definedName>
    <definedName name="UK_Gov_FCA_MMI" localSheetId="9">'Jan 15'!$L$60</definedName>
    <definedName name="UK_Gov_FCA_MMI" localSheetId="17">'Jul 14'!$L$60</definedName>
    <definedName name="UK_Gov_FCA_MMI" localSheetId="19">'Jun 14'!$L$60</definedName>
    <definedName name="UK_Gov_FCA_MMI" localSheetId="23">'Mar 14'!$L$60</definedName>
    <definedName name="UK_Gov_FCA_MMI" localSheetId="7">'Mar 15'!$L$60</definedName>
    <definedName name="UK_Gov_FCA_MMI" localSheetId="20">'May 14'!$L$60</definedName>
    <definedName name="UK_Gov_FCA_MMI" localSheetId="12">'Nov 14'!$L$60</definedName>
    <definedName name="UK_Gov_FCA_MMI" localSheetId="13">'Oct 14'!$L$60</definedName>
    <definedName name="UK_Gov_FCA_MMI" localSheetId="15">'Sep 14'!$L$60</definedName>
    <definedName name="UK_Gov_FCA_Other" localSheetId="21">'Apr 14'!$L$93</definedName>
    <definedName name="UK_Gov_FCA_Other" localSheetId="16">'Aug 14'!$L$93</definedName>
    <definedName name="UK_Gov_FCA_Other" localSheetId="11">'Dec 14'!$L$93</definedName>
    <definedName name="UK_Gov_FCA_Other" localSheetId="8">'Feb 15'!$L$93</definedName>
    <definedName name="UK_Gov_FCA_Other" localSheetId="9">'Jan 15'!$L$93</definedName>
    <definedName name="UK_Gov_FCA_Other" localSheetId="17">'Jul 14'!$L$93</definedName>
    <definedName name="UK_Gov_FCA_Other" localSheetId="19">'Jun 14'!$L$93</definedName>
    <definedName name="UK_Gov_FCA_Other" localSheetId="23">'Mar 14'!$L$93</definedName>
    <definedName name="UK_Gov_FCA_Other" localSheetId="7">'Mar 15'!$L$93</definedName>
    <definedName name="UK_Gov_FCA_Other" localSheetId="20">'May 14'!$L$93</definedName>
    <definedName name="UK_Gov_FCA_Other" localSheetId="12">'Nov 14'!$L$93</definedName>
    <definedName name="UK_Gov_FCA_Other" localSheetId="13">'Oct 14'!$L$93</definedName>
    <definedName name="UK_Gov_FCA_Other" localSheetId="15">'Sep 14'!$L$93</definedName>
    <definedName name="UK_Gov_FCD" localSheetId="21">'Apr 14'!$L$32</definedName>
    <definedName name="UK_Gov_FCD" localSheetId="5">'Apr 15'!$L$32</definedName>
    <definedName name="UK_Gov_FCD" localSheetId="16">'Aug 14'!$L$32</definedName>
    <definedName name="UK_Gov_FCD" localSheetId="11">'Dec 14'!$L$32</definedName>
    <definedName name="UK_Gov_FCD" localSheetId="24">'Feb 14'!$L$32</definedName>
    <definedName name="UK_Gov_FCD" localSheetId="8">'Feb 15'!$L$32</definedName>
    <definedName name="UK_Gov_FCD" localSheetId="25">'Jan 14'!$L$32</definedName>
    <definedName name="UK_Gov_FCD" localSheetId="9">'Jan 15'!$L$32</definedName>
    <definedName name="UK_Gov_FCD" localSheetId="17">'Jul 14'!$L$32</definedName>
    <definedName name="UK_Gov_FCD" localSheetId="19">'Jun 14'!$L$32</definedName>
    <definedName name="UK_Gov_FCD" localSheetId="3">'Jun 15'!$L$32</definedName>
    <definedName name="UK_Gov_FCD" localSheetId="23">'Mar 14'!$L$32</definedName>
    <definedName name="UK_Gov_FCD" localSheetId="7">'Mar 15'!$L$32</definedName>
    <definedName name="UK_Gov_FCD" localSheetId="20">'May 14'!$L$32</definedName>
    <definedName name="UK_Gov_FCD" localSheetId="4">'May 15'!$L$32</definedName>
    <definedName name="UK_Gov_FCD" localSheetId="12">'Nov 14'!$L$32</definedName>
    <definedName name="UK_Gov_FCD" localSheetId="13">'Oct 14'!$L$32</definedName>
    <definedName name="UK_Gov_FCD" localSheetId="15">'Sep 14'!$L$32</definedName>
    <definedName name="UK_Gov_FCD" localSheetId="2">[11]output!$L$32</definedName>
    <definedName name="UK_Gov_FCD_Central_Banks" localSheetId="21">'Apr 14'!$L$34</definedName>
    <definedName name="UK_Gov_FCD_Central_Banks" localSheetId="5">'Apr 15'!$L$34</definedName>
    <definedName name="UK_Gov_FCD_Central_Banks" localSheetId="16">'Aug 14'!$L$34</definedName>
    <definedName name="UK_Gov_FCD_Central_Banks" localSheetId="11">'Dec 14'!$L$34</definedName>
    <definedName name="UK_Gov_FCD_Central_Banks" localSheetId="24">'Feb 14'!$L$34</definedName>
    <definedName name="UK_Gov_FCD_Central_Banks" localSheetId="8">'Feb 15'!$L$34</definedName>
    <definedName name="UK_Gov_FCD_Central_Banks" localSheetId="25">'Jan 14'!$L$34</definedName>
    <definedName name="UK_Gov_FCD_Central_Banks" localSheetId="9">'Jan 15'!$L$34</definedName>
    <definedName name="UK_Gov_FCD_Central_Banks" localSheetId="17">'Jul 14'!$L$34</definedName>
    <definedName name="UK_Gov_FCD_Central_Banks" localSheetId="19">'Jun 14'!$L$34</definedName>
    <definedName name="UK_Gov_FCD_Central_Banks" localSheetId="3">'Jun 15'!$L$34</definedName>
    <definedName name="UK_Gov_FCD_Central_Banks" localSheetId="23">'Mar 14'!$L$34</definedName>
    <definedName name="UK_Gov_FCD_Central_Banks" localSheetId="7">'Mar 15'!$L$34</definedName>
    <definedName name="UK_Gov_FCD_Central_Banks" localSheetId="20">'May 14'!$L$34</definedName>
    <definedName name="UK_Gov_FCD_Central_Banks" localSheetId="4">'May 15'!$L$34</definedName>
    <definedName name="UK_Gov_FCD_Central_Banks" localSheetId="12">'Nov 14'!$L$34</definedName>
    <definedName name="UK_Gov_FCD_Central_Banks" localSheetId="13">'Oct 14'!$L$34</definedName>
    <definedName name="UK_Gov_FCD_Central_Banks" localSheetId="15">'Sep 14'!$L$34</definedName>
    <definedName name="UK_Gov_FCD_HQ_In" localSheetId="21">'Apr 14'!$L$35</definedName>
    <definedName name="UK_Gov_FCD_HQ_In" localSheetId="5">'Apr 15'!$L$35</definedName>
    <definedName name="UK_Gov_FCD_HQ_In" localSheetId="16">'Aug 14'!$L$35</definedName>
    <definedName name="UK_Gov_FCD_HQ_In" localSheetId="11">'Dec 14'!$L$35</definedName>
    <definedName name="UK_Gov_FCD_HQ_In" localSheetId="24">'Feb 14'!$L$35</definedName>
    <definedName name="UK_Gov_FCD_HQ_In" localSheetId="8">'Feb 15'!$L$35</definedName>
    <definedName name="UK_Gov_FCD_HQ_In" localSheetId="25">'Jan 14'!$L$35</definedName>
    <definedName name="UK_Gov_FCD_HQ_In" localSheetId="9">'Jan 15'!$L$35</definedName>
    <definedName name="UK_Gov_FCD_HQ_In" localSheetId="17">'Jul 14'!$L$35</definedName>
    <definedName name="UK_Gov_FCD_HQ_In" localSheetId="19">'Jun 14'!$L$35</definedName>
    <definedName name="UK_Gov_FCD_HQ_In" localSheetId="3">'Jun 15'!$L$35</definedName>
    <definedName name="UK_Gov_FCD_HQ_In" localSheetId="23">'Mar 14'!$L$35</definedName>
    <definedName name="UK_Gov_FCD_HQ_In" localSheetId="7">'Mar 15'!$L$35</definedName>
    <definedName name="UK_Gov_FCD_HQ_In" localSheetId="20">'May 14'!$L$35</definedName>
    <definedName name="UK_Gov_FCD_HQ_In" localSheetId="4">'May 15'!$L$35</definedName>
    <definedName name="UK_Gov_FCD_HQ_In" localSheetId="12">'Nov 14'!$L$35</definedName>
    <definedName name="UK_Gov_FCD_HQ_In" localSheetId="13">'Oct 14'!$L$35</definedName>
    <definedName name="UK_Gov_FCD_HQ_In" localSheetId="15">'Sep 14'!$L$35</definedName>
    <definedName name="UK_Gov_FCD_HQ_In_Non_Res" localSheetId="21">'Apr 14'!$L$37</definedName>
    <definedName name="UK_Gov_FCD_HQ_In_Non_Res" localSheetId="16">'Aug 14'!$L$37</definedName>
    <definedName name="UK_Gov_FCD_HQ_In_Non_Res" localSheetId="11">'Dec 14'!$L$37</definedName>
    <definedName name="UK_Gov_FCD_HQ_In_Non_Res" localSheetId="8">'Feb 15'!$L$37</definedName>
    <definedName name="UK_Gov_FCD_HQ_In_Non_Res" localSheetId="9">'Jan 15'!$L$37</definedName>
    <definedName name="UK_Gov_FCD_HQ_In_Non_Res" localSheetId="17">'Jul 14'!$L$37</definedName>
    <definedName name="UK_Gov_FCD_HQ_In_Non_Res" localSheetId="19">'Jun 14'!$L$37</definedName>
    <definedName name="UK_Gov_FCD_HQ_In_Non_Res" localSheetId="23">'Mar 14'!$L$37</definedName>
    <definedName name="UK_Gov_FCD_HQ_In_Non_Res" localSheetId="7">'Mar 15'!$L$37</definedName>
    <definedName name="UK_Gov_FCD_HQ_In_Non_Res" localSheetId="20">'May 14'!$L$37</definedName>
    <definedName name="UK_Gov_FCD_HQ_In_Non_Res" localSheetId="12">'Nov 14'!$L$37</definedName>
    <definedName name="UK_Gov_FCD_HQ_In_Non_Res" localSheetId="13">'Oct 14'!$L$37</definedName>
    <definedName name="UK_Gov_FCD_HQ_In_Non_Res" localSheetId="15">'Sep 14'!$L$37</definedName>
    <definedName name="UK_Gov_FCD_HQ_In_Res" localSheetId="21">'Apr 14'!$L$36</definedName>
    <definedName name="UK_Gov_FCD_HQ_In_Res" localSheetId="16">'Aug 14'!$L$36</definedName>
    <definedName name="UK_Gov_FCD_HQ_In_Res" localSheetId="11">'Dec 14'!$L$36</definedName>
    <definedName name="UK_Gov_FCD_HQ_In_Res" localSheetId="8">'Feb 15'!$L$36</definedName>
    <definedName name="UK_Gov_FCD_HQ_In_Res" localSheetId="9">'Jan 15'!$L$36</definedName>
    <definedName name="UK_Gov_FCD_HQ_In_Res" localSheetId="17">'Jul 14'!$L$36</definedName>
    <definedName name="UK_Gov_FCD_HQ_In_Res" localSheetId="19">'Jun 14'!$L$36</definedName>
    <definedName name="UK_Gov_FCD_HQ_In_Res" localSheetId="23">'Mar 14'!$L$36</definedName>
    <definedName name="UK_Gov_FCD_HQ_In_Res" localSheetId="7">'Mar 15'!$L$36</definedName>
    <definedName name="UK_Gov_FCD_HQ_In_Res" localSheetId="20">'May 14'!$L$36</definedName>
    <definedName name="UK_Gov_FCD_HQ_In_Res" localSheetId="12">'Nov 14'!$L$36</definedName>
    <definedName name="UK_Gov_FCD_HQ_In_Res" localSheetId="13">'Oct 14'!$L$36</definedName>
    <definedName name="UK_Gov_FCD_HQ_In_Res" localSheetId="15">'Sep 14'!$L$36</definedName>
    <definedName name="UK_Gov_FCD_HQ_Out" localSheetId="21">'Apr 14'!$L$38</definedName>
    <definedName name="UK_Gov_FCD_HQ_Out" localSheetId="5">'Apr 15'!$L$38</definedName>
    <definedName name="UK_Gov_FCD_HQ_Out" localSheetId="16">'Aug 14'!$L$38</definedName>
    <definedName name="UK_Gov_FCD_HQ_Out" localSheetId="11">'Dec 14'!$L$38</definedName>
    <definedName name="UK_Gov_FCD_HQ_Out" localSheetId="24">'Feb 14'!$L$38</definedName>
    <definedName name="UK_Gov_FCD_HQ_Out" localSheetId="8">'Feb 15'!$L$38</definedName>
    <definedName name="UK_Gov_FCD_HQ_Out" localSheetId="25">'Jan 14'!$L$38</definedName>
    <definedName name="UK_Gov_FCD_HQ_Out" localSheetId="9">'Jan 15'!$L$38</definedName>
    <definedName name="UK_Gov_FCD_HQ_Out" localSheetId="17">'Jul 14'!$L$38</definedName>
    <definedName name="UK_Gov_FCD_HQ_Out" localSheetId="19">'Jun 14'!$L$38</definedName>
    <definedName name="UK_Gov_FCD_HQ_Out" localSheetId="3">'Jun 15'!$L$38</definedName>
    <definedName name="UK_Gov_FCD_HQ_Out" localSheetId="23">'Mar 14'!$L$38</definedName>
    <definedName name="UK_Gov_FCD_HQ_Out" localSheetId="7">'Mar 15'!$L$38</definedName>
    <definedName name="UK_Gov_FCD_HQ_Out" localSheetId="20">'May 14'!$L$38</definedName>
    <definedName name="UK_Gov_FCD_HQ_Out" localSheetId="4">'May 15'!$L$38</definedName>
    <definedName name="UK_Gov_FCD_HQ_Out" localSheetId="12">'Nov 14'!$L$38</definedName>
    <definedName name="UK_Gov_FCD_HQ_Out" localSheetId="13">'Oct 14'!$L$38</definedName>
    <definedName name="UK_Gov_FCD_HQ_Out" localSheetId="15">'Sep 14'!$L$38</definedName>
    <definedName name="UK_Gov_FCD_HQ_Out_Non_Res" localSheetId="21">'Apr 14'!$L$40</definedName>
    <definedName name="UK_Gov_FCD_HQ_Out_Non_Res" localSheetId="16">'Aug 14'!$L$40</definedName>
    <definedName name="UK_Gov_FCD_HQ_Out_Non_Res" localSheetId="11">'Dec 14'!$L$40</definedName>
    <definedName name="UK_Gov_FCD_HQ_Out_Non_Res" localSheetId="8">'Feb 15'!$L$40</definedName>
    <definedName name="UK_Gov_FCD_HQ_Out_Non_Res" localSheetId="9">'Jan 15'!$L$40</definedName>
    <definedName name="UK_Gov_FCD_HQ_Out_Non_Res" localSheetId="17">'Jul 14'!$L$40</definedName>
    <definedName name="UK_Gov_FCD_HQ_Out_Non_Res" localSheetId="19">'Jun 14'!$L$40</definedName>
    <definedName name="UK_Gov_FCD_HQ_Out_Non_Res" localSheetId="23">'Mar 14'!$L$40</definedName>
    <definedName name="UK_Gov_FCD_HQ_Out_Non_Res" localSheetId="7">'Mar 15'!$L$40</definedName>
    <definedName name="UK_Gov_FCD_HQ_Out_Non_Res" localSheetId="20">'May 14'!$L$40</definedName>
    <definedName name="UK_Gov_FCD_HQ_Out_Non_Res" localSheetId="12">'Nov 14'!$L$40</definedName>
    <definedName name="UK_Gov_FCD_HQ_Out_Non_Res" localSheetId="13">'Oct 14'!$L$40</definedName>
    <definedName name="UK_Gov_FCD_HQ_Out_Non_Res" localSheetId="15">'Sep 14'!$L$40</definedName>
    <definedName name="UK_Gov_FCD_HQ_Out_Res" localSheetId="21">'Apr 14'!$L$39</definedName>
    <definedName name="UK_Gov_FCD_HQ_Out_Res" localSheetId="16">'Aug 14'!$L$39</definedName>
    <definedName name="UK_Gov_FCD_HQ_Out_Res" localSheetId="11">'Dec 14'!$L$39</definedName>
    <definedName name="UK_Gov_FCD_HQ_Out_Res" localSheetId="8">'Feb 15'!$L$39</definedName>
    <definedName name="UK_Gov_FCD_HQ_Out_Res" localSheetId="9">'Jan 15'!$L$39</definedName>
    <definedName name="UK_Gov_FCD_HQ_Out_Res" localSheetId="17">'Jul 14'!$L$39</definedName>
    <definedName name="UK_Gov_FCD_HQ_Out_Res" localSheetId="19">'Jun 14'!$L$39</definedName>
    <definedName name="UK_Gov_FCD_HQ_Out_Res" localSheetId="23">'Mar 14'!$L$39</definedName>
    <definedName name="UK_Gov_FCD_HQ_Out_Res" localSheetId="7">'Mar 15'!$L$39</definedName>
    <definedName name="UK_Gov_FCD_HQ_Out_Res" localSheetId="20">'May 14'!$L$39</definedName>
    <definedName name="UK_Gov_FCD_HQ_Out_Res" localSheetId="12">'Nov 14'!$L$39</definedName>
    <definedName name="UK_Gov_FCD_HQ_Out_Res" localSheetId="13">'Oct 14'!$L$39</definedName>
    <definedName name="UK_Gov_FCD_HQ_Out_Res" localSheetId="15">'Sep 14'!$L$39</definedName>
    <definedName name="UK_Gov_FCLS" localSheetId="21">'Apr 14'!$L$72</definedName>
    <definedName name="UK_Gov_FCLS" localSheetId="16">'Aug 14'!$L$72</definedName>
    <definedName name="UK_Gov_FCLS" localSheetId="11">'Dec 14'!$L$72</definedName>
    <definedName name="UK_Gov_FCLS" localSheetId="8">'Feb 15'!$L$72</definedName>
    <definedName name="UK_Gov_FCLS" localSheetId="9">'Jan 15'!$L$72</definedName>
    <definedName name="UK_Gov_FCLS" localSheetId="17">'Jul 14'!$L$72</definedName>
    <definedName name="UK_Gov_FCLS" localSheetId="19">'Jun 14'!$L$72</definedName>
    <definedName name="UK_Gov_FCLS" localSheetId="23">'Mar 14'!$L$72</definedName>
    <definedName name="UK_Gov_FCLS" localSheetId="7">'Mar 15'!$L$72</definedName>
    <definedName name="UK_Gov_FCLS" localSheetId="20">'May 14'!$L$72</definedName>
    <definedName name="UK_Gov_FCLS" localSheetId="12">'Nov 14'!$L$72</definedName>
    <definedName name="UK_Gov_FCLS" localSheetId="13">'Oct 14'!$L$72</definedName>
    <definedName name="UK_Gov_FCLS" localSheetId="15">'Sep 14'!$L$72</definedName>
    <definedName name="UK_Gov_FCLS_1_m" localSheetId="21">'Apr 14'!$L$74</definedName>
    <definedName name="UK_Gov_FCLS_1_m" localSheetId="16">'Aug 14'!$L$74</definedName>
    <definedName name="UK_Gov_FCLS_1_m" localSheetId="11">'Dec 14'!$L$74</definedName>
    <definedName name="UK_Gov_FCLS_1_m" localSheetId="8">'Feb 15'!$L$74</definedName>
    <definedName name="UK_Gov_FCLS_1_m" localSheetId="9">'Jan 15'!$L$74</definedName>
    <definedName name="UK_Gov_FCLS_1_m" localSheetId="17">'Jul 14'!$L$74</definedName>
    <definedName name="UK_Gov_FCLS_1_m" localSheetId="19">'Jun 14'!$L$74</definedName>
    <definedName name="UK_Gov_FCLS_1_m" localSheetId="23">'Mar 14'!$L$74</definedName>
    <definedName name="UK_Gov_FCLS_1_m" localSheetId="7">'Mar 15'!$L$74</definedName>
    <definedName name="UK_Gov_FCLS_1_m" localSheetId="20">'May 14'!$L$74</definedName>
    <definedName name="UK_Gov_FCLS_1_m" localSheetId="12">'Nov 14'!$L$74</definedName>
    <definedName name="UK_Gov_FCLS_1_m" localSheetId="13">'Oct 14'!$L$74</definedName>
    <definedName name="UK_Gov_FCLS_1_m" localSheetId="15">'Sep 14'!$L$74</definedName>
    <definedName name="UK_Gov_FCLS_1_y" localSheetId="21">'Apr 14'!$L$76</definedName>
    <definedName name="UK_Gov_FCLS_1_y" localSheetId="16">'Aug 14'!$L$76</definedName>
    <definedName name="UK_Gov_FCLS_1_y" localSheetId="11">'Dec 14'!$L$76</definedName>
    <definedName name="UK_Gov_FCLS_1_y" localSheetId="8">'Feb 15'!$L$76</definedName>
    <definedName name="UK_Gov_FCLS_1_y" localSheetId="9">'Jan 15'!$L$76</definedName>
    <definedName name="UK_Gov_FCLS_1_y" localSheetId="17">'Jul 14'!$L$76</definedName>
    <definedName name="UK_Gov_FCLS_1_y" localSheetId="19">'Jun 14'!$L$76</definedName>
    <definedName name="UK_Gov_FCLS_1_y" localSheetId="23">'Mar 14'!$L$76</definedName>
    <definedName name="UK_Gov_FCLS_1_y" localSheetId="7">'Mar 15'!$L$76</definedName>
    <definedName name="UK_Gov_FCLS_1_y" localSheetId="20">'May 14'!$L$76</definedName>
    <definedName name="UK_Gov_FCLS_1_y" localSheetId="12">'Nov 14'!$L$76</definedName>
    <definedName name="UK_Gov_FCLS_1_y" localSheetId="13">'Oct 14'!$L$76</definedName>
    <definedName name="UK_Gov_FCLS_1_y" localSheetId="15">'Sep 14'!$L$76</definedName>
    <definedName name="UK_Gov_FCLS_3_m" localSheetId="21">'Apr 14'!$L$75</definedName>
    <definedName name="UK_Gov_FCLS_3_m" localSheetId="16">'Aug 14'!$L$75</definedName>
    <definedName name="UK_Gov_FCLS_3_m" localSheetId="11">'Dec 14'!$L$75</definedName>
    <definedName name="UK_Gov_FCLS_3_m" localSheetId="8">'Feb 15'!$L$75</definedName>
    <definedName name="UK_Gov_FCLS_3_m" localSheetId="9">'Jan 15'!$L$75</definedName>
    <definedName name="UK_Gov_FCLS_3_m" localSheetId="17">'Jul 14'!$L$75</definedName>
    <definedName name="UK_Gov_FCLS_3_m" localSheetId="19">'Jun 14'!$L$75</definedName>
    <definedName name="UK_Gov_FCLS_3_m" localSheetId="23">'Mar 14'!$L$75</definedName>
    <definedName name="UK_Gov_FCLS_3_m" localSheetId="7">'Mar 15'!$L$75</definedName>
    <definedName name="UK_Gov_FCLS_3_m" localSheetId="20">'May 14'!$L$75</definedName>
    <definedName name="UK_Gov_FCLS_3_m" localSheetId="12">'Nov 14'!$L$75</definedName>
    <definedName name="UK_Gov_FCLS_3_m" localSheetId="13">'Oct 14'!$L$75</definedName>
    <definedName name="UK_Gov_FCLS_3_m" localSheetId="15">'Sep 14'!$L$75</definedName>
    <definedName name="UK_Gov_FCR" localSheetId="21">'Apr 14'!$L$10</definedName>
    <definedName name="UK_Gov_FCR" localSheetId="5">'Apr 15'!$L$10</definedName>
    <definedName name="UK_Gov_FCR" localSheetId="16">'Aug 14'!$L$10</definedName>
    <definedName name="UK_Gov_FCR" localSheetId="11">'Dec 14'!$L$10</definedName>
    <definedName name="UK_Gov_FCR" localSheetId="24">'Feb 14'!$L$10</definedName>
    <definedName name="UK_Gov_FCR" localSheetId="8">'Feb 15'!$L$10</definedName>
    <definedName name="UK_Gov_FCR" localSheetId="25">'Jan 14'!$L$10</definedName>
    <definedName name="UK_Gov_FCR" localSheetId="9">'Jan 15'!$L$10</definedName>
    <definedName name="UK_Gov_FCR" localSheetId="17">'Jul 14'!$L$10</definedName>
    <definedName name="UK_Gov_FCR" localSheetId="19">'Jun 14'!$L$10</definedName>
    <definedName name="UK_Gov_FCR" localSheetId="3">'Jun 15'!$L$10</definedName>
    <definedName name="UK_Gov_FCR" localSheetId="23">'Mar 14'!$L$10</definedName>
    <definedName name="UK_Gov_FCR" localSheetId="7">'Mar 15'!$L$10</definedName>
    <definedName name="UK_Gov_FCR" localSheetId="20">'May 14'!$L$10</definedName>
    <definedName name="UK_Gov_FCR" localSheetId="4">'May 15'!$L$10</definedName>
    <definedName name="UK_Gov_FCR" localSheetId="12">'Nov 14'!$L$10</definedName>
    <definedName name="UK_Gov_FCR" localSheetId="13">'Oct 14'!$L$10</definedName>
    <definedName name="UK_Gov_FCR" localSheetId="15">'Sep 14'!$L$10</definedName>
    <definedName name="UK_Gov_FCS" localSheetId="21">'Apr 14'!$L$128</definedName>
    <definedName name="UK_Gov_FCS" localSheetId="16">'Aug 14'!$L$128</definedName>
    <definedName name="UK_Gov_FCS" localSheetId="11">'Dec 14'!$L$128</definedName>
    <definedName name="UK_Gov_FCS" localSheetId="8">'Feb 15'!$L$128</definedName>
    <definedName name="UK_Gov_FCS" localSheetId="9">'Jan 15'!$L$128</definedName>
    <definedName name="UK_Gov_FCS" localSheetId="17">'Jul 14'!$L$128</definedName>
    <definedName name="UK_Gov_FCS" localSheetId="19">'Jun 14'!$L$128</definedName>
    <definedName name="UK_Gov_FCS" localSheetId="23">'Mar 14'!$L$128</definedName>
    <definedName name="UK_Gov_FCS" localSheetId="7">'Mar 15'!$L$128</definedName>
    <definedName name="UK_Gov_FCS" localSheetId="20">'May 14'!$L$128</definedName>
    <definedName name="UK_Gov_FCS" localSheetId="12">'Nov 14'!$L$128</definedName>
    <definedName name="UK_Gov_FCS" localSheetId="13">'Oct 14'!$L$128</definedName>
    <definedName name="UK_Gov_FCS" localSheetId="15">'Sep 14'!$L$128</definedName>
    <definedName name="UK_Gov_FI_foreign" localSheetId="21">'Apr 14'!$L$144</definedName>
    <definedName name="UK_Gov_FI_foreign" localSheetId="16">'Aug 14'!$L$144</definedName>
    <definedName name="UK_Gov_FI_foreign" localSheetId="11">'Dec 14'!$L$144</definedName>
    <definedName name="UK_Gov_FI_foreign" localSheetId="8">'Feb 15'!$L$144</definedName>
    <definedName name="UK_Gov_FI_foreign" localSheetId="9">'Jan 15'!$L$144</definedName>
    <definedName name="UK_Gov_FI_foreign" localSheetId="17">'Jul 14'!$L$144</definedName>
    <definedName name="UK_Gov_FI_foreign" localSheetId="19">'Jun 14'!$L$144</definedName>
    <definedName name="UK_Gov_FI_foreign" localSheetId="23">'Mar 14'!$L$144</definedName>
    <definedName name="UK_Gov_FI_foreign" localSheetId="7">'Mar 15'!$L$144</definedName>
    <definedName name="UK_Gov_FI_foreign" localSheetId="20">'May 14'!$L$144</definedName>
    <definedName name="UK_Gov_FI_foreign" localSheetId="12">'Nov 14'!$L$144</definedName>
    <definedName name="UK_Gov_FI_foreign" localSheetId="13">'Oct 14'!$L$144</definedName>
    <definedName name="UK_Gov_FI_foreign" localSheetId="15">'Sep 14'!$L$144</definedName>
    <definedName name="UK_Gov_Gold_Dollar" localSheetId="21">'Apr 14'!$L$48</definedName>
    <definedName name="UK_Gov_Gold_Dollar" localSheetId="5">'Apr 15'!$L$48</definedName>
    <definedName name="UK_Gov_Gold_Dollar" localSheetId="16">'Aug 14'!$L$48</definedName>
    <definedName name="UK_Gov_Gold_Dollar" localSheetId="11">'Dec 14'!$L$48</definedName>
    <definedName name="UK_Gov_Gold_Dollar" localSheetId="24">'Feb 14'!$L$48</definedName>
    <definedName name="UK_Gov_Gold_Dollar" localSheetId="8">'Feb 15'!$L$48</definedName>
    <definedName name="UK_Gov_Gold_Dollar" localSheetId="25">'Jan 14'!$L$48</definedName>
    <definedName name="UK_Gov_Gold_Dollar" localSheetId="9">'Jan 15'!$L$48</definedName>
    <definedName name="UK_Gov_Gold_Dollar" localSheetId="17">'Jul 14'!$L$48</definedName>
    <definedName name="UK_Gov_Gold_Dollar" localSheetId="19">'Jun 14'!$L$48</definedName>
    <definedName name="UK_Gov_Gold_Dollar" localSheetId="3">'Jun 15'!$L$48</definedName>
    <definedName name="UK_Gov_Gold_Dollar" localSheetId="23">'Mar 14'!$L$48</definedName>
    <definedName name="UK_Gov_Gold_Dollar" localSheetId="7">'Mar 15'!$L$48</definedName>
    <definedName name="UK_Gov_Gold_Dollar" localSheetId="20">'May 14'!$L$48</definedName>
    <definedName name="UK_Gov_Gold_Dollar" localSheetId="4">'May 15'!$L$48</definedName>
    <definedName name="UK_Gov_Gold_Dollar" localSheetId="12">'Nov 14'!$L$48</definedName>
    <definedName name="UK_Gov_Gold_Dollar" localSheetId="13">'Oct 14'!$L$48</definedName>
    <definedName name="UK_Gov_Gold_Dollar" localSheetId="15">'Sep 14'!$L$48</definedName>
    <definedName name="UK_Gov_Gold_Fine" localSheetId="21">'Apr 14'!$L$49</definedName>
    <definedName name="UK_Gov_Gold_Fine" localSheetId="16">'Aug 14'!$L$49</definedName>
    <definedName name="UK_Gov_Gold_Fine" localSheetId="11">'Dec 14'!$L$49</definedName>
    <definedName name="UK_Gov_Gold_Fine" localSheetId="8">'Feb 15'!$L$49</definedName>
    <definedName name="UK_Gov_Gold_Fine" localSheetId="9">'Jan 15'!$L$49</definedName>
    <definedName name="UK_Gov_Gold_Fine" localSheetId="17">'Jul 14'!$L$49</definedName>
    <definedName name="UK_Gov_Gold_Fine" localSheetId="19">'Jun 14'!$L$49</definedName>
    <definedName name="UK_Gov_Gold_Fine" localSheetId="23">'Mar 14'!$L$49</definedName>
    <definedName name="UK_Gov_Gold_Fine" localSheetId="7">'Mar 15'!$L$49</definedName>
    <definedName name="UK_Gov_Gold_Fine" localSheetId="20">'May 14'!$L$49</definedName>
    <definedName name="UK_Gov_Gold_Fine" localSheetId="12">'Nov 14'!$L$49</definedName>
    <definedName name="UK_Gov_Gold_Fine" localSheetId="13">'Oct 14'!$L$49</definedName>
    <definedName name="UK_Gov_Gold_Fine" localSheetId="15">'Sep 14'!$L$49</definedName>
    <definedName name="UK_Gov_IMF" localSheetId="21">'Apr 14'!$L$44</definedName>
    <definedName name="UK_Gov_IMF" localSheetId="5">'Apr 15'!$L$44</definedName>
    <definedName name="UK_Gov_IMF" localSheetId="16">'Aug 14'!$L$44</definedName>
    <definedName name="UK_Gov_IMF" localSheetId="11">'Dec 14'!$L$44</definedName>
    <definedName name="UK_Gov_IMF" localSheetId="24">'Feb 14'!$L$44</definedName>
    <definedName name="UK_Gov_IMF" localSheetId="8">'Feb 15'!$L$44</definedName>
    <definedName name="UK_Gov_IMF" localSheetId="25">'Jan 14'!$L$44</definedName>
    <definedName name="UK_Gov_IMF" localSheetId="9">'Jan 15'!$L$44</definedName>
    <definedName name="UK_Gov_IMF" localSheetId="17">'Jul 14'!$L$44</definedName>
    <definedName name="UK_Gov_IMF" localSheetId="19">'Jun 14'!$L$44</definedName>
    <definedName name="UK_Gov_IMF" localSheetId="3">'Jun 15'!$L$44</definedName>
    <definedName name="UK_Gov_IMF" localSheetId="23">'Mar 14'!$L$44</definedName>
    <definedName name="UK_Gov_IMF" localSheetId="7">'Mar 15'!$L$44</definedName>
    <definedName name="UK_Gov_IMF" localSheetId="20">'May 14'!$L$44</definedName>
    <definedName name="UK_Gov_IMF" localSheetId="4">'May 15'!$L$44</definedName>
    <definedName name="UK_Gov_IMF" localSheetId="12">'Nov 14'!$L$44</definedName>
    <definedName name="UK_Gov_IMF" localSheetId="13">'Oct 14'!$L$44</definedName>
    <definedName name="UK_Gov_IMF" localSheetId="15">'Sep 14'!$L$44</definedName>
    <definedName name="UK_Gov_Liab_Collateral" localSheetId="21">'Apr 14'!$L$124</definedName>
    <definedName name="UK_Gov_Liab_Collateral" localSheetId="16">'Aug 14'!$L$124</definedName>
    <definedName name="UK_Gov_Liab_Collateral" localSheetId="11">'Dec 14'!$L$124</definedName>
    <definedName name="UK_Gov_Liab_Collateral" localSheetId="8">'Feb 15'!$L$124</definedName>
    <definedName name="UK_Gov_Liab_Collateral" localSheetId="9">'Jan 15'!$L$124</definedName>
    <definedName name="UK_Gov_Liab_Collateral" localSheetId="17">'Jul 14'!$L$124</definedName>
    <definedName name="UK_Gov_Liab_Collateral" localSheetId="19">'Jun 14'!$L$124</definedName>
    <definedName name="UK_Gov_Liab_Collateral" localSheetId="23">'Mar 14'!$L$124</definedName>
    <definedName name="UK_Gov_Liab_Collateral" localSheetId="7">'Mar 15'!$L$124</definedName>
    <definedName name="UK_Gov_Liab_Collateral" localSheetId="20">'May 14'!$L$124</definedName>
    <definedName name="UK_Gov_Liab_Collateral" localSheetId="12">'Nov 14'!$L$124</definedName>
    <definedName name="UK_Gov_Liab_Collateral" localSheetId="13">'Oct 14'!$L$124</definedName>
    <definedName name="UK_Gov_Liab_Collateral" localSheetId="15">'Sep 14'!$L$124</definedName>
    <definedName name="UK_Gov_Liab_Foreign" localSheetId="21">'Apr 14'!$L$122</definedName>
    <definedName name="UK_Gov_Liab_Foreign" localSheetId="16">'Aug 14'!$L$122</definedName>
    <definedName name="UK_Gov_Liab_Foreign" localSheetId="11">'Dec 14'!$L$122</definedName>
    <definedName name="UK_Gov_Liab_Foreign" localSheetId="8">'Feb 15'!$L$122</definedName>
    <definedName name="UK_Gov_Liab_Foreign" localSheetId="9">'Jan 15'!$L$122</definedName>
    <definedName name="UK_Gov_Liab_Foreign" localSheetId="17">'Jul 14'!$L$122</definedName>
    <definedName name="UK_Gov_Liab_Foreign" localSheetId="19">'Jun 14'!$L$122</definedName>
    <definedName name="UK_Gov_Liab_Foreign" localSheetId="23">'Mar 14'!$L$122</definedName>
    <definedName name="UK_Gov_Liab_Foreign" localSheetId="7">'Mar 15'!$L$122</definedName>
    <definedName name="UK_Gov_Liab_Foreign" localSheetId="20">'May 14'!$L$122</definedName>
    <definedName name="UK_Gov_Liab_Foreign" localSheetId="12">'Nov 14'!$L$122</definedName>
    <definedName name="UK_Gov_Liab_Foreign" localSheetId="13">'Oct 14'!$L$122</definedName>
    <definedName name="UK_Gov_Liab_Foreign" localSheetId="15">'Sep 14'!$L$122</definedName>
    <definedName name="UK_Gov_Liab_Other" localSheetId="21">'Apr 14'!$L$125</definedName>
    <definedName name="UK_Gov_Liab_Other" localSheetId="16">'Aug 14'!$L$125</definedName>
    <definedName name="UK_Gov_Liab_Other" localSheetId="11">'Dec 14'!$L$125</definedName>
    <definedName name="UK_Gov_Liab_Other" localSheetId="8">'Feb 15'!$L$125</definedName>
    <definedName name="UK_Gov_Liab_Other" localSheetId="9">'Jan 15'!$L$125</definedName>
    <definedName name="UK_Gov_Liab_Other" localSheetId="17">'Jul 14'!$L$125</definedName>
    <definedName name="UK_Gov_Liab_Other" localSheetId="19">'Jun 14'!$L$125</definedName>
    <definedName name="UK_Gov_Liab_Other" localSheetId="23">'Mar 14'!$L$125</definedName>
    <definedName name="UK_Gov_Liab_Other" localSheetId="7">'Mar 15'!$L$125</definedName>
    <definedName name="UK_Gov_Liab_Other" localSheetId="20">'May 14'!$L$125</definedName>
    <definedName name="UK_Gov_Liab_Other" localSheetId="12">'Nov 14'!$L$125</definedName>
    <definedName name="UK_Gov_Liab_Other" localSheetId="13">'Oct 14'!$L$125</definedName>
    <definedName name="UK_Gov_Liab_Other" localSheetId="15">'Sep 14'!$L$125</definedName>
    <definedName name="UK_Gov_Long" localSheetId="21">'Apr 14'!$L$87</definedName>
    <definedName name="UK_Gov_Long" localSheetId="16">'Aug 14'!$L$87</definedName>
    <definedName name="UK_Gov_Long" localSheetId="11">'Dec 14'!$L$87</definedName>
    <definedName name="UK_Gov_Long" localSheetId="8">'Feb 15'!$L$87</definedName>
    <definedName name="UK_Gov_Long" localSheetId="9">'Jan 15'!$L$87</definedName>
    <definedName name="UK_Gov_Long" localSheetId="17">'Jul 14'!$L$87</definedName>
    <definedName name="UK_Gov_Long" localSheetId="19">'Jun 14'!$L$87</definedName>
    <definedName name="UK_Gov_Long" localSheetId="23">'Mar 14'!$L$87</definedName>
    <definedName name="UK_Gov_Long" localSheetId="7">'Mar 15'!$L$87</definedName>
    <definedName name="UK_Gov_Long" localSheetId="20">'May 14'!$L$87</definedName>
    <definedName name="UK_Gov_Long" localSheetId="12">'Nov 14'!$L$87</definedName>
    <definedName name="UK_Gov_Long" localSheetId="13">'Oct 14'!$L$87</definedName>
    <definedName name="UK_Gov_Long" localSheetId="15">'Sep 14'!$L$87</definedName>
    <definedName name="UK_Gov_Long_1_m" localSheetId="21">'Apr 14'!$L$89</definedName>
    <definedName name="UK_Gov_Long_1_m" localSheetId="16">'Aug 14'!$L$89</definedName>
    <definedName name="UK_Gov_Long_1_m" localSheetId="11">'Dec 14'!$L$89</definedName>
    <definedName name="UK_Gov_Long_1_m" localSheetId="8">'Feb 15'!$L$89</definedName>
    <definedName name="UK_Gov_Long_1_m" localSheetId="9">'Jan 15'!$L$89</definedName>
    <definedName name="UK_Gov_Long_1_m" localSheetId="17">'Jul 14'!$L$89</definedName>
    <definedName name="UK_Gov_Long_1_m" localSheetId="19">'Jun 14'!$L$89</definedName>
    <definedName name="UK_Gov_Long_1_m" localSheetId="23">'Mar 14'!$L$89</definedName>
    <definedName name="UK_Gov_Long_1_m" localSheetId="7">'Mar 15'!$L$89</definedName>
    <definedName name="UK_Gov_Long_1_m" localSheetId="20">'May 14'!$L$89</definedName>
    <definedName name="UK_Gov_Long_1_m" localSheetId="12">'Nov 14'!$L$89</definedName>
    <definedName name="UK_Gov_Long_1_m" localSheetId="13">'Oct 14'!$L$89</definedName>
    <definedName name="UK_Gov_Long_1_m" localSheetId="15">'Sep 14'!$L$89</definedName>
    <definedName name="UK_Gov_Long_1_y" localSheetId="21">'Apr 14'!$L$91</definedName>
    <definedName name="UK_Gov_Long_1_y" localSheetId="16">'Aug 14'!$L$91</definedName>
    <definedName name="UK_Gov_Long_1_y" localSheetId="11">'Dec 14'!$L$91</definedName>
    <definedName name="UK_Gov_Long_1_y" localSheetId="8">'Feb 15'!$L$91</definedName>
    <definedName name="UK_Gov_Long_1_y" localSheetId="9">'Jan 15'!$L$91</definedName>
    <definedName name="UK_Gov_Long_1_y" localSheetId="17">'Jul 14'!$L$91</definedName>
    <definedName name="UK_Gov_Long_1_y" localSheetId="19">'Jun 14'!$L$91</definedName>
    <definedName name="UK_Gov_Long_1_y" localSheetId="23">'Mar 14'!$L$91</definedName>
    <definedName name="UK_Gov_Long_1_y" localSheetId="7">'Mar 15'!$L$91</definedName>
    <definedName name="UK_Gov_Long_1_y" localSheetId="20">'May 14'!$L$91</definedName>
    <definedName name="UK_Gov_Long_1_y" localSheetId="12">'Nov 14'!$L$91</definedName>
    <definedName name="UK_Gov_Long_1_y" localSheetId="13">'Oct 14'!$L$91</definedName>
    <definedName name="UK_Gov_Long_1_y" localSheetId="15">'Sep 14'!$L$91</definedName>
    <definedName name="UK_Gov_Long_3_m" localSheetId="21">'Apr 14'!$L$90</definedName>
    <definedName name="UK_Gov_Long_3_m" localSheetId="16">'Aug 14'!$L$90</definedName>
    <definedName name="UK_Gov_Long_3_m" localSheetId="11">'Dec 14'!$L$90</definedName>
    <definedName name="UK_Gov_Long_3_m" localSheetId="8">'Feb 15'!$L$90</definedName>
    <definedName name="UK_Gov_Long_3_m" localSheetId="9">'Jan 15'!$L$90</definedName>
    <definedName name="UK_Gov_Long_3_m" localSheetId="17">'Jul 14'!$L$90</definedName>
    <definedName name="UK_Gov_Long_3_m" localSheetId="19">'Jun 14'!$L$90</definedName>
    <definedName name="UK_Gov_Long_3_m" localSheetId="23">'Mar 14'!$L$90</definedName>
    <definedName name="UK_Gov_Long_3_m" localSheetId="7">'Mar 15'!$L$90</definedName>
    <definedName name="UK_Gov_Long_3_m" localSheetId="20">'May 14'!$L$90</definedName>
    <definedName name="UK_Gov_Long_3_m" localSheetId="12">'Nov 14'!$L$90</definedName>
    <definedName name="UK_Gov_Long_3_m" localSheetId="13">'Oct 14'!$L$90</definedName>
    <definedName name="UK_Gov_Long_3_m" localSheetId="15">'Sep 14'!$L$90</definedName>
    <definedName name="UK_Gov_MMI" localSheetId="21">'Apr 14'!$L$23</definedName>
    <definedName name="UK_Gov_MMI" localSheetId="16">'Aug 14'!$L$23</definedName>
    <definedName name="UK_Gov_MMI" localSheetId="11">'Dec 14'!$L$23</definedName>
    <definedName name="UK_Gov_MMI" localSheetId="8">'Feb 15'!$L$23</definedName>
    <definedName name="UK_Gov_MMI" localSheetId="9">'Jan 15'!$L$23</definedName>
    <definedName name="UK_Gov_MMI" localSheetId="17">'Jul 14'!$L$23</definedName>
    <definedName name="UK_Gov_MMI" localSheetId="19">'Jun 14'!$L$23</definedName>
    <definedName name="UK_Gov_MMI" localSheetId="23">'Mar 14'!$L$23</definedName>
    <definedName name="UK_Gov_MMI" localSheetId="7">'Mar 15'!$L$23</definedName>
    <definedName name="UK_Gov_MMI" localSheetId="20">'May 14'!$L$23</definedName>
    <definedName name="UK_Gov_MMI" localSheetId="12">'Nov 14'!$L$23</definedName>
    <definedName name="UK_Gov_MMI" localSheetId="13">'Oct 14'!$L$23</definedName>
    <definedName name="UK_Gov_MMI" localSheetId="15">'Sep 14'!$L$23</definedName>
    <definedName name="UK_Gov_MMI_Claim" localSheetId="21">'Apr 14'!$L$24</definedName>
    <definedName name="UK_Gov_MMI_Claim" localSheetId="16">'Aug 14'!$L$24</definedName>
    <definedName name="UK_Gov_MMI_Claim" localSheetId="11">'Dec 14'!$L$24</definedName>
    <definedName name="UK_Gov_MMI_Claim" localSheetId="8">'Feb 15'!$L$24</definedName>
    <definedName name="UK_Gov_MMI_Claim" localSheetId="9">'Jan 15'!$L$24</definedName>
    <definedName name="UK_Gov_MMI_Claim" localSheetId="17">'Jul 14'!$L$24</definedName>
    <definedName name="UK_Gov_MMI_Claim" localSheetId="19">'Jun 14'!$L$24</definedName>
    <definedName name="UK_Gov_MMI_Claim" localSheetId="23">'Mar 14'!$L$24</definedName>
    <definedName name="UK_Gov_MMI_Claim" localSheetId="7">'Mar 15'!$L$24</definedName>
    <definedName name="UK_Gov_MMI_Claim" localSheetId="20">'May 14'!$L$24</definedName>
    <definedName name="UK_Gov_MMI_Claim" localSheetId="12">'Nov 14'!$L$24</definedName>
    <definedName name="UK_Gov_MMI_Claim" localSheetId="13">'Oct 14'!$L$24</definedName>
    <definedName name="UK_Gov_MMI_Claim" localSheetId="15">'Sep 14'!$L$24</definedName>
    <definedName name="UK_Gov_MMI_HQ_In" localSheetId="21">'Apr 14'!$L$25</definedName>
    <definedName name="UK_Gov_MMI_HQ_In" localSheetId="16">'Aug 14'!$L$25</definedName>
    <definedName name="UK_Gov_MMI_HQ_In" localSheetId="11">'Dec 14'!$L$25</definedName>
    <definedName name="UK_Gov_MMI_HQ_In" localSheetId="8">'Feb 15'!$L$25</definedName>
    <definedName name="UK_Gov_MMI_HQ_In" localSheetId="9">'Jan 15'!$L$25</definedName>
    <definedName name="UK_Gov_MMI_HQ_In" localSheetId="17">'Jul 14'!$L$25</definedName>
    <definedName name="UK_Gov_MMI_HQ_In" localSheetId="19">'Jun 14'!$L$25</definedName>
    <definedName name="UK_Gov_MMI_HQ_In" localSheetId="23">'Mar 14'!$L$25</definedName>
    <definedName name="UK_Gov_MMI_HQ_In" localSheetId="7">'Mar 15'!$L$25</definedName>
    <definedName name="UK_Gov_MMI_HQ_In" localSheetId="20">'May 14'!$L$25</definedName>
    <definedName name="UK_Gov_MMI_HQ_In" localSheetId="12">'Nov 14'!$L$25</definedName>
    <definedName name="UK_Gov_MMI_HQ_In" localSheetId="13">'Oct 14'!$L$25</definedName>
    <definedName name="UK_Gov_MMI_HQ_In" localSheetId="15">'Sep 14'!$L$25</definedName>
    <definedName name="UK_Gov_MMI_HQ_In_Non_Res" localSheetId="21">'Apr 14'!$L$27</definedName>
    <definedName name="UK_Gov_MMI_HQ_In_Non_Res" localSheetId="16">'Aug 14'!$L$27</definedName>
    <definedName name="UK_Gov_MMI_HQ_In_Non_Res" localSheetId="11">'Dec 14'!$L$27</definedName>
    <definedName name="UK_Gov_MMI_HQ_In_Non_Res" localSheetId="8">'Feb 15'!$L$27</definedName>
    <definedName name="UK_Gov_MMI_HQ_In_Non_Res" localSheetId="9">'Jan 15'!$L$27</definedName>
    <definedName name="UK_Gov_MMI_HQ_In_Non_Res" localSheetId="17">'Jul 14'!$L$27</definedName>
    <definedName name="UK_Gov_MMI_HQ_In_Non_Res" localSheetId="19">'Jun 14'!$L$27</definedName>
    <definedName name="UK_Gov_MMI_HQ_In_Non_Res" localSheetId="23">'Mar 14'!$L$27</definedName>
    <definedName name="UK_Gov_MMI_HQ_In_Non_Res" localSheetId="7">'Mar 15'!$L$27</definedName>
    <definedName name="UK_Gov_MMI_HQ_In_Non_Res" localSheetId="20">'May 14'!$L$27</definedName>
    <definedName name="UK_Gov_MMI_HQ_In_Non_Res" localSheetId="12">'Nov 14'!$L$27</definedName>
    <definedName name="UK_Gov_MMI_HQ_In_Non_Res" localSheetId="13">'Oct 14'!$L$27</definedName>
    <definedName name="UK_Gov_MMI_HQ_In_Non_Res" localSheetId="15">'Sep 14'!$L$27</definedName>
    <definedName name="UK_Gov_MMI_HQ_In_Res" localSheetId="21">'Apr 14'!$L$26</definedName>
    <definedName name="UK_Gov_MMI_HQ_In_Res" localSheetId="16">'Aug 14'!$L$26</definedName>
    <definedName name="UK_Gov_MMI_HQ_In_Res" localSheetId="11">'Dec 14'!$L$26</definedName>
    <definedName name="UK_Gov_MMI_HQ_In_Res" localSheetId="8">'Feb 15'!$L$26</definedName>
    <definedName name="UK_Gov_MMI_HQ_In_Res" localSheetId="9">'Jan 15'!$L$26</definedName>
    <definedName name="UK_Gov_MMI_HQ_In_Res" localSheetId="17">'Jul 14'!$L$26</definedName>
    <definedName name="UK_Gov_MMI_HQ_In_Res" localSheetId="19">'Jun 14'!$L$26</definedName>
    <definedName name="UK_Gov_MMI_HQ_In_Res" localSheetId="23">'Mar 14'!$L$26</definedName>
    <definedName name="UK_Gov_MMI_HQ_In_Res" localSheetId="7">'Mar 15'!$L$26</definedName>
    <definedName name="UK_Gov_MMI_HQ_In_Res" localSheetId="20">'May 14'!$L$26</definedName>
    <definedName name="UK_Gov_MMI_HQ_In_Res" localSheetId="12">'Nov 14'!$L$26</definedName>
    <definedName name="UK_Gov_MMI_HQ_In_Res" localSheetId="13">'Oct 14'!$L$26</definedName>
    <definedName name="UK_Gov_MMI_HQ_In_Res" localSheetId="15">'Sep 14'!$L$26</definedName>
    <definedName name="UK_Gov_MMI_HQ_Out" localSheetId="21">'Apr 14'!$L$28</definedName>
    <definedName name="UK_Gov_MMI_HQ_Out" localSheetId="16">'Aug 14'!$L$28</definedName>
    <definedName name="UK_Gov_MMI_HQ_Out" localSheetId="11">'Dec 14'!$L$28</definedName>
    <definedName name="UK_Gov_MMI_HQ_Out" localSheetId="8">'Feb 15'!$L$28</definedName>
    <definedName name="UK_Gov_MMI_HQ_Out" localSheetId="9">'Jan 15'!$L$28</definedName>
    <definedName name="UK_Gov_MMI_HQ_Out" localSheetId="17">'Jul 14'!$L$28</definedName>
    <definedName name="UK_Gov_MMI_HQ_Out" localSheetId="19">'Jun 14'!$L$28</definedName>
    <definedName name="UK_Gov_MMI_HQ_Out" localSheetId="23">'Mar 14'!$L$28</definedName>
    <definedName name="UK_Gov_MMI_HQ_Out" localSheetId="7">'Mar 15'!$L$28</definedName>
    <definedName name="UK_Gov_MMI_HQ_Out" localSheetId="20">'May 14'!$L$28</definedName>
    <definedName name="UK_Gov_MMI_HQ_Out" localSheetId="12">'Nov 14'!$L$28</definedName>
    <definedName name="UK_Gov_MMI_HQ_Out" localSheetId="13">'Oct 14'!$L$28</definedName>
    <definedName name="UK_Gov_MMI_HQ_Out" localSheetId="15">'Sep 14'!$L$28</definedName>
    <definedName name="UK_Gov_MMI_HQ_Out_Non_Res" localSheetId="21">'Apr 14'!$L$30</definedName>
    <definedName name="UK_Gov_MMI_HQ_Out_Non_Res" localSheetId="16">'Aug 14'!$L$30</definedName>
    <definedName name="UK_Gov_MMI_HQ_Out_Non_Res" localSheetId="11">'Dec 14'!$L$30</definedName>
    <definedName name="UK_Gov_MMI_HQ_Out_Non_Res" localSheetId="8">'Feb 15'!$L$30</definedName>
    <definedName name="UK_Gov_MMI_HQ_Out_Non_Res" localSheetId="9">'Jan 15'!$L$30</definedName>
    <definedName name="UK_Gov_MMI_HQ_Out_Non_Res" localSheetId="17">'Jul 14'!$L$30</definedName>
    <definedName name="UK_Gov_MMI_HQ_Out_Non_Res" localSheetId="19">'Jun 14'!$L$30</definedName>
    <definedName name="UK_Gov_MMI_HQ_Out_Non_Res" localSheetId="23">'Mar 14'!$L$30</definedName>
    <definedName name="UK_Gov_MMI_HQ_Out_Non_Res" localSheetId="7">'Mar 15'!$L$30</definedName>
    <definedName name="UK_Gov_MMI_HQ_Out_Non_Res" localSheetId="20">'May 14'!$L$30</definedName>
    <definedName name="UK_Gov_MMI_HQ_Out_Non_Res" localSheetId="12">'Nov 14'!$L$30</definedName>
    <definedName name="UK_Gov_MMI_HQ_Out_Non_Res" localSheetId="13">'Oct 14'!$L$30</definedName>
    <definedName name="UK_Gov_MMI_HQ_Out_Non_Res" localSheetId="15">'Sep 14'!$L$30</definedName>
    <definedName name="UK_Gov_MMI_HQ_Out_Res" localSheetId="21">'Apr 14'!$L$29</definedName>
    <definedName name="UK_Gov_MMI_HQ_Out_Res" localSheetId="16">'Aug 14'!$L$29</definedName>
    <definedName name="UK_Gov_MMI_HQ_Out_Res" localSheetId="11">'Dec 14'!$L$29</definedName>
    <definedName name="UK_Gov_MMI_HQ_Out_Res" localSheetId="8">'Feb 15'!$L$29</definedName>
    <definedName name="UK_Gov_MMI_HQ_Out_Res" localSheetId="9">'Jan 15'!$L$29</definedName>
    <definedName name="UK_Gov_MMI_HQ_Out_Res" localSheetId="17">'Jul 14'!$L$29</definedName>
    <definedName name="UK_Gov_MMI_HQ_Out_Res" localSheetId="19">'Jun 14'!$L$29</definedName>
    <definedName name="UK_Gov_MMI_HQ_Out_Res" localSheetId="23">'Mar 14'!$L$29</definedName>
    <definedName name="UK_Gov_MMI_HQ_Out_Res" localSheetId="7">'Mar 15'!$L$29</definedName>
    <definedName name="UK_Gov_MMI_HQ_Out_Res" localSheetId="20">'May 14'!$L$29</definedName>
    <definedName name="UK_Gov_MMI_HQ_Out_Res" localSheetId="12">'Nov 14'!$L$29</definedName>
    <definedName name="UK_Gov_MMI_HQ_Out_Res" localSheetId="13">'Oct 14'!$L$29</definedName>
    <definedName name="UK_Gov_MMI_HQ_Out_Res" localSheetId="15">'Sep 14'!$L$29</definedName>
    <definedName name="UK_Gov_Net_Drains" localSheetId="21">'Apr 14'!$L$113</definedName>
    <definedName name="UK_Gov_Net_Drains" localSheetId="16">'Aug 14'!$L$113</definedName>
    <definedName name="UK_Gov_Net_Drains" localSheetId="11">'Dec 14'!$L$113</definedName>
    <definedName name="UK_Gov_Net_Drains" localSheetId="8">'Feb 15'!$L$113</definedName>
    <definedName name="UK_Gov_Net_Drains" localSheetId="9">'Jan 15'!$L$113</definedName>
    <definedName name="UK_Gov_Net_Drains" localSheetId="17">'Jul 14'!$L$113</definedName>
    <definedName name="UK_Gov_Net_Drains" localSheetId="19">'Jun 14'!$L$113</definedName>
    <definedName name="UK_Gov_Net_Drains" localSheetId="23">'Mar 14'!$L$113</definedName>
    <definedName name="UK_Gov_Net_Drains" localSheetId="7">'Mar 15'!$L$113</definedName>
    <definedName name="UK_Gov_Net_Drains" localSheetId="20">'May 14'!$L$113</definedName>
    <definedName name="UK_Gov_Net_Drains" localSheetId="12">'Nov 14'!$L$113</definedName>
    <definedName name="UK_Gov_Net_Drains" localSheetId="13">'Oct 14'!$L$113</definedName>
    <definedName name="UK_Gov_Net_Drains" localSheetId="15">'Sep 14'!$L$113</definedName>
    <definedName name="UK_Gov_Off_Bal" localSheetId="21">'Apr 14'!$L$151</definedName>
    <definedName name="UK_Gov_Off_Bal" localSheetId="16">'Aug 14'!$L$151</definedName>
    <definedName name="UK_Gov_Off_Bal" localSheetId="11">'Dec 14'!$L$151</definedName>
    <definedName name="UK_Gov_Off_Bal" localSheetId="8">'Feb 15'!$L$151</definedName>
    <definedName name="UK_Gov_Off_Bal" localSheetId="9">'Jan 15'!$L$151</definedName>
    <definedName name="UK_Gov_Off_Bal" localSheetId="17">'Jul 14'!$L$151</definedName>
    <definedName name="UK_Gov_Off_Bal" localSheetId="19">'Jun 14'!$L$151</definedName>
    <definedName name="UK_Gov_Off_Bal" localSheetId="23">'Mar 14'!$L$151</definedName>
    <definedName name="UK_Gov_Off_Bal" localSheetId="7">'Mar 15'!$L$151</definedName>
    <definedName name="UK_Gov_Off_Bal" localSheetId="20">'May 14'!$L$151</definedName>
    <definedName name="UK_Gov_Off_Bal" localSheetId="12">'Nov 14'!$L$151</definedName>
    <definedName name="UK_Gov_Off_Bal" localSheetId="13">'Oct 14'!$L$151</definedName>
    <definedName name="UK_Gov_Off_Bal" localSheetId="15">'Sep 14'!$L$151</definedName>
    <definedName name="UK_Gov_Off_Bal_1_y" localSheetId="21">'Apr 14'!$L$157</definedName>
    <definedName name="UK_Gov_Off_Bal_1_y" localSheetId="16">'Aug 14'!$L$157</definedName>
    <definedName name="UK_Gov_Off_Bal_1_y" localSheetId="11">'Dec 14'!$L$157</definedName>
    <definedName name="UK_Gov_Off_Bal_1_y" localSheetId="8">'Feb 15'!$L$157</definedName>
    <definedName name="UK_Gov_Off_Bal_1_y" localSheetId="9">'Jan 15'!$L$157</definedName>
    <definedName name="UK_Gov_Off_Bal_1_y" localSheetId="17">'Jul 14'!$L$157</definedName>
    <definedName name="UK_Gov_Off_Bal_1_y" localSheetId="19">'Jun 14'!$L$157</definedName>
    <definedName name="UK_Gov_Off_Bal_1_y" localSheetId="23">'Mar 14'!$L$157</definedName>
    <definedName name="UK_Gov_Off_Bal_1_y" localSheetId="7">'Mar 15'!$L$157</definedName>
    <definedName name="UK_Gov_Off_Bal_1_y" localSheetId="20">'May 14'!$L$157</definedName>
    <definedName name="UK_Gov_Off_Bal_1_y" localSheetId="12">'Nov 14'!$L$157</definedName>
    <definedName name="UK_Gov_Off_Bal_1_y" localSheetId="13">'Oct 14'!$L$157</definedName>
    <definedName name="UK_Gov_Off_Bal_1_y" localSheetId="15">'Sep 14'!$L$157</definedName>
    <definedName name="UK_Gov_Off_Bal_CCIR_Swaps" localSheetId="21">'Apr 14'!$L$153</definedName>
    <definedName name="UK_Gov_Off_Bal_CCIR_Swaps" localSheetId="16">'Aug 14'!$L$153</definedName>
    <definedName name="UK_Gov_Off_Bal_CCIR_Swaps" localSheetId="11">'Dec 14'!$L$153</definedName>
    <definedName name="UK_Gov_Off_Bal_CCIR_Swaps" localSheetId="8">'Feb 15'!$L$153</definedName>
    <definedName name="UK_Gov_Off_Bal_CCIR_Swaps" localSheetId="9">'Jan 15'!$L$153</definedName>
    <definedName name="UK_Gov_Off_Bal_CCIR_Swaps" localSheetId="17">'Jul 14'!$L$153</definedName>
    <definedName name="UK_Gov_Off_Bal_CCIR_Swaps" localSheetId="19">'Jun 14'!$L$153</definedName>
    <definedName name="UK_Gov_Off_Bal_CCIR_Swaps" localSheetId="23">'Mar 14'!$L$153</definedName>
    <definedName name="UK_Gov_Off_Bal_CCIR_Swaps" localSheetId="7">'Mar 15'!$L$153</definedName>
    <definedName name="UK_Gov_Off_Bal_CCIR_Swaps" localSheetId="20">'May 14'!$L$153</definedName>
    <definedName name="UK_Gov_Off_Bal_CCIR_Swaps" localSheetId="12">'Nov 14'!$L$153</definedName>
    <definedName name="UK_Gov_Off_Bal_CCIR_Swaps" localSheetId="13">'Oct 14'!$L$153</definedName>
    <definedName name="UK_Gov_Off_Bal_CCIR_Swaps" localSheetId="15">'Sep 14'!$L$153</definedName>
    <definedName name="UK_Gov_Off_Bal_Foreign" localSheetId="21">'Apr 14'!$L$152</definedName>
    <definedName name="UK_Gov_Off_Bal_Foreign" localSheetId="16">'Aug 14'!$L$152</definedName>
    <definedName name="UK_Gov_Off_Bal_Foreign" localSheetId="11">'Dec 14'!$L$152</definedName>
    <definedName name="UK_Gov_Off_Bal_Foreign" localSheetId="8">'Feb 15'!$L$152</definedName>
    <definedName name="UK_Gov_Off_Bal_Foreign" localSheetId="9">'Jan 15'!$L$152</definedName>
    <definedName name="UK_Gov_Off_Bal_Foreign" localSheetId="17">'Jul 14'!$L$152</definedName>
    <definedName name="UK_Gov_Off_Bal_Foreign" localSheetId="19">'Jun 14'!$L$152</definedName>
    <definedName name="UK_Gov_Off_Bal_Foreign" localSheetId="23">'Mar 14'!$L$152</definedName>
    <definedName name="UK_Gov_Off_Bal_Foreign" localSheetId="7">'Mar 15'!$L$152</definedName>
    <definedName name="UK_Gov_Off_Bal_Foreign" localSheetId="20">'May 14'!$L$152</definedName>
    <definedName name="UK_Gov_Off_Bal_Foreign" localSheetId="12">'Nov 14'!$L$152</definedName>
    <definedName name="UK_Gov_Off_Bal_Foreign" localSheetId="13">'Oct 14'!$L$152</definedName>
    <definedName name="UK_Gov_Off_Bal_Foreign" localSheetId="15">'Sep 14'!$L$152</definedName>
    <definedName name="UK_Gov_Off_Bal_IR_Swaps" localSheetId="21">'Apr 14'!$L$154</definedName>
    <definedName name="UK_Gov_Off_Bal_IR_Swaps" localSheetId="16">'Aug 14'!$L$154</definedName>
    <definedName name="UK_Gov_Off_Bal_IR_Swaps" localSheetId="11">'Dec 14'!$L$154</definedName>
    <definedName name="UK_Gov_Off_Bal_IR_Swaps" localSheetId="8">'Feb 15'!$L$154</definedName>
    <definedName name="UK_Gov_Off_Bal_IR_Swaps" localSheetId="9">'Jan 15'!$L$154</definedName>
    <definedName name="UK_Gov_Off_Bal_IR_Swaps" localSheetId="17">'Jul 14'!$L$154</definedName>
    <definedName name="UK_Gov_Off_Bal_IR_Swaps" localSheetId="19">'Jun 14'!$L$154</definedName>
    <definedName name="UK_Gov_Off_Bal_IR_Swaps" localSheetId="23">'Mar 14'!$L$154</definedName>
    <definedName name="UK_Gov_Off_Bal_IR_Swaps" localSheetId="7">'Mar 15'!$L$154</definedName>
    <definedName name="UK_Gov_Off_Bal_IR_Swaps" localSheetId="20">'May 14'!$L$154</definedName>
    <definedName name="UK_Gov_Off_Bal_IR_Swaps" localSheetId="12">'Nov 14'!$L$154</definedName>
    <definedName name="UK_Gov_Off_Bal_IR_Swaps" localSheetId="13">'Oct 14'!$L$154</definedName>
    <definedName name="UK_Gov_Off_Bal_IR_Swaps" localSheetId="15">'Sep 14'!$L$154</definedName>
    <definedName name="UK_Gov_Off_Bal_Options" localSheetId="21">'Apr 14'!$L$155</definedName>
    <definedName name="UK_Gov_Off_Bal_Options" localSheetId="16">'Aug 14'!$L$155</definedName>
    <definedName name="UK_Gov_Off_Bal_Options" localSheetId="11">'Dec 14'!$L$155</definedName>
    <definedName name="UK_Gov_Off_Bal_Options" localSheetId="8">'Feb 15'!$L$155</definedName>
    <definedName name="UK_Gov_Off_Bal_Options" localSheetId="9">'Jan 15'!$L$155</definedName>
    <definedName name="UK_Gov_Off_Bal_Options" localSheetId="17">'Jul 14'!$L$155</definedName>
    <definedName name="UK_Gov_Off_Bal_Options" localSheetId="19">'Jun 14'!$L$155</definedName>
    <definedName name="UK_Gov_Off_Bal_Options" localSheetId="23">'Mar 14'!$L$155</definedName>
    <definedName name="UK_Gov_Off_Bal_Options" localSheetId="7">'Mar 15'!$L$155</definedName>
    <definedName name="UK_Gov_Off_Bal_Options" localSheetId="20">'May 14'!$L$155</definedName>
    <definedName name="UK_Gov_Off_Bal_Options" localSheetId="12">'Nov 14'!$L$155</definedName>
    <definedName name="UK_Gov_Off_Bal_Options" localSheetId="13">'Oct 14'!$L$155</definedName>
    <definedName name="UK_Gov_Off_Bal_Options" localSheetId="15">'Sep 14'!$L$155</definedName>
    <definedName name="UK_Gov_ORA" localSheetId="21">'Apr 14'!$L$51</definedName>
    <definedName name="UK_Gov_ORA" localSheetId="5">'Apr 15'!$L$51</definedName>
    <definedName name="UK_Gov_ORA" localSheetId="16">'Aug 14'!$L$51</definedName>
    <definedName name="UK_Gov_ORA" localSheetId="11">'Dec 14'!$L$51</definedName>
    <definedName name="UK_Gov_ORA" localSheetId="24">'Feb 14'!$L$51</definedName>
    <definedName name="UK_Gov_ORA" localSheetId="8">'Feb 15'!$L$51</definedName>
    <definedName name="UK_Gov_ORA" localSheetId="25">'Jan 14'!$L$51</definedName>
    <definedName name="UK_Gov_ORA" localSheetId="9">'Jan 15'!$L$51</definedName>
    <definedName name="UK_Gov_ORA" localSheetId="17">'Jul 14'!$L$51</definedName>
    <definedName name="UK_Gov_ORA" localSheetId="19">'Jun 14'!$L$51</definedName>
    <definedName name="UK_Gov_ORA" localSheetId="3">'Jun 15'!$L$51</definedName>
    <definedName name="UK_Gov_ORA" localSheetId="23">'Mar 14'!$L$51</definedName>
    <definedName name="UK_Gov_ORA" localSheetId="7">'Mar 15'!$L$51</definedName>
    <definedName name="UK_Gov_ORA" localSheetId="20">'May 14'!$L$51</definedName>
    <definedName name="UK_Gov_ORA" localSheetId="4">'May 15'!$L$51</definedName>
    <definedName name="UK_Gov_ORA" localSheetId="12">'Nov 14'!$L$51</definedName>
    <definedName name="UK_Gov_ORA" localSheetId="13">'Oct 14'!$L$51</definedName>
    <definedName name="UK_Gov_ORA" localSheetId="15">'Sep 14'!$L$51</definedName>
    <definedName name="UK_Gov_ORA_Capital" localSheetId="21">'Apr 14'!$L$53</definedName>
    <definedName name="UK_Gov_ORA_Capital" localSheetId="16">'Aug 14'!$L$53</definedName>
    <definedName name="UK_Gov_ORA_Capital" localSheetId="11">'Dec 14'!$L$53</definedName>
    <definedName name="UK_Gov_ORA_Capital" localSheetId="8">'Feb 15'!$L$53</definedName>
    <definedName name="UK_Gov_ORA_Capital" localSheetId="9">'Jan 15'!$L$53</definedName>
    <definedName name="UK_Gov_ORA_Capital" localSheetId="17">'Jul 14'!$L$53</definedName>
    <definedName name="UK_Gov_ORA_Capital" localSheetId="19">'Jun 14'!$L$53</definedName>
    <definedName name="UK_Gov_ORA_Capital" localSheetId="23">'Mar 14'!$L$53</definedName>
    <definedName name="UK_Gov_ORA_Capital" localSheetId="7">'Mar 15'!$L$53</definedName>
    <definedName name="UK_Gov_ORA_Capital" localSheetId="20">'May 14'!$L$53</definedName>
    <definedName name="UK_Gov_ORA_Capital" localSheetId="12">'Nov 14'!$L$53</definedName>
    <definedName name="UK_Gov_ORA_Capital" localSheetId="13">'Oct 14'!$L$53</definedName>
    <definedName name="UK_Gov_ORA_Capital" localSheetId="15">'Sep 14'!$L$53</definedName>
    <definedName name="UK_Gov_ORA_Claim" localSheetId="21">'Apr 14'!$L$56</definedName>
    <definedName name="UK_Gov_ORA_Claim" localSheetId="16">'Aug 14'!$L$56</definedName>
    <definedName name="UK_Gov_ORA_Claim" localSheetId="11">'Dec 14'!$L$56</definedName>
    <definedName name="UK_Gov_ORA_Claim" localSheetId="8">'Feb 15'!$L$56</definedName>
    <definedName name="UK_Gov_ORA_Claim" localSheetId="9">'Jan 15'!$L$56</definedName>
    <definedName name="UK_Gov_ORA_Claim" localSheetId="17">'Jul 14'!$L$56</definedName>
    <definedName name="UK_Gov_ORA_Claim" localSheetId="19">'Jun 14'!$L$56</definedName>
    <definedName name="UK_Gov_ORA_Claim" localSheetId="23">'Mar 14'!$L$56</definedName>
    <definedName name="UK_Gov_ORA_Claim" localSheetId="7">'Mar 15'!$L$56</definedName>
    <definedName name="UK_Gov_ORA_Claim" localSheetId="20">'May 14'!$L$56</definedName>
    <definedName name="UK_Gov_ORA_Claim" localSheetId="12">'Nov 14'!$L$56</definedName>
    <definedName name="UK_Gov_ORA_Claim" localSheetId="13">'Oct 14'!$L$56</definedName>
    <definedName name="UK_Gov_ORA_Claim" localSheetId="15">'Sep 14'!$L$56</definedName>
    <definedName name="UK_Gov_ORA_Claim_Res" localSheetId="21">'Apr 14'!$L$57</definedName>
    <definedName name="UK_Gov_ORA_Claim_Res" localSheetId="16">'Aug 14'!$L$57</definedName>
    <definedName name="UK_Gov_ORA_Claim_Res" localSheetId="11">'Dec 14'!$L$57</definedName>
    <definedName name="UK_Gov_ORA_Claim_Res" localSheetId="8">'Feb 15'!$L$57</definedName>
    <definedName name="UK_Gov_ORA_Claim_Res" localSheetId="9">'Jan 15'!$L$57</definedName>
    <definedName name="UK_Gov_ORA_Claim_Res" localSheetId="17">'Jul 14'!$L$57</definedName>
    <definedName name="UK_Gov_ORA_Claim_Res" localSheetId="19">'Jun 14'!$L$57</definedName>
    <definedName name="UK_Gov_ORA_Claim_Res" localSheetId="23">'Mar 14'!$L$57</definedName>
    <definedName name="UK_Gov_ORA_Claim_Res" localSheetId="7">'Mar 15'!$L$57</definedName>
    <definedName name="UK_Gov_ORA_Claim_Res" localSheetId="20">'May 14'!$L$57</definedName>
    <definedName name="UK_Gov_ORA_Claim_Res" localSheetId="12">'Nov 14'!$L$57</definedName>
    <definedName name="UK_Gov_ORA_Claim_Res" localSheetId="13">'Oct 14'!$L$57</definedName>
    <definedName name="UK_Gov_ORA_Claim_Res" localSheetId="15">'Sep 14'!$L$57</definedName>
    <definedName name="UK_Gov_ORA_Foreign" localSheetId="21">'Apr 14'!$L$54</definedName>
    <definedName name="UK_Gov_ORA_Foreign" localSheetId="5">'Apr 15'!$L$54</definedName>
    <definedName name="UK_Gov_ORA_Foreign" localSheetId="16">'Aug 14'!$L$54</definedName>
    <definedName name="UK_Gov_ORA_Foreign" localSheetId="11">'Dec 14'!$L$54</definedName>
    <definedName name="UK_Gov_ORA_Foreign" localSheetId="24">'Feb 14'!$L$54</definedName>
    <definedName name="UK_Gov_ORA_Foreign" localSheetId="8">'Feb 15'!$L$54</definedName>
    <definedName name="UK_Gov_ORA_Foreign" localSheetId="25">'Jan 14'!$L$54</definedName>
    <definedName name="UK_Gov_ORA_Foreign" localSheetId="9">'Jan 15'!$L$54</definedName>
    <definedName name="UK_Gov_ORA_Foreign" localSheetId="17">'Jul 14'!$L$54</definedName>
    <definedName name="UK_Gov_ORA_Foreign" localSheetId="19">'Jun 14'!$L$54</definedName>
    <definedName name="UK_Gov_ORA_Foreign" localSheetId="3">'Jun 15'!$L$54</definedName>
    <definedName name="UK_Gov_ORA_Foreign" localSheetId="23">'Mar 14'!$L$54</definedName>
    <definedName name="UK_Gov_ORA_Foreign" localSheetId="7">'Mar 15'!$L$54</definedName>
    <definedName name="UK_Gov_ORA_Foreign" localSheetId="20">'May 14'!$L$54</definedName>
    <definedName name="UK_Gov_ORA_Foreign" localSheetId="4">'May 15'!$L$54</definedName>
    <definedName name="UK_Gov_ORA_Foreign" localSheetId="12">'Nov 14'!$L$54</definedName>
    <definedName name="UK_Gov_ORA_Foreign" localSheetId="13">'Oct 14'!$L$54</definedName>
    <definedName name="UK_Gov_ORA_Foreign" localSheetId="15">'Sep 14'!$L$54</definedName>
    <definedName name="UK_Gov_ORA_Foreign_Res" localSheetId="21">'Apr 14'!$L$55</definedName>
    <definedName name="UK_Gov_ORA_Foreign_Res" localSheetId="16">'Aug 14'!$L$55</definedName>
    <definedName name="UK_Gov_ORA_Foreign_Res" localSheetId="11">'Dec 14'!$L$55</definedName>
    <definedName name="UK_Gov_ORA_Foreign_Res" localSheetId="8">'Feb 15'!$L$55</definedName>
    <definedName name="UK_Gov_ORA_Foreign_Res" localSheetId="9">'Jan 15'!$L$55</definedName>
    <definedName name="UK_Gov_ORA_Foreign_Res" localSheetId="17">'Jul 14'!$L$55</definedName>
    <definedName name="UK_Gov_ORA_Foreign_Res" localSheetId="19">'Jun 14'!$L$55</definedName>
    <definedName name="UK_Gov_ORA_Foreign_Res" localSheetId="23">'Mar 14'!$L$55</definedName>
    <definedName name="UK_Gov_ORA_Foreign_Res" localSheetId="7">'Mar 15'!$L$55</definedName>
    <definedName name="UK_Gov_ORA_Foreign_Res" localSheetId="20">'May 14'!$L$55</definedName>
    <definedName name="UK_Gov_ORA_Foreign_Res" localSheetId="12">'Nov 14'!$L$55</definedName>
    <definedName name="UK_Gov_ORA_Foreign_Res" localSheetId="13">'Oct 14'!$L$55</definedName>
    <definedName name="UK_Gov_ORA_Foreign_Res" localSheetId="15">'Sep 14'!$L$55</definedName>
    <definedName name="UK_Gov_Pledged_RA" localSheetId="21">'Apr 14'!$L$146</definedName>
    <definedName name="UK_Gov_Pledged_RA" localSheetId="16">'Aug 14'!$L$146</definedName>
    <definedName name="UK_Gov_Pledged_RA" localSheetId="11">'Dec 14'!$L$146</definedName>
    <definedName name="UK_Gov_Pledged_RA" localSheetId="8">'Feb 15'!$L$146</definedName>
    <definedName name="UK_Gov_Pledged_RA" localSheetId="9">'Jan 15'!$L$146</definedName>
    <definedName name="UK_Gov_Pledged_RA" localSheetId="17">'Jul 14'!$L$146</definedName>
    <definedName name="UK_Gov_Pledged_RA" localSheetId="19">'Jun 14'!$L$146</definedName>
    <definedName name="UK_Gov_Pledged_RA" localSheetId="23">'Mar 14'!$L$146</definedName>
    <definedName name="UK_Gov_Pledged_RA" localSheetId="7">'Mar 15'!$L$146</definedName>
    <definedName name="UK_Gov_Pledged_RA" localSheetId="20">'May 14'!$L$146</definedName>
    <definedName name="UK_Gov_Pledged_RA" localSheetId="12">'Nov 14'!$L$146</definedName>
    <definedName name="UK_Gov_Pledged_RA" localSheetId="13">'Oct 14'!$L$146</definedName>
    <definedName name="UK_Gov_Pledged_RA" localSheetId="15">'Sep 14'!$L$146</definedName>
    <definedName name="UK_Gov_RA" localSheetId="21">'Apr 14'!$L$8</definedName>
    <definedName name="UK_Gov_RA" localSheetId="16">'Aug 14'!$L$8</definedName>
    <definedName name="UK_Gov_RA" localSheetId="11">'Dec 14'!$L$8</definedName>
    <definedName name="UK_Gov_RA" localSheetId="8">'Feb 15'!$L$8</definedName>
    <definedName name="UK_Gov_RA" localSheetId="9">'Jan 15'!$L$8</definedName>
    <definedName name="UK_Gov_RA" localSheetId="17">'Jul 14'!$L$8</definedName>
    <definedName name="UK_Gov_RA" localSheetId="19">'Jun 14'!$L$8</definedName>
    <definedName name="UK_Gov_RA" localSheetId="23">'Mar 14'!$L$8</definedName>
    <definedName name="UK_Gov_RA" localSheetId="7">'Mar 15'!$L$8</definedName>
    <definedName name="UK_Gov_RA" localSheetId="20">'May 14'!$L$8</definedName>
    <definedName name="UK_Gov_RA" localSheetId="12">'Nov 14'!$L$8</definedName>
    <definedName name="UK_Gov_RA" localSheetId="13">'Oct 14'!$L$8</definedName>
    <definedName name="UK_Gov_RA" localSheetId="15">'Sep 14'!$L$8</definedName>
    <definedName name="UK_Gov_RA_as_Collateral" localSheetId="21">'Apr 14'!$L$148</definedName>
    <definedName name="UK_Gov_RA_as_Collateral" localSheetId="16">'Aug 14'!$L$148</definedName>
    <definedName name="UK_Gov_RA_as_Collateral" localSheetId="11">'Dec 14'!$L$148</definedName>
    <definedName name="UK_Gov_RA_as_Collateral" localSheetId="8">'Feb 15'!$L$148</definedName>
    <definedName name="UK_Gov_RA_as_Collateral" localSheetId="9">'Jan 15'!$L$148</definedName>
    <definedName name="UK_Gov_RA_as_Collateral" localSheetId="17">'Jul 14'!$L$148</definedName>
    <definedName name="UK_Gov_RA_as_Collateral" localSheetId="19">'Jun 14'!$L$148</definedName>
    <definedName name="UK_Gov_RA_as_Collateral" localSheetId="23">'Mar 14'!$L$148</definedName>
    <definedName name="UK_Gov_RA_as_Collateral" localSheetId="7">'Mar 15'!$L$148</definedName>
    <definedName name="UK_Gov_RA_as_Collateral" localSheetId="20">'May 14'!$L$148</definedName>
    <definedName name="UK_Gov_RA_as_Collateral" localSheetId="12">'Nov 14'!$L$148</definedName>
    <definedName name="UK_Gov_RA_as_Collateral" localSheetId="13">'Oct 14'!$L$148</definedName>
    <definedName name="UK_Gov_RA_as_Collateral" localSheetId="15">'Sep 14'!$L$148</definedName>
    <definedName name="UK_Gov_Repos_In" localSheetId="21">'Apr 14'!$L$99</definedName>
    <definedName name="UK_Gov_Repos_In" localSheetId="16">'Aug 14'!$L$99</definedName>
    <definedName name="UK_Gov_Repos_In" localSheetId="11">'Dec 14'!$L$99</definedName>
    <definedName name="UK_Gov_Repos_In" localSheetId="8">'Feb 15'!$L$99</definedName>
    <definedName name="UK_Gov_Repos_In" localSheetId="9">'Jan 15'!$L$99</definedName>
    <definedName name="UK_Gov_Repos_In" localSheetId="17">'Jul 14'!$L$99</definedName>
    <definedName name="UK_Gov_Repos_In" localSheetId="19">'Jun 14'!$L$99</definedName>
    <definedName name="UK_Gov_Repos_In" localSheetId="23">'Mar 14'!$L$99</definedName>
    <definedName name="UK_Gov_Repos_In" localSheetId="7">'Mar 15'!$L$99</definedName>
    <definedName name="UK_Gov_Repos_In" localSheetId="20">'May 14'!$L$99</definedName>
    <definedName name="UK_Gov_Repos_In" localSheetId="12">'Nov 14'!$L$99</definedName>
    <definedName name="UK_Gov_Repos_In" localSheetId="13">'Oct 14'!$L$99</definedName>
    <definedName name="UK_Gov_Repos_In" localSheetId="15">'Sep 14'!$L$99</definedName>
    <definedName name="UK_Gov_Repos_In_1_m" localSheetId="21">'Apr 14'!$L$100</definedName>
    <definedName name="UK_Gov_Repos_In_1_m" localSheetId="16">'Aug 14'!$L$100</definedName>
    <definedName name="UK_Gov_Repos_In_1_m" localSheetId="11">'Dec 14'!$L$100</definedName>
    <definedName name="UK_Gov_Repos_In_1_m" localSheetId="8">'Feb 15'!$L$100</definedName>
    <definedName name="UK_Gov_Repos_In_1_m" localSheetId="9">'Jan 15'!$L$100</definedName>
    <definedName name="UK_Gov_Repos_In_1_m" localSheetId="17">'Jul 14'!$L$100</definedName>
    <definedName name="UK_Gov_Repos_In_1_m" localSheetId="19">'Jun 14'!$L$100</definedName>
    <definedName name="UK_Gov_Repos_In_1_m" localSheetId="23">'Mar 14'!$L$100</definedName>
    <definedName name="UK_Gov_Repos_In_1_m" localSheetId="7">'Mar 15'!$L$100</definedName>
    <definedName name="UK_Gov_Repos_In_1_m" localSheetId="20">'May 14'!$L$100</definedName>
    <definedName name="UK_Gov_Repos_In_1_m" localSheetId="12">'Nov 14'!$L$100</definedName>
    <definedName name="UK_Gov_Repos_In_1_m" localSheetId="13">'Oct 14'!$L$100</definedName>
    <definedName name="UK_Gov_Repos_In_1_m" localSheetId="15">'Sep 14'!$L$100</definedName>
    <definedName name="UK_Gov_Repos_In_1_y" localSheetId="21">'Apr 14'!$L$102</definedName>
    <definedName name="UK_Gov_Repos_In_1_y" localSheetId="16">'Aug 14'!$L$102</definedName>
    <definedName name="UK_Gov_Repos_In_1_y" localSheetId="11">'Dec 14'!$L$102</definedName>
    <definedName name="UK_Gov_Repos_In_1_y" localSheetId="8">'Feb 15'!$L$102</definedName>
    <definedName name="UK_Gov_Repos_In_1_y" localSheetId="9">'Jan 15'!$L$102</definedName>
    <definedName name="UK_Gov_Repos_In_1_y" localSheetId="17">'Jul 14'!$L$102</definedName>
    <definedName name="UK_Gov_Repos_In_1_y" localSheetId="19">'Jun 14'!$L$102</definedName>
    <definedName name="UK_Gov_Repos_In_1_y" localSheetId="23">'Mar 14'!$L$102</definedName>
    <definedName name="UK_Gov_Repos_In_1_y" localSheetId="7">'Mar 15'!$L$102</definedName>
    <definedName name="UK_Gov_Repos_In_1_y" localSheetId="20">'May 14'!$L$102</definedName>
    <definedName name="UK_Gov_Repos_In_1_y" localSheetId="12">'Nov 14'!$L$102</definedName>
    <definedName name="UK_Gov_Repos_In_1_y" localSheetId="13">'Oct 14'!$L$102</definedName>
    <definedName name="UK_Gov_Repos_In_1_y" localSheetId="15">'Sep 14'!$L$102</definedName>
    <definedName name="UK_Gov_Repos_In_3_m" localSheetId="21">'Apr 14'!$L$101</definedName>
    <definedName name="UK_Gov_Repos_In_3_m" localSheetId="16">'Aug 14'!$L$101</definedName>
    <definedName name="UK_Gov_Repos_In_3_m" localSheetId="11">'Dec 14'!$L$101</definedName>
    <definedName name="UK_Gov_Repos_In_3_m" localSheetId="8">'Feb 15'!$L$101</definedName>
    <definedName name="UK_Gov_Repos_In_3_m" localSheetId="9">'Jan 15'!$L$101</definedName>
    <definedName name="UK_Gov_Repos_In_3_m" localSheetId="17">'Jul 14'!$L$101</definedName>
    <definedName name="UK_Gov_Repos_In_3_m" localSheetId="19">'Jun 14'!$L$101</definedName>
    <definedName name="UK_Gov_Repos_In_3_m" localSheetId="23">'Mar 14'!$L$101</definedName>
    <definedName name="UK_Gov_Repos_In_3_m" localSheetId="7">'Mar 15'!$L$101</definedName>
    <definedName name="UK_Gov_Repos_In_3_m" localSheetId="20">'May 14'!$L$101</definedName>
    <definedName name="UK_Gov_Repos_In_3_m" localSheetId="12">'Nov 14'!$L$101</definedName>
    <definedName name="UK_Gov_Repos_In_3_m" localSheetId="13">'Oct 14'!$L$101</definedName>
    <definedName name="UK_Gov_Repos_In_3_m" localSheetId="15">'Sep 14'!$L$101</definedName>
    <definedName name="UK_Gov_Repos_Out" localSheetId="21">'Apr 14'!$L$94</definedName>
    <definedName name="UK_Gov_Repos_Out" localSheetId="16">'Aug 14'!$L$94</definedName>
    <definedName name="UK_Gov_Repos_Out" localSheetId="11">'Dec 14'!$L$94</definedName>
    <definedName name="UK_Gov_Repos_Out" localSheetId="8">'Feb 15'!$L$94</definedName>
    <definedName name="UK_Gov_Repos_Out" localSheetId="9">'Jan 15'!$L$94</definedName>
    <definedName name="UK_Gov_Repos_Out" localSheetId="17">'Jul 14'!$L$94</definedName>
    <definedName name="UK_Gov_Repos_Out" localSheetId="19">'Jun 14'!$L$94</definedName>
    <definedName name="UK_Gov_Repos_Out" localSheetId="23">'Mar 14'!$L$94</definedName>
    <definedName name="UK_Gov_Repos_Out" localSheetId="7">'Mar 15'!$L$94</definedName>
    <definedName name="UK_Gov_Repos_Out" localSheetId="20">'May 14'!$L$94</definedName>
    <definedName name="UK_Gov_Repos_Out" localSheetId="12">'Nov 14'!$L$94</definedName>
    <definedName name="UK_Gov_Repos_Out" localSheetId="13">'Oct 14'!$L$94</definedName>
    <definedName name="UK_Gov_Repos_Out" localSheetId="15">'Sep 14'!$L$94</definedName>
    <definedName name="UK_Gov_Repos_Out_1_m" localSheetId="21">'Apr 14'!$L$95</definedName>
    <definedName name="UK_Gov_Repos_Out_1_m" localSheetId="16">'Aug 14'!$L$95</definedName>
    <definedName name="UK_Gov_Repos_Out_1_m" localSheetId="11">'Dec 14'!$L$95</definedName>
    <definedName name="UK_Gov_Repos_Out_1_m" localSheetId="8">'Feb 15'!$L$95</definedName>
    <definedName name="UK_Gov_Repos_Out_1_m" localSheetId="9">'Jan 15'!$L$95</definedName>
    <definedName name="UK_Gov_Repos_Out_1_m" localSheetId="17">'Jul 14'!$L$95</definedName>
    <definedName name="UK_Gov_Repos_Out_1_m" localSheetId="19">'Jun 14'!$L$95</definedName>
    <definedName name="UK_Gov_Repos_Out_1_m" localSheetId="23">'Mar 14'!$L$95</definedName>
    <definedName name="UK_Gov_Repos_Out_1_m" localSheetId="7">'Mar 15'!$L$95</definedName>
    <definedName name="UK_Gov_Repos_Out_1_m" localSheetId="20">'May 14'!$L$95</definedName>
    <definedName name="UK_Gov_Repos_Out_1_m" localSheetId="12">'Nov 14'!$L$95</definedName>
    <definedName name="UK_Gov_Repos_Out_1_m" localSheetId="13">'Oct 14'!$L$95</definedName>
    <definedName name="UK_Gov_Repos_Out_1_m" localSheetId="15">'Sep 14'!$L$95</definedName>
    <definedName name="UK_Gov_Repos_Out_1_y" localSheetId="21">'Apr 14'!$L$97</definedName>
    <definedName name="UK_Gov_Repos_Out_1_y" localSheetId="16">'Aug 14'!$L$97</definedName>
    <definedName name="UK_Gov_Repos_Out_1_y" localSheetId="11">'Dec 14'!$L$97</definedName>
    <definedName name="UK_Gov_Repos_Out_1_y" localSheetId="8">'Feb 15'!$L$97</definedName>
    <definedName name="UK_Gov_Repos_Out_1_y" localSheetId="9">'Jan 15'!$L$97</definedName>
    <definedName name="UK_Gov_Repos_Out_1_y" localSheetId="17">'Jul 14'!$L$97</definedName>
    <definedName name="UK_Gov_Repos_Out_1_y" localSheetId="19">'Jun 14'!$L$97</definedName>
    <definedName name="UK_Gov_Repos_Out_1_y" localSheetId="23">'Mar 14'!$L$97</definedName>
    <definedName name="UK_Gov_Repos_Out_1_y" localSheetId="7">'Mar 15'!$L$97</definedName>
    <definedName name="UK_Gov_Repos_Out_1_y" localSheetId="20">'May 14'!$L$97</definedName>
    <definedName name="UK_Gov_Repos_Out_1_y" localSheetId="12">'Nov 14'!$L$97</definedName>
    <definedName name="UK_Gov_Repos_Out_1_y" localSheetId="13">'Oct 14'!$L$97</definedName>
    <definedName name="UK_Gov_Repos_Out_1_y" localSheetId="15">'Sep 14'!$L$97</definedName>
    <definedName name="UK_Gov_Repos_Out_3_m" localSheetId="21">'Apr 14'!$L$96</definedName>
    <definedName name="UK_Gov_Repos_Out_3_m" localSheetId="16">'Aug 14'!$L$96</definedName>
    <definedName name="UK_Gov_Repos_Out_3_m" localSheetId="11">'Dec 14'!$L$96</definedName>
    <definedName name="UK_Gov_Repos_Out_3_m" localSheetId="8">'Feb 15'!$L$96</definedName>
    <definedName name="UK_Gov_Repos_Out_3_m" localSheetId="9">'Jan 15'!$L$96</definedName>
    <definedName name="UK_Gov_Repos_Out_3_m" localSheetId="17">'Jul 14'!$L$96</definedName>
    <definedName name="UK_Gov_Repos_Out_3_m" localSheetId="19">'Jun 14'!$L$96</definedName>
    <definedName name="UK_Gov_Repos_Out_3_m" localSheetId="23">'Mar 14'!$L$96</definedName>
    <definedName name="UK_Gov_Repos_Out_3_m" localSheetId="7">'Mar 15'!$L$96</definedName>
    <definedName name="UK_Gov_Repos_Out_3_m" localSheetId="20">'May 14'!$L$96</definedName>
    <definedName name="UK_Gov_Repos_Out_3_m" localSheetId="12">'Nov 14'!$L$96</definedName>
    <definedName name="UK_Gov_Repos_Out_3_m" localSheetId="13">'Oct 14'!$L$96</definedName>
    <definedName name="UK_Gov_Repos_Out_3_m" localSheetId="15">'Sep 14'!$L$96</definedName>
    <definedName name="UK_Gov_SDR" localSheetId="21">'Apr 14'!$L$46</definedName>
    <definedName name="UK_Gov_SDR" localSheetId="5">'Apr 15'!$L$46</definedName>
    <definedName name="UK_Gov_SDR" localSheetId="16">'Aug 14'!$L$46</definedName>
    <definedName name="UK_Gov_SDR" localSheetId="11">'Dec 14'!$L$46</definedName>
    <definedName name="UK_Gov_SDR" localSheetId="24">'Feb 14'!$L$46</definedName>
    <definedName name="UK_Gov_SDR" localSheetId="8">'Feb 15'!$L$46</definedName>
    <definedName name="UK_Gov_SDR" localSheetId="25">'Jan 14'!$L$46</definedName>
    <definedName name="UK_Gov_SDR" localSheetId="9">'Jan 15'!$L$46</definedName>
    <definedName name="UK_Gov_SDR" localSheetId="17">'Jul 14'!$L$46</definedName>
    <definedName name="UK_Gov_SDR" localSheetId="19">'Jun 14'!$L$46</definedName>
    <definedName name="UK_Gov_SDR" localSheetId="3">'Jun 15'!$L$46</definedName>
    <definedName name="UK_Gov_SDR" localSheetId="23">'Mar 14'!$L$46</definedName>
    <definedName name="UK_Gov_SDR" localSheetId="7">'Mar 15'!$L$46</definedName>
    <definedName name="UK_Gov_SDR" localSheetId="20">'May 14'!$L$46</definedName>
    <definedName name="UK_Gov_SDR" localSheetId="4">'May 15'!$L$46</definedName>
    <definedName name="UK_Gov_SDR" localSheetId="12">'Nov 14'!$L$46</definedName>
    <definedName name="UK_Gov_SDR" localSheetId="13">'Oct 14'!$L$46</definedName>
    <definedName name="UK_Gov_SDR" localSheetId="15">'Sep 14'!$L$46</definedName>
    <definedName name="UK_Gov_Sec" localSheetId="21">'Apr 14'!$L$12</definedName>
    <definedName name="UK_Gov_Sec" localSheetId="5">'Apr 15'!$L$12</definedName>
    <definedName name="UK_Gov_Sec" localSheetId="16">'Aug 14'!$L$12</definedName>
    <definedName name="UK_Gov_Sec" localSheetId="11">'Dec 14'!$L$12</definedName>
    <definedName name="UK_Gov_Sec" localSheetId="24">'Feb 14'!$L$12</definedName>
    <definedName name="UK_Gov_Sec" localSheetId="8">'Feb 15'!$L$12</definedName>
    <definedName name="UK_Gov_Sec" localSheetId="25">'Jan 14'!$L$12</definedName>
    <definedName name="UK_Gov_Sec" localSheetId="9">'Jan 15'!$L$12</definedName>
    <definedName name="UK_Gov_Sec" localSheetId="17">'Jul 14'!$L$12</definedName>
    <definedName name="UK_Gov_Sec" localSheetId="19">'Jun 14'!$L$12</definedName>
    <definedName name="UK_Gov_Sec" localSheetId="3">'Jun 15'!$L$12</definedName>
    <definedName name="UK_Gov_Sec" localSheetId="23">'Mar 14'!$L$12</definedName>
    <definedName name="UK_Gov_Sec" localSheetId="7">'Mar 15'!$L$12</definedName>
    <definedName name="UK_Gov_Sec" localSheetId="20">'May 14'!$L$12</definedName>
    <definedName name="UK_Gov_Sec" localSheetId="4">'May 15'!$L$12</definedName>
    <definedName name="UK_Gov_Sec" localSheetId="12">'Nov 14'!$L$12</definedName>
    <definedName name="UK_Gov_Sec" localSheetId="13">'Oct 14'!$L$12</definedName>
    <definedName name="UK_Gov_Sec" localSheetId="15">'Sep 14'!$L$12</definedName>
    <definedName name="UK_Gov_Sec" localSheetId="2">[11]output!$L$12</definedName>
    <definedName name="UK_Gov_Sec_as_Collateral" localSheetId="21">'Apr 14'!$L$149</definedName>
    <definedName name="UK_Gov_Sec_as_Collateral" localSheetId="16">'Aug 14'!$L$149</definedName>
    <definedName name="UK_Gov_Sec_as_Collateral" localSheetId="11">'Dec 14'!$L$149</definedName>
    <definedName name="UK_Gov_Sec_as_Collateral" localSheetId="8">'Feb 15'!$L$149</definedName>
    <definedName name="UK_Gov_Sec_as_Collateral" localSheetId="9">'Jan 15'!$L$149</definedName>
    <definedName name="UK_Gov_Sec_as_Collateral" localSheetId="17">'Jul 14'!$L$149</definedName>
    <definedName name="UK_Gov_Sec_as_Collateral" localSheetId="19">'Jun 14'!$L$149</definedName>
    <definedName name="UK_Gov_Sec_as_Collateral" localSheetId="23">'Mar 14'!$L$149</definedName>
    <definedName name="UK_Gov_Sec_as_Collateral" localSheetId="7">'Mar 15'!$L$149</definedName>
    <definedName name="UK_Gov_Sec_as_Collateral" localSheetId="20">'May 14'!$L$149</definedName>
    <definedName name="UK_Gov_Sec_as_Collateral" localSheetId="12">'Nov 14'!$L$149</definedName>
    <definedName name="UK_Gov_Sec_as_Collateral" localSheetId="13">'Oct 14'!$L$149</definedName>
    <definedName name="UK_Gov_Sec_as_Collateral" localSheetId="15">'Sep 14'!$L$149</definedName>
    <definedName name="UK_Gov_Short" localSheetId="21">'Apr 14'!$L$81</definedName>
    <definedName name="UK_Gov_Short" localSheetId="16">'Aug 14'!$L$81</definedName>
    <definedName name="UK_Gov_Short" localSheetId="11">'Dec 14'!$L$81</definedName>
    <definedName name="UK_Gov_Short" localSheetId="8">'Feb 15'!$L$81</definedName>
    <definedName name="UK_Gov_Short" localSheetId="9">'Jan 15'!$L$81</definedName>
    <definedName name="UK_Gov_Short" localSheetId="17">'Jul 14'!$L$81</definedName>
    <definedName name="UK_Gov_Short" localSheetId="19">'Jun 14'!$L$81</definedName>
    <definedName name="UK_Gov_Short" localSheetId="23">'Mar 14'!$L$81</definedName>
    <definedName name="UK_Gov_Short" localSheetId="7">'Mar 15'!$L$81</definedName>
    <definedName name="UK_Gov_Short" localSheetId="20">'May 14'!$L$81</definedName>
    <definedName name="UK_Gov_Short" localSheetId="12">'Nov 14'!$L$81</definedName>
    <definedName name="UK_Gov_Short" localSheetId="13">'Oct 14'!$L$81</definedName>
    <definedName name="UK_Gov_Short" localSheetId="15">'Sep 14'!$L$81</definedName>
    <definedName name="UK_Gov_Short_1_m" localSheetId="21">'Apr 14'!$L$83</definedName>
    <definedName name="UK_Gov_Short_1_m" localSheetId="16">'Aug 14'!$L$83</definedName>
    <definedName name="UK_Gov_Short_1_m" localSheetId="11">'Dec 14'!$L$83</definedName>
    <definedName name="UK_Gov_Short_1_m" localSheetId="8">'Feb 15'!$L$83</definedName>
    <definedName name="UK_Gov_Short_1_m" localSheetId="9">'Jan 15'!$L$83</definedName>
    <definedName name="UK_Gov_Short_1_m" localSheetId="17">'Jul 14'!$L$83</definedName>
    <definedName name="UK_Gov_Short_1_m" localSheetId="19">'Jun 14'!$L$83</definedName>
    <definedName name="UK_Gov_Short_1_m" localSheetId="23">'Mar 14'!$L$83</definedName>
    <definedName name="UK_Gov_Short_1_m" localSheetId="7">'Mar 15'!$L$83</definedName>
    <definedName name="UK_Gov_Short_1_m" localSheetId="20">'May 14'!$L$83</definedName>
    <definedName name="UK_Gov_Short_1_m" localSheetId="12">'Nov 14'!$L$83</definedName>
    <definedName name="UK_Gov_Short_1_m" localSheetId="13">'Oct 14'!$L$83</definedName>
    <definedName name="UK_Gov_Short_1_m" localSheetId="15">'Sep 14'!$L$83</definedName>
    <definedName name="UK_Gov_Short_1_y" localSheetId="21">'Apr 14'!$L$85</definedName>
    <definedName name="UK_Gov_Short_1_y" localSheetId="16">'Aug 14'!$L$85</definedName>
    <definedName name="UK_Gov_Short_1_y" localSheetId="11">'Dec 14'!$L$85</definedName>
    <definedName name="UK_Gov_Short_1_y" localSheetId="8">'Feb 15'!$L$85</definedName>
    <definedName name="UK_Gov_Short_1_y" localSheetId="9">'Jan 15'!$L$85</definedName>
    <definedName name="UK_Gov_Short_1_y" localSheetId="17">'Jul 14'!$L$85</definedName>
    <definedName name="UK_Gov_Short_1_y" localSheetId="19">'Jun 14'!$L$85</definedName>
    <definedName name="UK_Gov_Short_1_y" localSheetId="23">'Mar 14'!$L$85</definedName>
    <definedName name="UK_Gov_Short_1_y" localSheetId="7">'Mar 15'!$L$85</definedName>
    <definedName name="UK_Gov_Short_1_y" localSheetId="20">'May 14'!$L$85</definedName>
    <definedName name="UK_Gov_Short_1_y" localSheetId="12">'Nov 14'!$L$85</definedName>
    <definedName name="UK_Gov_Short_1_y" localSheetId="13">'Oct 14'!$L$85</definedName>
    <definedName name="UK_Gov_Short_1_y" localSheetId="15">'Sep 14'!$L$85</definedName>
    <definedName name="UK_Gov_Short_3_m" localSheetId="21">'Apr 14'!$L$84</definedName>
    <definedName name="UK_Gov_Short_3_m" localSheetId="16">'Aug 14'!$L$84</definedName>
    <definedName name="UK_Gov_Short_3_m" localSheetId="11">'Dec 14'!$L$84</definedName>
    <definedName name="UK_Gov_Short_3_m" localSheetId="8">'Feb 15'!$L$84</definedName>
    <definedName name="UK_Gov_Short_3_m" localSheetId="9">'Jan 15'!$L$84</definedName>
    <definedName name="UK_Gov_Short_3_m" localSheetId="17">'Jul 14'!$L$84</definedName>
    <definedName name="UK_Gov_Short_3_m" localSheetId="19">'Jun 14'!$L$84</definedName>
    <definedName name="UK_Gov_Short_3_m" localSheetId="23">'Mar 14'!$L$84</definedName>
    <definedName name="UK_Gov_Short_3_m" localSheetId="7">'Mar 15'!$L$84</definedName>
    <definedName name="UK_Gov_Short_3_m" localSheetId="20">'May 14'!$L$84</definedName>
    <definedName name="UK_Gov_Short_3_m" localSheetId="12">'Nov 14'!$L$84</definedName>
    <definedName name="UK_Gov_Short_3_m" localSheetId="13">'Oct 14'!$L$84</definedName>
    <definedName name="UK_Gov_Short_3_m" localSheetId="15">'Sep 14'!$L$84</definedName>
    <definedName name="UK_Gov_Short_Long" localSheetId="21">'Apr 14'!$L$79</definedName>
    <definedName name="UK_Gov_Short_Long" localSheetId="16">'Aug 14'!$L$79</definedName>
    <definedName name="UK_Gov_Short_Long" localSheetId="11">'Dec 14'!$L$79</definedName>
    <definedName name="UK_Gov_Short_Long" localSheetId="8">'Feb 15'!$L$79</definedName>
    <definedName name="UK_Gov_Short_Long" localSheetId="9">'Jan 15'!$L$79</definedName>
    <definedName name="UK_Gov_Short_Long" localSheetId="17">'Jul 14'!$L$79</definedName>
    <definedName name="UK_Gov_Short_Long" localSheetId="19">'Jun 14'!$L$79</definedName>
    <definedName name="UK_Gov_Short_Long" localSheetId="23">'Mar 14'!$L$79</definedName>
    <definedName name="UK_Gov_Short_Long" localSheetId="7">'Mar 15'!$L$79</definedName>
    <definedName name="UK_Gov_Short_Long" localSheetId="20">'May 14'!$L$79</definedName>
    <definedName name="UK_Gov_Short_Long" localSheetId="12">'Nov 14'!$L$79</definedName>
    <definedName name="UK_Gov_Short_Long" localSheetId="13">'Oct 14'!$L$79</definedName>
    <definedName name="UK_Gov_Short_Long" localSheetId="15">'Sep 14'!$L$79</definedName>
    <definedName name="w" localSheetId="21">#REF!</definedName>
    <definedName name="w" localSheetId="16">#REF!</definedName>
    <definedName name="w" localSheetId="24">#REF!</definedName>
    <definedName name="w" localSheetId="8">#REF!</definedName>
    <definedName name="w" localSheetId="25">#REF!</definedName>
    <definedName name="w" localSheetId="17">#REF!</definedName>
    <definedName name="w" localSheetId="19">#REF!</definedName>
    <definedName name="w" localSheetId="3">#REF!</definedName>
    <definedName name="w" localSheetId="20">#REF!</definedName>
    <definedName name="w" localSheetId="12">#REF!</definedName>
    <definedName name="w" localSheetId="22">#REF!</definedName>
    <definedName name="w" localSheetId="6">#REF!</definedName>
    <definedName name="w" localSheetId="18">#REF!</definedName>
    <definedName name="w" localSheetId="10">#REF!</definedName>
    <definedName name="w" localSheetId="15">#REF!</definedName>
    <definedName name="w">#REF!</definedName>
    <definedName name="YY" localSheetId="21">#REF!</definedName>
    <definedName name="YY" localSheetId="16">#REF!</definedName>
    <definedName name="YY" localSheetId="24">#REF!</definedName>
    <definedName name="YY" localSheetId="8">#REF!</definedName>
    <definedName name="YY" localSheetId="25">#REF!</definedName>
    <definedName name="YY" localSheetId="17">#REF!</definedName>
    <definedName name="YY" localSheetId="19">#REF!</definedName>
    <definedName name="YY" localSheetId="3">#REF!</definedName>
    <definedName name="YY" localSheetId="20">#REF!</definedName>
    <definedName name="YY" localSheetId="12">#REF!</definedName>
    <definedName name="YY" localSheetId="22">#REF!</definedName>
    <definedName name="YY" localSheetId="6">#REF!</definedName>
    <definedName name="YY" localSheetId="18">#REF!</definedName>
    <definedName name="YY" localSheetId="10">#REF!</definedName>
    <definedName name="YY" localSheetId="15">#REF!</definedName>
    <definedName name="YY">#REF!</definedName>
    <definedName name="YY__" localSheetId="21">#REF!</definedName>
    <definedName name="YY__" localSheetId="16">#REF!</definedName>
    <definedName name="YY__" localSheetId="24">#REF!</definedName>
    <definedName name="YY__" localSheetId="8">#REF!</definedName>
    <definedName name="YY__" localSheetId="25">#REF!</definedName>
    <definedName name="YY__" localSheetId="17">#REF!</definedName>
    <definedName name="YY__" localSheetId="19">#REF!</definedName>
    <definedName name="YY__" localSheetId="3">#REF!</definedName>
    <definedName name="YY__" localSheetId="20">#REF!</definedName>
    <definedName name="YY__" localSheetId="12">#REF!</definedName>
    <definedName name="YY__" localSheetId="22">#REF!</definedName>
    <definedName name="YY__" localSheetId="6">#REF!</definedName>
    <definedName name="YY__" localSheetId="18">#REF!</definedName>
    <definedName name="YY__" localSheetId="10">#REF!</definedName>
    <definedName name="YY__" localSheetId="15">#REF!</definedName>
    <definedName name="YY__">#REF!</definedName>
    <definedName name="ZINS" localSheetId="21">#REF!</definedName>
    <definedName name="ZINS" localSheetId="16">#REF!</definedName>
    <definedName name="ZINS" localSheetId="24">#REF!</definedName>
    <definedName name="ZINS" localSheetId="8">#REF!</definedName>
    <definedName name="ZINS" localSheetId="25">#REF!</definedName>
    <definedName name="ZINS" localSheetId="17">#REF!</definedName>
    <definedName name="ZINS" localSheetId="19">#REF!</definedName>
    <definedName name="ZINS" localSheetId="3">#REF!</definedName>
    <definedName name="ZINS" localSheetId="20">#REF!</definedName>
    <definedName name="ZINS" localSheetId="12">#REF!</definedName>
    <definedName name="ZINS" localSheetId="22">#REF!</definedName>
    <definedName name="ZINS" localSheetId="6">#REF!</definedName>
    <definedName name="ZINS" localSheetId="18">#REF!</definedName>
    <definedName name="ZINS" localSheetId="10">#REF!</definedName>
    <definedName name="ZINS" localSheetId="15">#REF!</definedName>
    <definedName name="ZINS">#REF!</definedName>
  </definedNames>
  <calcPr calcId="145621"/>
</workbook>
</file>

<file path=xl/calcChain.xml><?xml version="1.0" encoding="utf-8"?>
<calcChain xmlns="http://schemas.openxmlformats.org/spreadsheetml/2006/main">
  <c r="I140" i="293" l="1"/>
  <c r="I120" i="293"/>
  <c r="C120" i="293"/>
  <c r="C141" i="293" s="1"/>
  <c r="C70" i="293"/>
</calcChain>
</file>

<file path=xl/sharedStrings.xml><?xml version="1.0" encoding="utf-8"?>
<sst xmlns="http://schemas.openxmlformats.org/spreadsheetml/2006/main" count="3717" uniqueCount="354">
  <si>
    <t>UK international Reserves &amp; Foreign Currency Liquidity template</t>
  </si>
  <si>
    <t>US$ millions</t>
  </si>
  <si>
    <t>UK Government</t>
  </si>
  <si>
    <t>Bank of England</t>
  </si>
  <si>
    <t>Section I : RESERVE ASSETS &amp; OTHER FOREIGN CURRENCY ASSETS   (market value)</t>
  </si>
  <si>
    <t>A</t>
  </si>
  <si>
    <t>RESERVE ASSETS</t>
  </si>
  <si>
    <t>Foreign currency reserves</t>
  </si>
  <si>
    <t>a)</t>
  </si>
  <si>
    <t>securities</t>
  </si>
  <si>
    <t>(I)  bonds &amp; notes</t>
  </si>
  <si>
    <t>(i)</t>
  </si>
  <si>
    <t>claim on foreign official sector</t>
  </si>
  <si>
    <t>(ii)</t>
  </si>
  <si>
    <t>issuer headquartered in reporting economy</t>
  </si>
  <si>
    <t>located in the reporting economy  (resident)</t>
  </si>
  <si>
    <t>located abroad  (non-resident)</t>
  </si>
  <si>
    <t>(iii)</t>
  </si>
  <si>
    <t>issuer headquartered outside the reporting economy</t>
  </si>
  <si>
    <t>(II)  money market instruments</t>
  </si>
  <si>
    <t>b)</t>
  </si>
  <si>
    <t>other central banks &amp; B.I.S.</t>
  </si>
  <si>
    <t>banks headquartered in reporting economy</t>
  </si>
  <si>
    <t>banks headquartered outside the reporting economy</t>
  </si>
  <si>
    <t>IMF reserve position</t>
  </si>
  <si>
    <t>SDRs</t>
  </si>
  <si>
    <t>Gold (incl gold swapped or on loan)</t>
  </si>
  <si>
    <t>$</t>
  </si>
  <si>
    <t>fine ounces</t>
  </si>
  <si>
    <t>of which</t>
  </si>
  <si>
    <t>of which claim on residents</t>
  </si>
  <si>
    <t>claims on counterparties o/a reverse repo transactions</t>
  </si>
  <si>
    <t>B</t>
  </si>
  <si>
    <t>OTHER FOREIGN CURRENCY ASSETS</t>
  </si>
  <si>
    <t>Foreign currency loans &amp; securities</t>
  </si>
  <si>
    <t>TOTAL (&lt;1yr)</t>
  </si>
  <si>
    <t>&lt;1 month</t>
  </si>
  <si>
    <t>1mth&lt;&gt;3mth</t>
  </si>
  <si>
    <t>3mth&lt;&gt;1yr</t>
  </si>
  <si>
    <t>Aggregate short &amp; long positions in forwards &amp; swaps in foreign currency</t>
  </si>
  <si>
    <t>vis-à-vis sterling (incl forward leg of foreign currency swaps)  (&lt;1yr)</t>
  </si>
  <si>
    <t xml:space="preserve"> </t>
  </si>
  <si>
    <t>Short positions</t>
  </si>
  <si>
    <t>Long positions</t>
  </si>
  <si>
    <t>TOTAL(&lt;1yr)</t>
  </si>
  <si>
    <t>Total predetermined short-term net drains on foreign currency assets (nominal value)</t>
  </si>
  <si>
    <t>Contingent liabilities in foreign currency</t>
  </si>
  <si>
    <t>Collateral guarantees on debt falling due within 1yr</t>
  </si>
  <si>
    <t>Other contingent liabs</t>
  </si>
  <si>
    <t>Foreign currency securities issued with embedded options</t>
  </si>
  <si>
    <t>Undrawn unconditional credit lines</t>
  </si>
  <si>
    <t>outflow</t>
  </si>
  <si>
    <t>with other central banks</t>
  </si>
  <si>
    <t>with banks and other financial institutions headquartered in reporting country</t>
  </si>
  <si>
    <t>c)</t>
  </si>
  <si>
    <t>with banks and other financial institutions headquartered outside reporting country</t>
  </si>
  <si>
    <t>short term domestic currency debt indexed to the exchange rate</t>
  </si>
  <si>
    <t>financial instruments denominated in foreign currency and settled by other means</t>
  </si>
  <si>
    <t>pledged reserve assets</t>
  </si>
  <si>
    <t>d)</t>
  </si>
  <si>
    <t>reserve assets provided as collateral in repo transactions</t>
  </si>
  <si>
    <t>securities taken as collateral in repo transactions</t>
  </si>
  <si>
    <t>e)</t>
  </si>
  <si>
    <t>off-balance sheet instruments (incl sterling leg) (net, mark to market)</t>
  </si>
  <si>
    <t>foreign currency forwards</t>
  </si>
  <si>
    <t>cross currency interest rate swaps</t>
  </si>
  <si>
    <t>interest rate swaps</t>
  </si>
  <si>
    <t>options</t>
  </si>
  <si>
    <t>f)</t>
  </si>
  <si>
    <t xml:space="preserve">UK international reserves and foreign currency liquidity </t>
  </si>
  <si>
    <t>US$mn : market value</t>
  </si>
  <si>
    <t>Assets</t>
  </si>
  <si>
    <t>Liabilities</t>
  </si>
  <si>
    <t>Net assets</t>
  </si>
  <si>
    <t>unsettled trades</t>
  </si>
  <si>
    <t>foreign currency forwards &amp; swaps (incl sterling leg)</t>
  </si>
  <si>
    <t>Section II : PREDETERMINED SHORT-TERM NET DRAINS ON FOREIGN CURRENCY ASSETS   (nominal value)</t>
  </si>
  <si>
    <t>(market value)</t>
  </si>
  <si>
    <t>Section III : CONTINGENT SHORT-TERM NET DRAINS (OUTFLOWS &amp; INFLOWS) IN FOREIGN CURRENCY ASSETS (nominal value)</t>
  </si>
  <si>
    <t>Section IV : MEMO ITEMS  (market value)</t>
  </si>
  <si>
    <t>total foreign currency and deposits with :</t>
  </si>
  <si>
    <t>(iv)</t>
  </si>
  <si>
    <t>capital items, etc.</t>
  </si>
  <si>
    <t xml:space="preserve">QUARTERLY ANNEX - CURRENCY BREAKDOWN </t>
  </si>
  <si>
    <t>US$</t>
  </si>
  <si>
    <t>Yen</t>
  </si>
  <si>
    <t>Other ccy</t>
  </si>
  <si>
    <t>SDR</t>
  </si>
  <si>
    <t>Gold</t>
  </si>
  <si>
    <t>Total</t>
  </si>
  <si>
    <t>#</t>
  </si>
  <si>
    <t>This comprises euro and the legacy currencies of EMU countries only; other EU currencies are included in the "Other Currencies" category.</t>
  </si>
  <si>
    <t xml:space="preserve">US$mn : market value  </t>
  </si>
  <si>
    <t>May 00</t>
  </si>
  <si>
    <t>Other reserve assets (for further information refer to section I.5 of the background information)</t>
  </si>
  <si>
    <t>Euro #</t>
  </si>
  <si>
    <t>UK INTERNATIONAL RESERVES AND FOREIGN CURRENCY LIQUIDITY TEMPLATE</t>
  </si>
  <si>
    <t>Foreign currency assets and liabilities summary</t>
  </si>
  <si>
    <t xml:space="preserve">In this presentation, gross reserve assets exclude the mark to market value of foreign currency forwards and swaps (incl sterling leg) (Section 1A.5 of the UK International Reserves &amp; </t>
  </si>
  <si>
    <t>Foreign Currency Liquidity template).  These derivatives are shown (excl sterling leg) within liabilities (see footnote 2).</t>
  </si>
  <si>
    <t>Net present value of foreign currency forwards, interest rate and cross currency swaps (excl sterling leg).</t>
  </si>
  <si>
    <t>Market value of liabilities to repay foreign currency received in repo transactions.</t>
  </si>
  <si>
    <t>Figures may not sum due to rounding</t>
  </si>
  <si>
    <t>The change in the level of the reserves attributable to the effect of price and exchange rate fluctuations on the mark to market valuation of foreign assets and liabilities, and the net income accruing on them.</t>
  </si>
  <si>
    <t xml:space="preserve"> currency leg of swaps against sterling and interest paid or received in currency from swap deals against sterling (taking the currency side and omitting the sterling leg).</t>
  </si>
  <si>
    <t>May 01</t>
  </si>
  <si>
    <t>revised 1/6/01</t>
  </si>
  <si>
    <t>as at</t>
  </si>
  <si>
    <t>money market instruments</t>
  </si>
  <si>
    <t xml:space="preserve">of which </t>
  </si>
  <si>
    <t xml:space="preserve">          UK public sector customers</t>
  </si>
  <si>
    <t xml:space="preserve">          other</t>
  </si>
  <si>
    <t>revised 4/12/01</t>
  </si>
  <si>
    <t>revised 3/1/02</t>
  </si>
  <si>
    <t>May 02</t>
  </si>
  <si>
    <t>May 03</t>
  </si>
  <si>
    <t>Jun 03</t>
  </si>
  <si>
    <t>Jul 03</t>
  </si>
  <si>
    <t>Aug 03</t>
  </si>
  <si>
    <t>Oct 03</t>
  </si>
  <si>
    <t>Nov 03</t>
  </si>
  <si>
    <t>revised Dec03</t>
  </si>
  <si>
    <r>
      <t xml:space="preserve">Other reserve assets </t>
    </r>
    <r>
      <rPr>
        <sz val="10"/>
        <rFont val="Arial"/>
        <family val="2"/>
      </rPr>
      <t>(for further information refer to section I.5 of the background information)</t>
    </r>
  </si>
  <si>
    <t>Apr 04</t>
  </si>
  <si>
    <t>Mar 04</t>
  </si>
  <si>
    <t>Feb 04</t>
  </si>
  <si>
    <t>Jan 04</t>
  </si>
  <si>
    <t>Dec 03</t>
  </si>
  <si>
    <t>May 04</t>
  </si>
  <si>
    <t>Jun 04</t>
  </si>
  <si>
    <t>Jul 04</t>
  </si>
  <si>
    <t>Aug 04</t>
  </si>
  <si>
    <t>Sep 04</t>
  </si>
  <si>
    <t>Oct 04</t>
  </si>
  <si>
    <t>Other reserve assets</t>
  </si>
  <si>
    <t>net foreign currency forwards &amp; swaps (incl sterling leg)</t>
  </si>
  <si>
    <t>revised Nov 04</t>
  </si>
  <si>
    <t>Nov 04</t>
  </si>
  <si>
    <t>Dec 04</t>
  </si>
  <si>
    <t>OUTFLOWS</t>
  </si>
  <si>
    <t>Jan 05</t>
  </si>
  <si>
    <t>revised FEB05</t>
  </si>
  <si>
    <t>Feb 05</t>
  </si>
  <si>
    <t>Mar 05</t>
  </si>
  <si>
    <t>Apr 05</t>
  </si>
  <si>
    <t>May 05</t>
  </si>
  <si>
    <t>Jun 05</t>
  </si>
  <si>
    <t>Jul 05</t>
  </si>
  <si>
    <t>Aug 05</t>
  </si>
  <si>
    <t>Sep 05</t>
  </si>
  <si>
    <t>Oct 05</t>
  </si>
  <si>
    <t>million</t>
  </si>
  <si>
    <t>Gold (including swapped or on loan)</t>
  </si>
  <si>
    <t>Nov 05</t>
  </si>
  <si>
    <t>Levels Data</t>
  </si>
  <si>
    <t>Reserves Template in data series form</t>
  </si>
  <si>
    <t>PRESS NOTICE ONLY wef NOV 05</t>
  </si>
  <si>
    <t>Total Reserve Assets as per Template</t>
  </si>
  <si>
    <t>Total Reserve Assets as per Press Notice (incl unsettled, excl derivatives)</t>
  </si>
  <si>
    <t>Total Liabilities as per Press Notice</t>
  </si>
  <si>
    <t>Other</t>
  </si>
  <si>
    <t>Outflows related to Repos</t>
  </si>
  <si>
    <t xml:space="preserve">Inflows related to Reverse repos not incl in Section I </t>
  </si>
  <si>
    <t>Accounts payable</t>
  </si>
  <si>
    <t>Accounts receivable</t>
  </si>
  <si>
    <t xml:space="preserve">INFLOWS  </t>
  </si>
  <si>
    <t>Reconciliation of UK template assets to UK official reserves</t>
  </si>
  <si>
    <t>Official Reserves total assets</t>
  </si>
  <si>
    <t>Add in FC fwds &amp; swaps (incl GBP leg)</t>
  </si>
  <si>
    <t>Remove Unsettled assets from PN *</t>
  </si>
  <si>
    <t>Template total assets</t>
  </si>
  <si>
    <t>* Unsettled assets in the Press Notice will not equate to the total in item (4) of the Drains data because</t>
  </si>
  <si>
    <t xml:space="preserve">  while both cover accounts payable &amp; receivable, the former relates to assets only.   It will also include any settlements &gt;12mths.</t>
  </si>
  <si>
    <t xml:space="preserve">Template Assets (incl £ leg) by SDR basket           </t>
  </si>
  <si>
    <t>SDR basket  *</t>
  </si>
  <si>
    <t>Non SDR basket</t>
  </si>
  <si>
    <t>*</t>
  </si>
  <si>
    <t xml:space="preserve">SDR basket comprises $, Euro, £, Yen, Gold &amp; SDR </t>
  </si>
  <si>
    <t>Dec 05</t>
  </si>
  <si>
    <t>Jan 06</t>
  </si>
  <si>
    <t>Feb 06</t>
  </si>
  <si>
    <t>Mar 06</t>
  </si>
  <si>
    <t>Apr 06</t>
  </si>
  <si>
    <t>May 06</t>
  </si>
  <si>
    <t>Jun 06</t>
  </si>
  <si>
    <t>Jul 06</t>
  </si>
  <si>
    <t>Aug 06</t>
  </si>
  <si>
    <t>Sep 06</t>
  </si>
  <si>
    <t>Oct 06</t>
  </si>
  <si>
    <t>Nov 06</t>
  </si>
  <si>
    <t>Dec 06</t>
  </si>
  <si>
    <t>Represents the amount by which the total value of the reserves has fallen or risen as a result of transactions against sterling during the month.  Based on sales and purchases of currency against sterling,</t>
  </si>
  <si>
    <t>Jan 07</t>
  </si>
  <si>
    <t>Feb 07</t>
  </si>
  <si>
    <t>Mar 07</t>
  </si>
  <si>
    <t>Apr 07</t>
  </si>
  <si>
    <t>Change in net reserves</t>
  </si>
  <si>
    <t>May 07</t>
  </si>
  <si>
    <t>Jun 07</t>
  </si>
  <si>
    <t>Jul 07</t>
  </si>
  <si>
    <t>Aug 07</t>
  </si>
  <si>
    <t>Sep 07</t>
  </si>
  <si>
    <t>Oct 07</t>
  </si>
  <si>
    <t>Nov 08</t>
  </si>
  <si>
    <t>Dec 07</t>
  </si>
  <si>
    <t>Jan 08</t>
  </si>
  <si>
    <t>Feb 08</t>
  </si>
  <si>
    <t>Mar 08</t>
  </si>
  <si>
    <t>Apr 08</t>
  </si>
  <si>
    <t>May 08</t>
  </si>
  <si>
    <t>Jun 08</t>
  </si>
  <si>
    <t>Jul 08</t>
  </si>
  <si>
    <t>Aug 08</t>
  </si>
  <si>
    <t>Sep 08</t>
  </si>
  <si>
    <t>Oct 08</t>
  </si>
  <si>
    <t>Dec 08</t>
  </si>
  <si>
    <t>Jan 09</t>
  </si>
  <si>
    <t>Feb 09</t>
  </si>
  <si>
    <t>Mar 09</t>
  </si>
  <si>
    <t>Apr 09</t>
  </si>
  <si>
    <t>May 09</t>
  </si>
  <si>
    <t>Jun 09</t>
  </si>
  <si>
    <t>foreign currency forwards &amp; swaps</t>
  </si>
  <si>
    <t>off balance sheet instruments that have a residual maturity &gt; 1 yr</t>
  </si>
  <si>
    <t>Jul 09</t>
  </si>
  <si>
    <t>Aug 09</t>
  </si>
  <si>
    <t>as at end</t>
  </si>
  <si>
    <t>Sep 09</t>
  </si>
  <si>
    <t>Oct 09</t>
  </si>
  <si>
    <t>Nov 09</t>
  </si>
  <si>
    <t>Dec 09</t>
  </si>
  <si>
    <t>Nov 07</t>
  </si>
  <si>
    <t>Jan 10</t>
  </si>
  <si>
    <t>Feb 10</t>
  </si>
  <si>
    <t>Mar 10</t>
  </si>
  <si>
    <t>Apr 10</t>
  </si>
  <si>
    <t>UK Government         US $ millions</t>
  </si>
  <si>
    <t>REVISED NOV04</t>
  </si>
  <si>
    <t>Bank of England         US $ millions</t>
  </si>
  <si>
    <t>REVISED FEB05</t>
  </si>
  <si>
    <t>May 10</t>
  </si>
  <si>
    <t>Jun 10</t>
  </si>
  <si>
    <t>Jul 10</t>
  </si>
  <si>
    <t>Aug 10</t>
  </si>
  <si>
    <t>Sep 10</t>
  </si>
  <si>
    <t>Oct 10</t>
  </si>
  <si>
    <t>deposits not included in official reserves assets</t>
  </si>
  <si>
    <t>Nov 10</t>
  </si>
  <si>
    <t>Dec 10</t>
  </si>
  <si>
    <t>Jan 11</t>
  </si>
  <si>
    <t>Feb 11</t>
  </si>
  <si>
    <t>Mar 11</t>
  </si>
  <si>
    <t>Jul 99</t>
  </si>
  <si>
    <t>Aug 99</t>
  </si>
  <si>
    <t>Sep 99</t>
  </si>
  <si>
    <t>Oct 99</t>
  </si>
  <si>
    <t>Nov 99</t>
  </si>
  <si>
    <t>Dec 99</t>
  </si>
  <si>
    <t>Jan 00</t>
  </si>
  <si>
    <t>Feb 00</t>
  </si>
  <si>
    <t>Mar 00</t>
  </si>
  <si>
    <t>Apr 00</t>
  </si>
  <si>
    <t>Jun 00</t>
  </si>
  <si>
    <t>Jul 00</t>
  </si>
  <si>
    <t>Aug 00</t>
  </si>
  <si>
    <t>Sep 00</t>
  </si>
  <si>
    <t>Oct 00</t>
  </si>
  <si>
    <t>Nov 00</t>
  </si>
  <si>
    <t>Dec 00</t>
  </si>
  <si>
    <t>Jan 01</t>
  </si>
  <si>
    <t>Feb 01</t>
  </si>
  <si>
    <t>Mar 01</t>
  </si>
  <si>
    <t>Apr 01</t>
  </si>
  <si>
    <t>Jun 01</t>
  </si>
  <si>
    <t>Jul 01</t>
  </si>
  <si>
    <t>Aug 01</t>
  </si>
  <si>
    <t>Sep 01</t>
  </si>
  <si>
    <t>Oct 01</t>
  </si>
  <si>
    <t>Nov 01</t>
  </si>
  <si>
    <t>Dec 01</t>
  </si>
  <si>
    <t>Jan 02</t>
  </si>
  <si>
    <t>Feb 02</t>
  </si>
  <si>
    <t>Mar 02</t>
  </si>
  <si>
    <t>Apr 02</t>
  </si>
  <si>
    <t>Jun 02</t>
  </si>
  <si>
    <t>Jul 02</t>
  </si>
  <si>
    <t>Aug 02</t>
  </si>
  <si>
    <t>Sep 02</t>
  </si>
  <si>
    <t>Oct 02</t>
  </si>
  <si>
    <t>Nov 02</t>
  </si>
  <si>
    <t>Dec 02</t>
  </si>
  <si>
    <t>Jan 03</t>
  </si>
  <si>
    <t>Feb 03</t>
  </si>
  <si>
    <t>Mar 03</t>
  </si>
  <si>
    <t>Apr 03</t>
  </si>
  <si>
    <t>Sep 03</t>
  </si>
  <si>
    <t>Apr 11</t>
  </si>
  <si>
    <t>May 11</t>
  </si>
  <si>
    <t>Jun 11</t>
  </si>
  <si>
    <t>Jul 11</t>
  </si>
  <si>
    <t>Aug 11</t>
  </si>
  <si>
    <t>Sep 11</t>
  </si>
  <si>
    <t>Oct 11</t>
  </si>
  <si>
    <t>Nov 11</t>
  </si>
  <si>
    <t>Dec 11</t>
  </si>
  <si>
    <t>Jan 12</t>
  </si>
  <si>
    <t>Feb 12</t>
  </si>
  <si>
    <t>Mar 12</t>
  </si>
  <si>
    <t>Apr 12</t>
  </si>
  <si>
    <t>May 12</t>
  </si>
  <si>
    <t>Jun 12</t>
  </si>
  <si>
    <t>Jul 12</t>
  </si>
  <si>
    <t>Sep 12</t>
  </si>
  <si>
    <t>Aug 12</t>
  </si>
  <si>
    <r>
      <t xml:space="preserve">Euro </t>
    </r>
    <r>
      <rPr>
        <vertAlign val="superscript"/>
        <sz val="9"/>
        <rFont val="Arial"/>
        <family val="2"/>
      </rPr>
      <t>#</t>
    </r>
  </si>
  <si>
    <t>Oct 12</t>
  </si>
  <si>
    <t>Nov 12</t>
  </si>
  <si>
    <t>Dec 12</t>
  </si>
  <si>
    <t>Jan 13</t>
  </si>
  <si>
    <t>Feb 13</t>
  </si>
  <si>
    <t>Mar 13</t>
  </si>
  <si>
    <t>Apr 13</t>
  </si>
  <si>
    <t>May 13</t>
  </si>
  <si>
    <t>Jun 13</t>
  </si>
  <si>
    <t>Jul 13</t>
  </si>
  <si>
    <t>Aug 13</t>
  </si>
  <si>
    <t>Sep 13</t>
  </si>
  <si>
    <t>Oct 13</t>
  </si>
  <si>
    <t>Nov 13</t>
  </si>
  <si>
    <t>Dec 13</t>
  </si>
  <si>
    <t>Jan 14</t>
  </si>
  <si>
    <t>Feb 14</t>
  </si>
  <si>
    <t>Mar 14</t>
  </si>
  <si>
    <t>Gross reserve assets 1</t>
  </si>
  <si>
    <t>foreign currency forwards and swaps (net)   2</t>
  </si>
  <si>
    <t>repo transactions   3</t>
  </si>
  <si>
    <t>Net assets 4</t>
  </si>
  <si>
    <t>valuation effects 5</t>
  </si>
  <si>
    <t>transactions against sterling 6</t>
  </si>
  <si>
    <t>Apr 14</t>
  </si>
  <si>
    <t>May 14</t>
  </si>
  <si>
    <t>Jun 14</t>
  </si>
  <si>
    <t>Jul 14</t>
  </si>
  <si>
    <t>Aug 14</t>
  </si>
  <si>
    <t>Sep 14</t>
  </si>
  <si>
    <t>Oct 14</t>
  </si>
  <si>
    <t>Nov 14</t>
  </si>
  <si>
    <t>Dec 14</t>
  </si>
  <si>
    <t>Jan 15</t>
  </si>
  <si>
    <t>Feb 15</t>
  </si>
  <si>
    <t>Mar 15</t>
  </si>
  <si>
    <t>Apr 15</t>
  </si>
  <si>
    <t>May 15</t>
  </si>
  <si>
    <t>Jun 15</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</si>
</sst>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_-;\-* #,##0.00_-;_-* &quot;-&quot;??_-;_-@_-"/>
    <numFmt numFmtId="164" formatCode="&quot;£&quot;#,##0.00_);[Red]\(&quot;£&quot;#,##0.00\)"/>
    <numFmt numFmtId="165" formatCode="_(&quot;£&quot;* #,##0.00_);_(&quot;£&quot;* \(#,##0.00\);_(&quot;£&quot;* &quot;-&quot;??_);_(@_)"/>
    <numFmt numFmtId="166" formatCode="_(* #,##0.00_);_(* \(#,##0.00\);_(* &quot;-&quot;??_);_(@_)"/>
    <numFmt numFmtId="167" formatCode="_-* #,##0.000_-;\-* #,##0.000_-;_-* &quot;-&quot;??_-;_-@_-"/>
    <numFmt numFmtId="168" formatCode="_-* #,##0_-;\-* #,##0_-;_-* &quot;-&quot;??_-;_-@_-"/>
    <numFmt numFmtId="169" formatCode="mmm\ yy"/>
    <numFmt numFmtId="170" formatCode="#,##0;\(#,##0\);0"/>
    <numFmt numFmtId="171" formatCode="_(* #,##0_);_(* \(#,##0\);_(* &quot;-&quot;??_);_(@_)"/>
    <numFmt numFmtId="172" formatCode="#,##0.0"/>
    <numFmt numFmtId="173" formatCode="0.0"/>
    <numFmt numFmtId="174" formatCode="0.000"/>
  </numFmts>
  <fonts count="70" x14ac:knownFonts="1">
    <font>
      <sz val="10"/>
      <name val="Arial"/>
    </font>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b/>
      <sz val="9"/>
      <name val="Arial"/>
      <family val="2"/>
    </font>
    <font>
      <sz val="9"/>
      <name val="Arial"/>
      <family val="2"/>
    </font>
    <font>
      <i/>
      <sz val="9"/>
      <name val="Arial"/>
      <family val="2"/>
    </font>
    <font>
      <b/>
      <sz val="10"/>
      <name val="Arial"/>
      <family val="2"/>
    </font>
    <font>
      <b/>
      <sz val="13"/>
      <name val="Arial"/>
      <family val="2"/>
    </font>
    <font>
      <sz val="10"/>
      <name val="Arial"/>
      <family val="2"/>
    </font>
    <font>
      <i/>
      <sz val="8"/>
      <name val="Arial"/>
      <family val="2"/>
    </font>
    <font>
      <i/>
      <sz val="10"/>
      <name val="Arial"/>
      <family val="2"/>
    </font>
    <font>
      <b/>
      <sz val="14"/>
      <name val="Arial"/>
      <family val="2"/>
    </font>
    <font>
      <vertAlign val="superscript"/>
      <sz val="10"/>
      <name val="Arial"/>
      <family val="2"/>
    </font>
    <font>
      <sz val="8"/>
      <name val="Arial"/>
      <family val="2"/>
    </font>
    <font>
      <b/>
      <i/>
      <sz val="12"/>
      <name val="Arial"/>
      <family val="2"/>
    </font>
    <font>
      <i/>
      <sz val="12"/>
      <name val="Arial"/>
      <family val="2"/>
    </font>
    <font>
      <b/>
      <i/>
      <sz val="9"/>
      <name val="Arial"/>
      <family val="2"/>
    </font>
    <font>
      <b/>
      <i/>
      <sz val="10"/>
      <name val="Arial"/>
      <family val="2"/>
    </font>
    <font>
      <b/>
      <sz val="12"/>
      <name val="Times New Roman"/>
      <family val="1"/>
    </font>
    <font>
      <sz val="8"/>
      <name val="Times New Roman"/>
      <family val="1"/>
    </font>
    <font>
      <b/>
      <sz val="10"/>
      <name val="Times New Roman"/>
      <family val="1"/>
    </font>
    <font>
      <sz val="12"/>
      <name val="Times New Roman"/>
      <family val="1"/>
    </font>
    <font>
      <b/>
      <sz val="8"/>
      <name val="Arial"/>
      <family val="2"/>
    </font>
    <font>
      <sz val="9"/>
      <name val="Times New Roman"/>
      <family val="1"/>
    </font>
    <font>
      <b/>
      <sz val="9"/>
      <name val="Times New Roman"/>
      <family val="1"/>
    </font>
    <font>
      <i/>
      <sz val="8"/>
      <name val="Times New Roman"/>
      <family val="1"/>
    </font>
    <font>
      <b/>
      <sz val="8"/>
      <name val="Times New Roman"/>
      <family val="1"/>
    </font>
    <font>
      <sz val="10"/>
      <name val="Times New Roman"/>
      <family val="1"/>
    </font>
    <font>
      <i/>
      <sz val="9"/>
      <name val="Times New Roman"/>
      <family val="1"/>
    </font>
    <font>
      <sz val="6"/>
      <name val="Arial"/>
      <family val="2"/>
    </font>
    <font>
      <sz val="10"/>
      <color indexed="10"/>
      <name val="Arial"/>
      <family val="2"/>
    </font>
    <font>
      <u/>
      <sz val="10"/>
      <color indexed="12"/>
      <name val="Arial"/>
      <family val="2"/>
    </font>
    <font>
      <sz val="10"/>
      <name val="Arial"/>
      <family val="2"/>
    </font>
    <font>
      <sz val="10"/>
      <name val="Arial"/>
      <family val="2"/>
    </font>
    <font>
      <vertAlign val="superscript"/>
      <sz val="9"/>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b/>
      <sz val="11"/>
      <color indexed="8"/>
      <name val="Calibri"/>
      <family val="2"/>
    </font>
    <font>
      <sz val="11"/>
      <color indexed="10"/>
      <name val="Calibri"/>
      <family val="2"/>
    </font>
    <font>
      <b/>
      <sz val="11"/>
      <color indexed="52"/>
      <name val="Calibri"/>
      <family val="2"/>
    </font>
    <font>
      <sz val="10"/>
      <color indexed="8"/>
      <name val="Tahoma"/>
      <family val="2"/>
    </font>
    <font>
      <b/>
      <sz val="10"/>
      <color indexed="8"/>
      <name val="Tahoma"/>
      <family val="2"/>
    </font>
    <font>
      <b/>
      <sz val="11"/>
      <color indexed="9"/>
      <name val="Tahoma"/>
      <family val="2"/>
    </font>
    <font>
      <b/>
      <sz val="15"/>
      <color indexed="62"/>
      <name val="Calibri"/>
      <family val="2"/>
    </font>
    <font>
      <b/>
      <sz val="13"/>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0"/>
      <color indexed="9"/>
      <name val="Tahoma"/>
      <family val="2"/>
    </font>
    <font>
      <b/>
      <sz val="18"/>
      <color indexed="62"/>
      <name val="Cambria"/>
      <family val="2"/>
    </font>
    <font>
      <sz val="11"/>
      <color theme="1"/>
      <name val="Calibri"/>
      <family val="2"/>
      <scheme val="minor"/>
    </font>
    <font>
      <sz val="26"/>
      <color theme="0" tint="-0.34998626667073579"/>
      <name val="Calibri"/>
      <family val="2"/>
    </font>
    <font>
      <u/>
      <sz val="7.7"/>
      <color theme="10"/>
      <name val="Calibri"/>
      <family val="2"/>
    </font>
    <font>
      <b/>
      <sz val="36"/>
      <color theme="0" tint="-0.499984740745262"/>
      <name val="Cambria"/>
      <family val="2"/>
      <scheme val="major"/>
    </font>
    <font>
      <sz val="26"/>
      <color theme="0" tint="-0.34998626667073579"/>
      <name val="Calibri"/>
      <family val="2"/>
      <scheme val="minor"/>
    </font>
    <font>
      <sz val="10"/>
      <color theme="0"/>
      <name val="Tahoma"/>
      <family val="2"/>
    </font>
    <font>
      <b/>
      <sz val="10"/>
      <color indexed="23"/>
      <name val="Arial"/>
      <family val="2"/>
    </font>
    <font>
      <b/>
      <sz val="10"/>
      <color indexed="10"/>
      <name val="Arial"/>
      <family val="2"/>
    </font>
    <font>
      <sz val="10"/>
      <color indexed="23"/>
      <name val="Arial"/>
      <family val="2"/>
    </font>
    <font>
      <b/>
      <sz val="10"/>
      <color indexed="23"/>
      <name val="Times New Roman"/>
      <family val="1"/>
    </font>
    <font>
      <sz val="10"/>
      <color indexed="23"/>
      <name val="Times New Roman"/>
      <family val="1"/>
    </font>
  </fonts>
  <fills count="21">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3"/>
      </patternFill>
    </fill>
    <fill>
      <patternFill patternType="solid">
        <fgColor indexed="54"/>
      </patternFill>
    </fill>
    <fill>
      <patternFill patternType="solid">
        <fgColor indexed="45"/>
      </patternFill>
    </fill>
    <fill>
      <patternFill patternType="solid">
        <fgColor indexed="9"/>
      </patternFill>
    </fill>
    <fill>
      <patternFill patternType="solid">
        <fgColor indexed="55"/>
      </patternFill>
    </fill>
    <fill>
      <patternFill patternType="solid">
        <fgColor indexed="42"/>
      </patternFill>
    </fill>
    <fill>
      <patternFill patternType="solid">
        <fgColor theme="2"/>
        <bgColor indexed="64"/>
      </patternFill>
    </fill>
    <fill>
      <patternFill patternType="solid">
        <fgColor theme="8"/>
        <bgColor indexed="64"/>
      </patternFill>
    </fill>
    <fill>
      <patternFill patternType="solid">
        <fgColor theme="0"/>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8"/>
      </top>
      <bottom style="thin">
        <color indexed="64"/>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8"/>
      </left>
      <right/>
      <top style="thin">
        <color indexed="8"/>
      </top>
      <bottom/>
      <diagonal/>
    </border>
    <border>
      <left/>
      <right/>
      <top style="thin">
        <color indexed="49"/>
      </top>
      <bottom style="double">
        <color indexed="49"/>
      </bottom>
      <diagonal/>
    </border>
    <border>
      <left/>
      <right/>
      <top/>
      <bottom style="thin">
        <color indexed="64"/>
      </bottom>
      <diagonal/>
    </border>
    <border>
      <left/>
      <right/>
      <top style="thin">
        <color theme="8" tint="0.59996337778862885"/>
      </top>
      <bottom style="thin">
        <color theme="8" tint="0.59996337778862885"/>
      </bottom>
      <diagonal/>
    </border>
    <border>
      <left/>
      <right/>
      <top style="thin">
        <color theme="8" tint="0.79998168889431442"/>
      </top>
      <bottom style="thin">
        <color theme="8" tint="0.79998168889431442"/>
      </bottom>
      <diagonal/>
    </border>
  </borders>
  <cellStyleXfs count="200">
    <xf numFmtId="0" fontId="0" fillId="0" borderId="0"/>
    <xf numFmtId="170" fontId="11" fillId="0" borderId="0" applyFont="0" applyFill="0" applyBorder="0" applyAlignment="0" applyProtection="0"/>
    <xf numFmtId="0" fontId="38" fillId="2" borderId="0" applyNumberFormat="0" applyBorder="0" applyAlignment="0" applyProtection="0"/>
    <xf numFmtId="0" fontId="38" fillId="3" borderId="0" applyNumberFormat="0" applyBorder="0" applyAlignment="0" applyProtection="0"/>
    <xf numFmtId="0" fontId="38" fillId="4" borderId="0" applyNumberFormat="0" applyBorder="0" applyAlignment="0" applyProtection="0"/>
    <xf numFmtId="0" fontId="38" fillId="2" borderId="0" applyNumberFormat="0" applyBorder="0" applyAlignment="0" applyProtection="0"/>
    <xf numFmtId="0" fontId="38" fillId="5" borderId="0" applyNumberFormat="0" applyBorder="0" applyAlignment="0" applyProtection="0"/>
    <xf numFmtId="0" fontId="38" fillId="4" borderId="0" applyNumberFormat="0" applyBorder="0" applyAlignment="0" applyProtection="0"/>
    <xf numFmtId="0" fontId="38" fillId="6" borderId="0" applyNumberFormat="0" applyBorder="0" applyAlignment="0" applyProtection="0"/>
    <xf numFmtId="0" fontId="38" fillId="3" borderId="0" applyNumberFormat="0" applyBorder="0" applyAlignment="0" applyProtection="0"/>
    <xf numFmtId="0" fontId="38" fillId="7" borderId="0" applyNumberFormat="0" applyBorder="0" applyAlignment="0" applyProtection="0"/>
    <xf numFmtId="0" fontId="38" fillId="6" borderId="0" applyNumberFormat="0" applyBorder="0" applyAlignment="0" applyProtection="0"/>
    <xf numFmtId="0" fontId="38" fillId="8" borderId="0" applyNumberFormat="0" applyBorder="0" applyAlignment="0" applyProtection="0"/>
    <xf numFmtId="0" fontId="38" fillId="7" borderId="0" applyNumberFormat="0" applyBorder="0" applyAlignment="0" applyProtection="0"/>
    <xf numFmtId="0" fontId="39" fillId="9" borderId="0" applyNumberFormat="0" applyBorder="0" applyAlignment="0" applyProtection="0"/>
    <xf numFmtId="0" fontId="39" fillId="3" borderId="0" applyNumberFormat="0" applyBorder="0" applyAlignment="0" applyProtection="0"/>
    <xf numFmtId="0" fontId="39" fillId="7" borderId="0" applyNumberFormat="0" applyBorder="0" applyAlignment="0" applyProtection="0"/>
    <xf numFmtId="0" fontId="39" fillId="6" borderId="0" applyNumberFormat="0" applyBorder="0" applyAlignment="0" applyProtection="0"/>
    <xf numFmtId="0" fontId="39" fillId="9" borderId="0" applyNumberFormat="0" applyBorder="0" applyAlignment="0" applyProtection="0"/>
    <xf numFmtId="0" fontId="39" fillId="3"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3" borderId="0" applyNumberFormat="0" applyBorder="0" applyAlignment="0" applyProtection="0"/>
    <xf numFmtId="0" fontId="39" fillId="9" borderId="0" applyNumberFormat="0" applyBorder="0" applyAlignment="0" applyProtection="0"/>
    <xf numFmtId="0" fontId="39" fillId="12" borderId="0" applyNumberFormat="0" applyBorder="0" applyAlignment="0" applyProtection="0"/>
    <xf numFmtId="0" fontId="40" fillId="14" borderId="0" applyNumberFormat="0" applyBorder="0" applyAlignment="0" applyProtection="0"/>
    <xf numFmtId="0" fontId="47" fillId="15" borderId="1" applyNumberFormat="0" applyAlignment="0" applyProtection="0"/>
    <xf numFmtId="0" fontId="47" fillId="15" borderId="1" applyNumberFormat="0" applyAlignment="0" applyProtection="0"/>
    <xf numFmtId="0" fontId="47" fillId="15" borderId="1" applyNumberFormat="0" applyAlignment="0" applyProtection="0"/>
    <xf numFmtId="0" fontId="47" fillId="15" borderId="1" applyNumberFormat="0" applyAlignment="0" applyProtection="0"/>
    <xf numFmtId="0" fontId="41" fillId="16" borderId="2" applyNumberFormat="0" applyAlignment="0" applyProtection="0"/>
    <xf numFmtId="166" fontId="3" fillId="0" borderId="0" applyFont="0" applyFill="0" applyBorder="0" applyAlignment="0" applyProtection="0"/>
    <xf numFmtId="166" fontId="35"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59" fillId="0" borderId="0" applyFont="0" applyFill="0" applyBorder="0" applyAlignment="0" applyProtection="0"/>
    <xf numFmtId="166" fontId="59" fillId="0" borderId="0" applyFont="0" applyFill="0" applyBorder="0" applyAlignment="0" applyProtection="0"/>
    <xf numFmtId="166" fontId="59" fillId="0" borderId="0" applyFont="0" applyFill="0" applyBorder="0" applyAlignment="0" applyProtection="0"/>
    <xf numFmtId="166" fontId="59" fillId="0" borderId="0" applyFont="0" applyFill="0" applyBorder="0" applyAlignment="0" applyProtection="0"/>
    <xf numFmtId="166" fontId="59" fillId="0" borderId="0" applyFont="0" applyFill="0" applyBorder="0" applyAlignment="0" applyProtection="0"/>
    <xf numFmtId="166" fontId="59" fillId="0" borderId="0" applyFont="0" applyFill="0" applyBorder="0" applyAlignment="0" applyProtection="0"/>
    <xf numFmtId="166" fontId="59" fillId="0" borderId="0" applyFont="0" applyFill="0" applyBorder="0" applyAlignment="0" applyProtection="0"/>
    <xf numFmtId="166" fontId="36"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59" fillId="0" borderId="0" applyFont="0" applyFill="0" applyBorder="0" applyAlignment="0" applyProtection="0"/>
    <xf numFmtId="166" fontId="59" fillId="0" borderId="0" applyFont="0" applyFill="0" applyBorder="0" applyAlignment="0" applyProtection="0"/>
    <xf numFmtId="166" fontId="59" fillId="0" borderId="0" applyFont="0" applyFill="0" applyBorder="0" applyAlignment="0" applyProtection="0"/>
    <xf numFmtId="166" fontId="59" fillId="0" borderId="0" applyFont="0" applyFill="0" applyBorder="0" applyAlignment="0" applyProtection="0"/>
    <xf numFmtId="166" fontId="59" fillId="0" borderId="0" applyFont="0" applyFill="0" applyBorder="0" applyAlignment="0" applyProtection="0"/>
    <xf numFmtId="166" fontId="59" fillId="0" borderId="0" applyFont="0" applyFill="0" applyBorder="0" applyAlignment="0" applyProtection="0"/>
    <xf numFmtId="166" fontId="59" fillId="0" borderId="0" applyFont="0" applyFill="0" applyBorder="0" applyAlignment="0" applyProtection="0"/>
    <xf numFmtId="166" fontId="59"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0" fontId="42" fillId="0" borderId="0" applyNumberFormat="0" applyFill="0" applyBorder="0" applyAlignment="0" applyProtection="0"/>
    <xf numFmtId="0" fontId="48" fillId="0" borderId="3" applyNumberFormat="0" applyBorder="0" applyAlignment="0"/>
    <xf numFmtId="0" fontId="48" fillId="18" borderId="4" applyNumberFormat="0" applyAlignment="0">
      <protection locked="0"/>
    </xf>
    <xf numFmtId="0" fontId="48" fillId="18" borderId="4" applyNumberFormat="0" applyAlignment="0">
      <protection locked="0"/>
    </xf>
    <xf numFmtId="0" fontId="48" fillId="18" borderId="4" applyNumberFormat="0" applyAlignment="0">
      <protection locked="0"/>
    </xf>
    <xf numFmtId="0" fontId="48" fillId="18" borderId="4" applyNumberFormat="0" applyAlignment="0">
      <protection locked="0"/>
    </xf>
    <xf numFmtId="0" fontId="49" fillId="0" borderId="5" applyNumberFormat="0" applyBorder="0" applyAlignment="0"/>
    <xf numFmtId="0" fontId="49" fillId="0" borderId="5" applyNumberFormat="0" applyBorder="0" applyAlignment="0"/>
    <xf numFmtId="0" fontId="49" fillId="0" borderId="5" applyNumberFormat="0" applyBorder="0" applyAlignment="0"/>
    <xf numFmtId="0" fontId="49" fillId="0" borderId="5" applyNumberFormat="0" applyBorder="0" applyAlignment="0"/>
    <xf numFmtId="0" fontId="50" fillId="19" borderId="4" applyNumberFormat="0" applyFont="0" applyAlignment="0"/>
    <xf numFmtId="0" fontId="50" fillId="19" borderId="4" applyNumberFormat="0" applyFont="0" applyAlignment="0"/>
    <xf numFmtId="0" fontId="50" fillId="19" borderId="4" applyNumberFormat="0" applyFont="0" applyAlignment="0"/>
    <xf numFmtId="0" fontId="50" fillId="19" borderId="4" applyNumberFormat="0" applyFont="0" applyAlignment="0"/>
    <xf numFmtId="0" fontId="43" fillId="17" borderId="0" applyNumberFormat="0" applyBorder="0" applyAlignment="0" applyProtection="0"/>
    <xf numFmtId="0" fontId="51" fillId="0" borderId="6" applyNumberFormat="0" applyFill="0" applyAlignment="0" applyProtection="0"/>
    <xf numFmtId="0" fontId="52" fillId="0" borderId="7" applyNumberFormat="0" applyFill="0" applyAlignment="0" applyProtection="0"/>
    <xf numFmtId="0" fontId="44" fillId="0" borderId="8" applyNumberFormat="0" applyFill="0" applyAlignment="0" applyProtection="0"/>
    <xf numFmtId="0" fontId="44" fillId="0" borderId="0" applyNumberFormat="0" applyFill="0" applyBorder="0" applyAlignment="0" applyProtection="0"/>
    <xf numFmtId="0" fontId="34"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53" fillId="7" borderId="1" applyNumberFormat="0" applyAlignment="0" applyProtection="0"/>
    <xf numFmtId="0" fontId="53" fillId="7" borderId="1" applyNumberFormat="0" applyAlignment="0" applyProtection="0"/>
    <xf numFmtId="0" fontId="53" fillId="7" borderId="1" applyNumberFormat="0" applyAlignment="0" applyProtection="0"/>
    <xf numFmtId="0" fontId="53" fillId="7" borderId="1" applyNumberFormat="0" applyAlignment="0" applyProtection="0"/>
    <xf numFmtId="0" fontId="62" fillId="0" borderId="0" applyFill="0" applyBorder="0" applyAlignment="0" applyProtection="0"/>
    <xf numFmtId="0" fontId="54" fillId="0" borderId="9" applyNumberFormat="0" applyFill="0" applyAlignment="0" applyProtection="0"/>
    <xf numFmtId="0" fontId="55" fillId="7" borderId="0" applyNumberFormat="0" applyBorder="0" applyAlignment="0" applyProtection="0"/>
    <xf numFmtId="0" fontId="59" fillId="0" borderId="0"/>
    <xf numFmtId="0" fontId="1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1" fillId="0" borderId="0"/>
    <xf numFmtId="0" fontId="11" fillId="0" borderId="0"/>
    <xf numFmtId="0" fontId="11" fillId="0" borderId="0"/>
    <xf numFmtId="0" fontId="11" fillId="0" borderId="0"/>
    <xf numFmtId="0" fontId="1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1" fillId="0" borderId="0"/>
    <xf numFmtId="0" fontId="11" fillId="4" borderId="10" applyNumberFormat="0" applyFont="0" applyAlignment="0" applyProtection="0"/>
    <xf numFmtId="0" fontId="11" fillId="4" borderId="10" applyNumberFormat="0" applyFont="0" applyAlignment="0" applyProtection="0"/>
    <xf numFmtId="0" fontId="11" fillId="4" borderId="10" applyNumberFormat="0" applyFont="0" applyAlignment="0" applyProtection="0"/>
    <xf numFmtId="0" fontId="11" fillId="4" borderId="10" applyNumberFormat="0" applyFont="0" applyAlignment="0" applyProtection="0"/>
    <xf numFmtId="0" fontId="56" fillId="15" borderId="11" applyNumberFormat="0" applyAlignment="0" applyProtection="0"/>
    <xf numFmtId="0" fontId="56" fillId="15" borderId="11" applyNumberFormat="0" applyAlignment="0" applyProtection="0"/>
    <xf numFmtId="0" fontId="56" fillId="15" borderId="11" applyNumberFormat="0" applyAlignment="0" applyProtection="0"/>
    <xf numFmtId="0" fontId="56" fillId="15" borderId="11" applyNumberFormat="0" applyAlignment="0" applyProtection="0"/>
    <xf numFmtId="9" fontId="11"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50" fillId="19" borderId="12"/>
    <xf numFmtId="0" fontId="50" fillId="19" borderId="12"/>
    <xf numFmtId="0" fontId="50" fillId="19" borderId="12"/>
    <xf numFmtId="0" fontId="49" fillId="0" borderId="13"/>
    <xf numFmtId="0" fontId="57" fillId="19" borderId="14"/>
    <xf numFmtId="0" fontId="57" fillId="19" borderId="14"/>
    <xf numFmtId="0" fontId="57" fillId="19" borderId="14"/>
    <xf numFmtId="0" fontId="57" fillId="19" borderId="14"/>
    <xf numFmtId="0" fontId="63" fillId="0" borderId="0"/>
    <xf numFmtId="0" fontId="64" fillId="19" borderId="17" applyNumberFormat="0"/>
    <xf numFmtId="0" fontId="48" fillId="0" borderId="18" applyNumberFormat="0" applyAlignment="0"/>
    <xf numFmtId="0" fontId="58" fillId="0" borderId="0" applyNumberFormat="0" applyFill="0" applyBorder="0" applyAlignment="0" applyProtection="0"/>
    <xf numFmtId="0" fontId="45" fillId="0" borderId="15" applyNumberFormat="0" applyFill="0" applyAlignment="0" applyProtection="0"/>
    <xf numFmtId="0" fontId="45" fillId="0" borderId="15" applyNumberFormat="0" applyFill="0" applyAlignment="0" applyProtection="0"/>
    <xf numFmtId="0" fontId="45" fillId="0" borderId="15" applyNumberFormat="0" applyFill="0" applyAlignment="0" applyProtection="0"/>
    <xf numFmtId="0" fontId="45" fillId="0" borderId="15" applyNumberFormat="0" applyFill="0" applyAlignment="0" applyProtection="0"/>
    <xf numFmtId="0" fontId="46" fillId="0" borderId="0" applyNumberFormat="0" applyFill="0" applyBorder="0" applyAlignment="0" applyProtection="0"/>
    <xf numFmtId="0" fontId="3"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5" fontId="2" fillId="0" borderId="0" applyFont="0" applyFill="0" applyBorder="0" applyAlignment="0" applyProtection="0"/>
    <xf numFmtId="0" fontId="2" fillId="0" borderId="0"/>
    <xf numFmtId="43" fontId="3" fillId="0" borderId="0" applyFont="0" applyFill="0" applyBorder="0" applyAlignment="0" applyProtection="0"/>
    <xf numFmtId="165" fontId="1" fillId="0" borderId="0" applyFont="0" applyFill="0" applyBorder="0" applyAlignment="0" applyProtection="0"/>
    <xf numFmtId="0" fontId="1" fillId="0" borderId="0"/>
    <xf numFmtId="166" fontId="3" fillId="0" borderId="0" applyFont="0" applyFill="0" applyBorder="0" applyAlignment="0" applyProtection="0"/>
    <xf numFmtId="0" fontId="16" fillId="0" borderId="0"/>
  </cellStyleXfs>
  <cellXfs count="387">
    <xf numFmtId="0" fontId="0" fillId="0" borderId="0" xfId="0"/>
    <xf numFmtId="0" fontId="4" fillId="0" borderId="0" xfId="0" applyFont="1" applyFill="1"/>
    <xf numFmtId="0" fontId="4" fillId="0" borderId="0" xfId="0" applyFont="1" applyFill="1" applyAlignment="1">
      <alignment horizontal="center"/>
    </xf>
    <xf numFmtId="0" fontId="5" fillId="0" borderId="0" xfId="0" applyFont="1" applyFill="1"/>
    <xf numFmtId="3" fontId="5" fillId="0" borderId="0" xfId="32" applyNumberFormat="1" applyFont="1" applyFill="1" applyBorder="1"/>
    <xf numFmtId="3" fontId="5" fillId="0" borderId="0" xfId="0" applyNumberFormat="1" applyFont="1" applyFill="1"/>
    <xf numFmtId="0" fontId="5" fillId="0" borderId="0" xfId="0" applyFont="1" applyFill="1" applyBorder="1"/>
    <xf numFmtId="0" fontId="6" fillId="0" borderId="0" xfId="0" applyFont="1" applyFill="1" applyAlignment="1">
      <alignment horizontal="center"/>
    </xf>
    <xf numFmtId="0" fontId="7" fillId="0" borderId="0" xfId="0" applyFont="1" applyFill="1"/>
    <xf numFmtId="0" fontId="8" fillId="0" borderId="0" xfId="0" applyFont="1" applyFill="1" applyBorder="1" applyAlignment="1">
      <alignment horizontal="center"/>
    </xf>
    <xf numFmtId="3" fontId="7" fillId="0" borderId="0" xfId="32" applyNumberFormat="1" applyFont="1" applyFill="1" applyBorder="1"/>
    <xf numFmtId="3" fontId="7" fillId="0" borderId="0" xfId="0" applyNumberFormat="1" applyFont="1" applyFill="1"/>
    <xf numFmtId="3" fontId="7" fillId="0" borderId="0" xfId="32" applyNumberFormat="1" applyFont="1" applyFill="1" applyBorder="1" applyAlignment="1">
      <alignment horizontal="right"/>
    </xf>
    <xf numFmtId="0" fontId="7" fillId="0" borderId="0" xfId="0" applyFont="1" applyFill="1" applyBorder="1"/>
    <xf numFmtId="0" fontId="8" fillId="0" borderId="0" xfId="0" applyFont="1" applyFill="1"/>
    <xf numFmtId="0" fontId="6" fillId="0" borderId="0" xfId="0" applyFont="1" applyFill="1"/>
    <xf numFmtId="3" fontId="4" fillId="0" borderId="0" xfId="0" applyNumberFormat="1" applyFont="1" applyFill="1" applyAlignment="1">
      <alignment horizontal="center"/>
    </xf>
    <xf numFmtId="3" fontId="6" fillId="0" borderId="0" xfId="32" applyNumberFormat="1" applyFont="1" applyFill="1" applyBorder="1"/>
    <xf numFmtId="0" fontId="4" fillId="0" borderId="0" xfId="0" applyFont="1" applyFill="1" applyAlignment="1">
      <alignment horizontal="left"/>
    </xf>
    <xf numFmtId="3" fontId="6" fillId="0" borderId="0" xfId="0" applyNumberFormat="1" applyFont="1" applyFill="1"/>
    <xf numFmtId="0" fontId="6" fillId="0" borderId="0" xfId="0" applyFont="1" applyFill="1" applyBorder="1"/>
    <xf numFmtId="0" fontId="9" fillId="0" borderId="0" xfId="0" applyFont="1" applyFill="1"/>
    <xf numFmtId="0" fontId="7" fillId="0" borderId="0" xfId="0" applyFont="1" applyFill="1" applyAlignment="1">
      <alignment horizontal="right"/>
    </xf>
    <xf numFmtId="0" fontId="7" fillId="0" borderId="0" xfId="0" applyFont="1" applyFill="1" applyAlignment="1">
      <alignment horizontal="left"/>
    </xf>
    <xf numFmtId="0" fontId="12" fillId="0" borderId="0" xfId="0" applyFont="1" applyFill="1"/>
    <xf numFmtId="3" fontId="8" fillId="0" borderId="0" xfId="0" applyNumberFormat="1" applyFont="1" applyFill="1"/>
    <xf numFmtId="168" fontId="7" fillId="0" borderId="0" xfId="0" applyNumberFormat="1" applyFont="1" applyFill="1"/>
    <xf numFmtId="0" fontId="12" fillId="0" borderId="0" xfId="0" applyFont="1" applyFill="1" applyAlignment="1">
      <alignment horizontal="left"/>
    </xf>
    <xf numFmtId="3" fontId="7" fillId="0" borderId="0" xfId="32" applyNumberFormat="1" applyFont="1" applyFill="1"/>
    <xf numFmtId="0" fontId="0" fillId="0" borderId="0" xfId="0" applyFill="1"/>
    <xf numFmtId="3" fontId="13" fillId="0" borderId="0" xfId="0" applyNumberFormat="1" applyFont="1" applyFill="1"/>
    <xf numFmtId="0" fontId="9" fillId="0" borderId="0" xfId="0" applyFont="1" applyFill="1" applyAlignment="1">
      <alignment horizontal="center"/>
    </xf>
    <xf numFmtId="3" fontId="7" fillId="0" borderId="0" xfId="0" applyNumberFormat="1" applyFont="1" applyFill="1" applyBorder="1"/>
    <xf numFmtId="0" fontId="6" fillId="0" borderId="0" xfId="0" applyFont="1" applyFill="1" applyAlignment="1">
      <alignment horizontal="right"/>
    </xf>
    <xf numFmtId="0" fontId="6" fillId="0" borderId="0" xfId="0" applyFont="1" applyFill="1" applyBorder="1" applyAlignment="1">
      <alignment horizontal="right"/>
    </xf>
    <xf numFmtId="3" fontId="9" fillId="0" borderId="0" xfId="0" applyNumberFormat="1" applyFont="1" applyFill="1" applyBorder="1"/>
    <xf numFmtId="0" fontId="4" fillId="0" borderId="0" xfId="0" applyFont="1" applyFill="1" applyBorder="1"/>
    <xf numFmtId="3" fontId="9" fillId="0" borderId="0" xfId="0" applyNumberFormat="1" applyFont="1" applyFill="1"/>
    <xf numFmtId="0" fontId="9" fillId="0" borderId="0" xfId="0" applyFont="1" applyFill="1" applyAlignment="1">
      <alignment horizontal="left"/>
    </xf>
    <xf numFmtId="3" fontId="7" fillId="0" borderId="0" xfId="0" applyNumberFormat="1" applyFont="1" applyFill="1" applyBorder="1" applyAlignment="1">
      <alignment horizontal="right"/>
    </xf>
    <xf numFmtId="0" fontId="13" fillId="0" borderId="0" xfId="0" applyFont="1" applyFill="1"/>
    <xf numFmtId="3" fontId="9" fillId="0" borderId="0" xfId="32" applyNumberFormat="1" applyFont="1" applyFill="1"/>
    <xf numFmtId="3" fontId="6" fillId="0" borderId="0" xfId="32" applyNumberFormat="1" applyFont="1" applyFill="1"/>
    <xf numFmtId="0" fontId="4" fillId="0" borderId="16" xfId="0" applyFont="1" applyFill="1" applyBorder="1"/>
    <xf numFmtId="0" fontId="6" fillId="0" borderId="16" xfId="0" applyFont="1" applyFill="1" applyBorder="1" applyAlignment="1">
      <alignment horizontal="center"/>
    </xf>
    <xf numFmtId="0" fontId="7" fillId="0" borderId="16" xfId="0" applyFont="1" applyFill="1" applyBorder="1"/>
    <xf numFmtId="0" fontId="0" fillId="0" borderId="16" xfId="0" applyFill="1" applyBorder="1"/>
    <xf numFmtId="168" fontId="7" fillId="0" borderId="0" xfId="32" applyNumberFormat="1" applyFont="1" applyFill="1" applyBorder="1"/>
    <xf numFmtId="3" fontId="6" fillId="0" borderId="0" xfId="0" applyNumberFormat="1" applyFont="1" applyFill="1" applyBorder="1"/>
    <xf numFmtId="3" fontId="6" fillId="0" borderId="0" xfId="0" applyNumberFormat="1" applyFont="1" applyFill="1" applyAlignment="1">
      <alignment horizontal="center"/>
    </xf>
    <xf numFmtId="0" fontId="19" fillId="0" borderId="0" xfId="0" applyFont="1" applyFill="1" applyBorder="1" applyAlignment="1">
      <alignment horizontal="center"/>
    </xf>
    <xf numFmtId="0" fontId="19" fillId="0" borderId="0" xfId="0" applyFont="1" applyFill="1"/>
    <xf numFmtId="0" fontId="20" fillId="0" borderId="0" xfId="0" applyFont="1" applyFill="1"/>
    <xf numFmtId="168" fontId="12" fillId="0" borderId="0" xfId="32" applyNumberFormat="1" applyFont="1" applyFill="1" applyAlignment="1">
      <alignment horizontal="center"/>
    </xf>
    <xf numFmtId="168" fontId="12" fillId="0" borderId="0" xfId="32" applyNumberFormat="1" applyFont="1" applyFill="1" applyAlignment="1">
      <alignment horizontal="left"/>
    </xf>
    <xf numFmtId="0" fontId="7" fillId="0" borderId="0" xfId="0" applyFont="1" applyFill="1" applyBorder="1" applyAlignment="1"/>
    <xf numFmtId="0" fontId="7" fillId="0" borderId="0" xfId="0" applyFont="1" applyFill="1" applyAlignment="1">
      <alignment horizontal="center"/>
    </xf>
    <xf numFmtId="166" fontId="16" fillId="0" borderId="0" xfId="32" applyFont="1" applyFill="1"/>
    <xf numFmtId="166" fontId="25" fillId="0" borderId="0" xfId="32" applyFont="1" applyFill="1"/>
    <xf numFmtId="0" fontId="12" fillId="0" borderId="0" xfId="32" applyNumberFormat="1" applyFont="1" applyFill="1" applyAlignment="1">
      <alignment horizontal="center"/>
    </xf>
    <xf numFmtId="3" fontId="4" fillId="0" borderId="0" xfId="32" applyNumberFormat="1" applyFont="1" applyFill="1" applyBorder="1" applyAlignment="1">
      <alignment horizontal="center"/>
    </xf>
    <xf numFmtId="4" fontId="16" fillId="0" borderId="0" xfId="32" applyNumberFormat="1" applyFont="1" applyFill="1"/>
    <xf numFmtId="4" fontId="25" fillId="0" borderId="0" xfId="32" applyNumberFormat="1" applyFont="1" applyFill="1"/>
    <xf numFmtId="3" fontId="7" fillId="0" borderId="0" xfId="0" applyNumberFormat="1" applyFont="1" applyFill="1" applyAlignment="1">
      <alignment horizontal="right"/>
    </xf>
    <xf numFmtId="169" fontId="7" fillId="0" borderId="0" xfId="0" applyNumberFormat="1" applyFont="1" applyFill="1" applyAlignment="1">
      <alignment horizontal="left"/>
    </xf>
    <xf numFmtId="169" fontId="7" fillId="0" borderId="0" xfId="0" applyNumberFormat="1" applyFont="1" applyFill="1" applyAlignment="1">
      <alignment horizontal="right"/>
    </xf>
    <xf numFmtId="0" fontId="5" fillId="0" borderId="0" xfId="0" applyFont="1" applyFill="1" applyAlignment="1">
      <alignment horizontal="left"/>
    </xf>
    <xf numFmtId="17" fontId="6" fillId="0" borderId="0" xfId="0" applyNumberFormat="1" applyFont="1" applyFill="1" applyAlignment="1">
      <alignment horizontal="left"/>
    </xf>
    <xf numFmtId="0" fontId="8" fillId="0" borderId="0" xfId="0" applyFont="1" applyFill="1" applyAlignment="1">
      <alignment horizontal="right"/>
    </xf>
    <xf numFmtId="0" fontId="34" fillId="0" borderId="0" xfId="93" applyFont="1" applyFill="1" applyAlignment="1" applyProtection="1"/>
    <xf numFmtId="0" fontId="14" fillId="0" borderId="0" xfId="0" applyFont="1" applyFill="1"/>
    <xf numFmtId="17" fontId="9" fillId="0" borderId="0" xfId="0" applyNumberFormat="1" applyFont="1" applyFill="1"/>
    <xf numFmtId="4" fontId="0" fillId="0" borderId="0" xfId="0" applyNumberFormat="1" applyFill="1"/>
    <xf numFmtId="4" fontId="0" fillId="0" borderId="0" xfId="0" applyNumberFormat="1" applyFill="1" applyAlignment="1">
      <alignment horizontal="left"/>
    </xf>
    <xf numFmtId="0" fontId="15" fillId="0" borderId="0" xfId="0" applyFont="1" applyFill="1" applyAlignment="1">
      <alignment horizontal="left"/>
    </xf>
    <xf numFmtId="0" fontId="0" fillId="0" borderId="0" xfId="0" applyFill="1" applyAlignment="1">
      <alignment horizontal="center"/>
    </xf>
    <xf numFmtId="4" fontId="9" fillId="0" borderId="0" xfId="0" applyNumberFormat="1" applyFont="1" applyFill="1" applyAlignment="1">
      <alignment horizontal="center"/>
    </xf>
    <xf numFmtId="4" fontId="9" fillId="0" borderId="0" xfId="0" applyNumberFormat="1" applyFont="1" applyFill="1" applyAlignment="1">
      <alignment horizontal="left"/>
    </xf>
    <xf numFmtId="0" fontId="5" fillId="0" borderId="0" xfId="0" applyFont="1" applyFill="1" applyAlignment="1">
      <alignment horizontal="center"/>
    </xf>
    <xf numFmtId="3" fontId="4" fillId="0" borderId="0" xfId="32" applyNumberFormat="1" applyFont="1" applyFill="1" applyAlignment="1">
      <alignment horizontal="left"/>
    </xf>
    <xf numFmtId="3" fontId="9" fillId="0" borderId="0" xfId="32" applyNumberFormat="1" applyFont="1" applyFill="1" applyAlignment="1">
      <alignment horizontal="center"/>
    </xf>
    <xf numFmtId="3" fontId="9" fillId="0" borderId="0" xfId="32" applyNumberFormat="1" applyFont="1" applyFill="1" applyAlignment="1">
      <alignment horizontal="left"/>
    </xf>
    <xf numFmtId="3" fontId="0" fillId="0" borderId="0" xfId="0" applyNumberFormat="1" applyFill="1"/>
    <xf numFmtId="17" fontId="9" fillId="0" borderId="0" xfId="0" quotePrefix="1" applyNumberFormat="1" applyFont="1" applyFill="1"/>
    <xf numFmtId="168" fontId="0" fillId="0" borderId="0" xfId="32" applyNumberFormat="1" applyFont="1" applyFill="1"/>
    <xf numFmtId="17" fontId="9" fillId="0" borderId="0" xfId="0" quotePrefix="1" applyNumberFormat="1" applyFont="1" applyFill="1" applyAlignment="1">
      <alignment horizontal="center"/>
    </xf>
    <xf numFmtId="166" fontId="3" fillId="0" borderId="0" xfId="32" applyFill="1"/>
    <xf numFmtId="166" fontId="33" fillId="0" borderId="0" xfId="32" applyFont="1" applyFill="1"/>
    <xf numFmtId="166" fontId="0" fillId="0" borderId="0" xfId="0" applyNumberFormat="1" applyFill="1"/>
    <xf numFmtId="0" fontId="7" fillId="0" borderId="0" xfId="0" applyFont="1" applyFill="1" applyAlignment="1">
      <alignment vertical="center"/>
    </xf>
    <xf numFmtId="3" fontId="7" fillId="0" borderId="0" xfId="0" applyNumberFormat="1" applyFont="1" applyFill="1" applyAlignment="1">
      <alignment vertical="center"/>
    </xf>
    <xf numFmtId="1" fontId="7" fillId="0" borderId="0" xfId="0" applyNumberFormat="1" applyFont="1" applyFill="1" applyAlignment="1">
      <alignment vertical="center"/>
    </xf>
    <xf numFmtId="17" fontId="9" fillId="0" borderId="0" xfId="0" quotePrefix="1" applyNumberFormat="1" applyFont="1"/>
    <xf numFmtId="4" fontId="0" fillId="0" borderId="0" xfId="0" applyNumberFormat="1"/>
    <xf numFmtId="4" fontId="0" fillId="0" borderId="0" xfId="0" applyNumberFormat="1" applyAlignment="1">
      <alignment horizontal="left"/>
    </xf>
    <xf numFmtId="166" fontId="33" fillId="0" borderId="0" xfId="32" applyFont="1"/>
    <xf numFmtId="166" fontId="16" fillId="0" borderId="0" xfId="32" applyNumberFormat="1" applyFont="1" applyFill="1"/>
    <xf numFmtId="164" fontId="7" fillId="0" borderId="0" xfId="0" applyNumberFormat="1" applyFont="1" applyFill="1"/>
    <xf numFmtId="2" fontId="25" fillId="0" borderId="0" xfId="32" applyNumberFormat="1" applyFont="1" applyFill="1"/>
    <xf numFmtId="0" fontId="4" fillId="20" borderId="0" xfId="0" applyFont="1" applyFill="1"/>
    <xf numFmtId="0" fontId="4" fillId="20" borderId="0" xfId="0" applyFont="1" applyFill="1" applyAlignment="1">
      <alignment horizontal="center"/>
    </xf>
    <xf numFmtId="0" fontId="5" fillId="20" borderId="0" xfId="0" applyFont="1" applyFill="1"/>
    <xf numFmtId="3" fontId="5" fillId="20" borderId="0" xfId="38" applyNumberFormat="1" applyFont="1" applyFill="1" applyBorder="1"/>
    <xf numFmtId="3" fontId="5" fillId="20" borderId="0" xfId="0" applyNumberFormat="1" applyFont="1" applyFill="1"/>
    <xf numFmtId="0" fontId="5" fillId="20" borderId="0" xfId="0" applyFont="1" applyFill="1" applyBorder="1"/>
    <xf numFmtId="0" fontId="6" fillId="20" borderId="0" xfId="0" applyFont="1" applyFill="1" applyAlignment="1">
      <alignment horizontal="center"/>
    </xf>
    <xf numFmtId="0" fontId="7" fillId="20" borderId="0" xfId="0" applyFont="1" applyFill="1"/>
    <xf numFmtId="0" fontId="19" fillId="20" borderId="0" xfId="0" applyFont="1" applyFill="1" applyBorder="1" applyAlignment="1">
      <alignment horizontal="center"/>
    </xf>
    <xf numFmtId="3" fontId="7" fillId="20" borderId="0" xfId="38" applyNumberFormat="1" applyFont="1" applyFill="1" applyBorder="1"/>
    <xf numFmtId="3" fontId="7" fillId="20" borderId="0" xfId="0" applyNumberFormat="1" applyFont="1" applyFill="1"/>
    <xf numFmtId="3" fontId="7" fillId="20" borderId="0" xfId="38" applyNumberFormat="1" applyFont="1" applyFill="1" applyBorder="1" applyAlignment="1">
      <alignment horizontal="right"/>
    </xf>
    <xf numFmtId="0" fontId="7" fillId="20" borderId="0" xfId="0" applyFont="1" applyFill="1" applyBorder="1"/>
    <xf numFmtId="0" fontId="8" fillId="20" borderId="0" xfId="0" applyFont="1" applyFill="1"/>
    <xf numFmtId="3" fontId="7" fillId="20" borderId="0" xfId="0" applyNumberFormat="1" applyFont="1" applyFill="1" applyAlignment="1">
      <alignment horizontal="right"/>
    </xf>
    <xf numFmtId="169" fontId="7" fillId="20" borderId="0" xfId="0" applyNumberFormat="1" applyFont="1" applyFill="1" applyAlignment="1">
      <alignment horizontal="left"/>
    </xf>
    <xf numFmtId="0" fontId="6" fillId="20" borderId="0" xfId="0" applyFont="1" applyFill="1"/>
    <xf numFmtId="3" fontId="4" fillId="20" borderId="0" xfId="38" applyNumberFormat="1" applyFont="1" applyFill="1" applyBorder="1" applyAlignment="1">
      <alignment horizontal="right"/>
    </xf>
    <xf numFmtId="3" fontId="4" fillId="20" borderId="0" xfId="0" applyNumberFormat="1" applyFont="1" applyFill="1" applyAlignment="1">
      <alignment horizontal="center"/>
    </xf>
    <xf numFmtId="3" fontId="6" fillId="20" borderId="0" xfId="38" applyNumberFormat="1" applyFont="1" applyFill="1" applyBorder="1"/>
    <xf numFmtId="0" fontId="4" fillId="20" borderId="0" xfId="0" applyFont="1" applyFill="1" applyAlignment="1">
      <alignment horizontal="left"/>
    </xf>
    <xf numFmtId="3" fontId="6" fillId="20" borderId="0" xfId="0" applyNumberFormat="1" applyFont="1" applyFill="1"/>
    <xf numFmtId="0" fontId="6" fillId="20" borderId="0" xfId="0" applyFont="1" applyFill="1" applyBorder="1"/>
    <xf numFmtId="3" fontId="10" fillId="20" borderId="0" xfId="38" applyNumberFormat="1" applyFont="1" applyFill="1" applyBorder="1"/>
    <xf numFmtId="0" fontId="11" fillId="20" borderId="0" xfId="0" applyFont="1" applyFill="1"/>
    <xf numFmtId="3" fontId="11" fillId="20" borderId="0" xfId="38" applyNumberFormat="1" applyFont="1" applyFill="1" applyBorder="1"/>
    <xf numFmtId="3" fontId="11" fillId="20" borderId="0" xfId="0" applyNumberFormat="1" applyFont="1" applyFill="1"/>
    <xf numFmtId="0" fontId="11" fillId="20" borderId="0" xfId="0" applyFont="1" applyFill="1" applyBorder="1"/>
    <xf numFmtId="0" fontId="9" fillId="20" borderId="0" xfId="0" applyFont="1" applyFill="1"/>
    <xf numFmtId="3" fontId="9" fillId="20" borderId="0" xfId="38" applyNumberFormat="1" applyFont="1" applyFill="1" applyBorder="1"/>
    <xf numFmtId="0" fontId="7" fillId="20" borderId="0" xfId="0" applyFont="1" applyFill="1" applyAlignment="1">
      <alignment horizontal="right"/>
    </xf>
    <xf numFmtId="0" fontId="7" fillId="20" borderId="0" xfId="0" applyFont="1" applyFill="1" applyAlignment="1">
      <alignment horizontal="left"/>
    </xf>
    <xf numFmtId="0" fontId="12" fillId="20" borderId="0" xfId="0" applyFont="1" applyFill="1"/>
    <xf numFmtId="3" fontId="8" fillId="20" borderId="0" xfId="38" applyNumberFormat="1" applyFont="1" applyFill="1" applyBorder="1"/>
    <xf numFmtId="3" fontId="8" fillId="20" borderId="0" xfId="0" applyNumberFormat="1" applyFont="1" applyFill="1"/>
    <xf numFmtId="3" fontId="12" fillId="20" borderId="0" xfId="38" applyNumberFormat="1" applyFont="1" applyFill="1" applyBorder="1"/>
    <xf numFmtId="3" fontId="6" fillId="20" borderId="0" xfId="0" applyNumberFormat="1" applyFont="1" applyFill="1" applyAlignment="1">
      <alignment horizontal="center"/>
    </xf>
    <xf numFmtId="167" fontId="7" fillId="20" borderId="0" xfId="38" applyNumberFormat="1" applyFont="1" applyFill="1"/>
    <xf numFmtId="3" fontId="12" fillId="20" borderId="0" xfId="38" applyNumberFormat="1" applyFont="1" applyFill="1" applyBorder="1" applyAlignment="1">
      <alignment horizontal="right"/>
    </xf>
    <xf numFmtId="166" fontId="7" fillId="20" borderId="0" xfId="38" applyFont="1" applyFill="1"/>
    <xf numFmtId="168" fontId="7" fillId="20" borderId="0" xfId="0" applyNumberFormat="1" applyFont="1" applyFill="1"/>
    <xf numFmtId="0" fontId="12" fillId="20" borderId="0" xfId="0" applyFont="1" applyFill="1" applyAlignment="1">
      <alignment horizontal="left"/>
    </xf>
    <xf numFmtId="3" fontId="7" fillId="20" borderId="0" xfId="38" applyNumberFormat="1" applyFont="1" applyFill="1"/>
    <xf numFmtId="0" fontId="0" fillId="20" borderId="0" xfId="0" applyFill="1"/>
    <xf numFmtId="3" fontId="13" fillId="20" borderId="0" xfId="0" applyNumberFormat="1" applyFont="1" applyFill="1"/>
    <xf numFmtId="0" fontId="7" fillId="20" borderId="0" xfId="0" applyFont="1" applyFill="1" applyAlignment="1">
      <alignment vertical="center"/>
    </xf>
    <xf numFmtId="3" fontId="7" fillId="20" borderId="0" xfId="38" applyNumberFormat="1" applyFont="1" applyFill="1" applyBorder="1" applyAlignment="1">
      <alignment vertical="center"/>
    </xf>
    <xf numFmtId="3" fontId="7" fillId="20" borderId="0" xfId="0" applyNumberFormat="1" applyFont="1" applyFill="1" applyAlignment="1">
      <alignment vertical="center"/>
    </xf>
    <xf numFmtId="1" fontId="7" fillId="20" borderId="0" xfId="0" applyNumberFormat="1" applyFont="1" applyFill="1" applyAlignment="1">
      <alignment vertical="center"/>
    </xf>
    <xf numFmtId="169" fontId="7" fillId="20" borderId="0" xfId="0" applyNumberFormat="1" applyFont="1" applyFill="1" applyAlignment="1">
      <alignment horizontal="right"/>
    </xf>
    <xf numFmtId="0" fontId="9" fillId="20" borderId="0" xfId="0" applyFont="1" applyFill="1" applyAlignment="1">
      <alignment horizontal="center"/>
    </xf>
    <xf numFmtId="3" fontId="7" fillId="20" borderId="0" xfId="0" applyNumberFormat="1" applyFont="1" applyFill="1" applyBorder="1"/>
    <xf numFmtId="0" fontId="6" fillId="20" borderId="0" xfId="0" applyFont="1" applyFill="1" applyAlignment="1">
      <alignment horizontal="right"/>
    </xf>
    <xf numFmtId="0" fontId="6" fillId="20" borderId="0" xfId="0" applyFont="1" applyFill="1" applyBorder="1" applyAlignment="1">
      <alignment horizontal="right"/>
    </xf>
    <xf numFmtId="3" fontId="9" fillId="20" borderId="0" xfId="0" applyNumberFormat="1" applyFont="1" applyFill="1" applyBorder="1"/>
    <xf numFmtId="3" fontId="6" fillId="20" borderId="0" xfId="0" applyNumberFormat="1" applyFont="1" applyFill="1" applyBorder="1"/>
    <xf numFmtId="0" fontId="4" fillId="20" borderId="0" xfId="0" applyFont="1" applyFill="1" applyBorder="1"/>
    <xf numFmtId="3" fontId="9" fillId="20" borderId="0" xfId="0" applyNumberFormat="1" applyFont="1" applyFill="1"/>
    <xf numFmtId="0" fontId="19" fillId="20" borderId="0" xfId="0" applyFont="1" applyFill="1"/>
    <xf numFmtId="0" fontId="9" fillId="20" borderId="0" xfId="0" applyFont="1" applyFill="1" applyAlignment="1">
      <alignment horizontal="left"/>
    </xf>
    <xf numFmtId="3" fontId="7" fillId="20" borderId="0" xfId="0" applyNumberFormat="1" applyFont="1" applyFill="1" applyBorder="1" applyAlignment="1">
      <alignment horizontal="right"/>
    </xf>
    <xf numFmtId="166" fontId="7" fillId="20" borderId="0" xfId="38" applyFont="1" applyFill="1" applyBorder="1"/>
    <xf numFmtId="0" fontId="13" fillId="20" borderId="0" xfId="0" applyFont="1" applyFill="1"/>
    <xf numFmtId="166" fontId="11" fillId="20" borderId="0" xfId="38" applyFont="1" applyFill="1" applyBorder="1"/>
    <xf numFmtId="3" fontId="11" fillId="20" borderId="0" xfId="0" applyNumberFormat="1" applyFont="1" applyFill="1" applyBorder="1"/>
    <xf numFmtId="0" fontId="20" fillId="20" borderId="0" xfId="0" applyFont="1" applyFill="1"/>
    <xf numFmtId="3" fontId="9" fillId="20" borderId="0" xfId="38" applyNumberFormat="1" applyFont="1" applyFill="1"/>
    <xf numFmtId="3" fontId="11" fillId="20" borderId="0" xfId="38" applyNumberFormat="1" applyFont="1" applyFill="1"/>
    <xf numFmtId="3" fontId="6" fillId="20" borderId="0" xfId="38" applyNumberFormat="1" applyFont="1" applyFill="1"/>
    <xf numFmtId="0" fontId="4" fillId="20" borderId="16" xfId="0" applyFont="1" applyFill="1" applyBorder="1"/>
    <xf numFmtId="0" fontId="6" fillId="20" borderId="16" xfId="0" applyFont="1" applyFill="1" applyBorder="1" applyAlignment="1">
      <alignment horizontal="center"/>
    </xf>
    <xf numFmtId="0" fontId="7" fillId="20" borderId="16" xfId="0" applyFont="1" applyFill="1" applyBorder="1"/>
    <xf numFmtId="0" fontId="0" fillId="20" borderId="16" xfId="0" applyFill="1" applyBorder="1"/>
    <xf numFmtId="3" fontId="11" fillId="20" borderId="16" xfId="38" applyNumberFormat="1" applyFont="1" applyFill="1" applyBorder="1"/>
    <xf numFmtId="3" fontId="11" fillId="20" borderId="16" xfId="0" applyNumberFormat="1" applyFont="1" applyFill="1" applyBorder="1"/>
    <xf numFmtId="168" fontId="7" fillId="20" borderId="0" xfId="38" applyNumberFormat="1" applyFont="1" applyFill="1" applyBorder="1"/>
    <xf numFmtId="3" fontId="4" fillId="20" borderId="0" xfId="38" applyNumberFormat="1" applyFont="1" applyFill="1" applyBorder="1" applyAlignment="1">
      <alignment horizontal="center"/>
    </xf>
    <xf numFmtId="0" fontId="11" fillId="20" borderId="0" xfId="0" applyFont="1" applyFill="1" applyBorder="1" applyAlignment="1">
      <alignment horizontal="right" vertical="top"/>
    </xf>
    <xf numFmtId="3" fontId="11" fillId="20" borderId="0" xfId="0" applyNumberFormat="1" applyFont="1" applyFill="1" applyBorder="1" applyAlignment="1">
      <alignment horizontal="right" vertical="top" wrapText="1"/>
    </xf>
    <xf numFmtId="3" fontId="11" fillId="20" borderId="16" xfId="0" applyNumberFormat="1" applyFont="1" applyFill="1" applyBorder="1" applyAlignment="1">
      <alignment horizontal="right" vertical="top" wrapText="1"/>
    </xf>
    <xf numFmtId="0" fontId="7" fillId="20" borderId="0" xfId="0" applyFont="1" applyFill="1" applyBorder="1" applyAlignment="1"/>
    <xf numFmtId="0" fontId="34" fillId="20" borderId="0" xfId="93" applyFont="1" applyFill="1" applyAlignment="1" applyProtection="1"/>
    <xf numFmtId="164" fontId="7" fillId="20" borderId="0" xfId="0" applyNumberFormat="1" applyFont="1" applyFill="1"/>
    <xf numFmtId="0" fontId="4" fillId="0" borderId="0" xfId="189" applyFont="1" applyFill="1"/>
    <xf numFmtId="0" fontId="4" fillId="0" borderId="0" xfId="189" applyFont="1" applyFill="1" applyAlignment="1">
      <alignment horizontal="center"/>
    </xf>
    <xf numFmtId="0" fontId="5" fillId="0" borderId="0" xfId="189" applyFont="1" applyFill="1"/>
    <xf numFmtId="3" fontId="5" fillId="0" borderId="0" xfId="189" applyNumberFormat="1" applyFont="1" applyFill="1"/>
    <xf numFmtId="0" fontId="5" fillId="0" borderId="0" xfId="189" applyFont="1" applyFill="1" applyBorder="1"/>
    <xf numFmtId="0" fontId="6" fillId="0" borderId="0" xfId="189" applyFont="1" applyFill="1" applyAlignment="1">
      <alignment horizontal="center"/>
    </xf>
    <xf numFmtId="0" fontId="7" fillId="0" borderId="0" xfId="189" applyFont="1" applyFill="1"/>
    <xf numFmtId="0" fontId="19" fillId="0" borderId="0" xfId="189" applyFont="1" applyFill="1" applyBorder="1" applyAlignment="1">
      <alignment horizontal="center"/>
    </xf>
    <xf numFmtId="3" fontId="7" fillId="0" borderId="0" xfId="189" applyNumberFormat="1" applyFont="1" applyFill="1"/>
    <xf numFmtId="0" fontId="7" fillId="0" borderId="0" xfId="189" applyFont="1" applyFill="1" applyBorder="1"/>
    <xf numFmtId="0" fontId="8" fillId="0" borderId="0" xfId="189" applyFont="1" applyFill="1"/>
    <xf numFmtId="3" fontId="7" fillId="0" borderId="0" xfId="189" applyNumberFormat="1" applyFont="1" applyFill="1" applyAlignment="1">
      <alignment horizontal="right"/>
    </xf>
    <xf numFmtId="169" fontId="7" fillId="0" borderId="0" xfId="189" applyNumberFormat="1" applyFont="1" applyFill="1" applyAlignment="1">
      <alignment horizontal="left"/>
    </xf>
    <xf numFmtId="0" fontId="6" fillId="0" borderId="0" xfId="189" applyFont="1" applyFill="1"/>
    <xf numFmtId="3" fontId="4" fillId="0" borderId="0" xfId="32" applyNumberFormat="1" applyFont="1" applyFill="1" applyBorder="1" applyAlignment="1">
      <alignment horizontal="right"/>
    </xf>
    <xf numFmtId="3" fontId="4" fillId="0" borderId="0" xfId="189" applyNumberFormat="1" applyFont="1" applyFill="1" applyAlignment="1">
      <alignment horizontal="center"/>
    </xf>
    <xf numFmtId="0" fontId="4" fillId="0" borderId="0" xfId="189" applyFont="1" applyFill="1" applyAlignment="1">
      <alignment horizontal="left"/>
    </xf>
    <xf numFmtId="3" fontId="6" fillId="0" borderId="0" xfId="189" applyNumberFormat="1" applyFont="1" applyFill="1"/>
    <xf numFmtId="0" fontId="6" fillId="0" borderId="0" xfId="189" applyFont="1" applyFill="1" applyBorder="1"/>
    <xf numFmtId="3" fontId="10" fillId="0" borderId="0" xfId="32" applyNumberFormat="1" applyFont="1" applyFill="1" applyBorder="1"/>
    <xf numFmtId="0" fontId="3" fillId="0" borderId="0" xfId="189" applyFont="1" applyFill="1"/>
    <xf numFmtId="3" fontId="3" fillId="0" borderId="0" xfId="32" applyNumberFormat="1" applyFont="1" applyFill="1" applyBorder="1"/>
    <xf numFmtId="3" fontId="3" fillId="0" borderId="0" xfId="189" applyNumberFormat="1" applyFont="1" applyFill="1"/>
    <xf numFmtId="0" fontId="3" fillId="0" borderId="0" xfId="189" applyFont="1" applyFill="1" applyBorder="1"/>
    <xf numFmtId="0" fontId="9" fillId="0" borderId="0" xfId="189" applyFont="1" applyFill="1"/>
    <xf numFmtId="3" fontId="9" fillId="0" borderId="0" xfId="32" applyNumberFormat="1" applyFont="1" applyFill="1" applyBorder="1"/>
    <xf numFmtId="0" fontId="7" fillId="0" borderId="0" xfId="189" applyFont="1" applyFill="1" applyAlignment="1">
      <alignment horizontal="right"/>
    </xf>
    <xf numFmtId="0" fontId="7" fillId="0" borderId="0" xfId="189" applyFont="1" applyFill="1" applyAlignment="1">
      <alignment horizontal="left"/>
    </xf>
    <xf numFmtId="0" fontId="12" fillId="0" borderId="0" xfId="189" applyFont="1" applyFill="1"/>
    <xf numFmtId="3" fontId="8" fillId="0" borderId="0" xfId="32" applyNumberFormat="1" applyFont="1" applyFill="1" applyBorder="1"/>
    <xf numFmtId="3" fontId="8" fillId="0" borderId="0" xfId="189" applyNumberFormat="1" applyFont="1" applyFill="1"/>
    <xf numFmtId="3" fontId="12" fillId="0" borderId="0" xfId="32" applyNumberFormat="1" applyFont="1" applyFill="1" applyBorder="1"/>
    <xf numFmtId="3" fontId="6" fillId="0" borderId="0" xfId="189" applyNumberFormat="1" applyFont="1" applyFill="1" applyAlignment="1">
      <alignment horizontal="center"/>
    </xf>
    <xf numFmtId="167" fontId="7" fillId="0" borderId="0" xfId="32" applyNumberFormat="1" applyFont="1" applyFill="1"/>
    <xf numFmtId="3" fontId="12" fillId="0" borderId="0" xfId="32" applyNumberFormat="1" applyFont="1" applyFill="1" applyBorder="1" applyAlignment="1">
      <alignment horizontal="right"/>
    </xf>
    <xf numFmtId="166" fontId="7" fillId="0" borderId="0" xfId="32" applyFont="1" applyFill="1"/>
    <xf numFmtId="168" fontId="7" fillId="0" borderId="0" xfId="189" applyNumberFormat="1" applyFont="1" applyFill="1"/>
    <xf numFmtId="0" fontId="12" fillId="0" borderId="0" xfId="189" applyFont="1" applyFill="1" applyAlignment="1">
      <alignment horizontal="left"/>
    </xf>
    <xf numFmtId="0" fontId="3" fillId="0" borderId="0" xfId="189" applyFill="1"/>
    <xf numFmtId="3" fontId="13" fillId="0" borderId="0" xfId="189" applyNumberFormat="1" applyFont="1" applyFill="1"/>
    <xf numFmtId="0" fontId="7" fillId="0" borderId="0" xfId="189" applyFont="1" applyFill="1" applyAlignment="1">
      <alignment vertical="center"/>
    </xf>
    <xf numFmtId="3" fontId="7" fillId="0" borderId="0" xfId="32" applyNumberFormat="1" applyFont="1" applyFill="1" applyBorder="1" applyAlignment="1">
      <alignment vertical="center"/>
    </xf>
    <xf numFmtId="3" fontId="7" fillId="0" borderId="0" xfId="189" applyNumberFormat="1" applyFont="1" applyFill="1" applyAlignment="1">
      <alignment vertical="center"/>
    </xf>
    <xf numFmtId="1" fontId="7" fillId="0" borderId="0" xfId="189" applyNumberFormat="1" applyFont="1" applyFill="1" applyAlignment="1">
      <alignment vertical="center"/>
    </xf>
    <xf numFmtId="169" fontId="7" fillId="0" borderId="0" xfId="189" applyNumberFormat="1" applyFont="1" applyFill="1" applyAlignment="1">
      <alignment horizontal="right"/>
    </xf>
    <xf numFmtId="0" fontId="9" fillId="0" borderId="0" xfId="189" applyFont="1" applyFill="1" applyAlignment="1">
      <alignment horizontal="center"/>
    </xf>
    <xf numFmtId="3" fontId="7" fillId="0" borderId="0" xfId="189" applyNumberFormat="1" applyFont="1" applyFill="1" applyBorder="1"/>
    <xf numFmtId="0" fontId="6" fillId="0" borderId="0" xfId="189" applyFont="1" applyFill="1" applyAlignment="1">
      <alignment horizontal="right"/>
    </xf>
    <xf numFmtId="0" fontId="6" fillId="0" borderId="0" xfId="189" applyFont="1" applyFill="1" applyBorder="1" applyAlignment="1">
      <alignment horizontal="right"/>
    </xf>
    <xf numFmtId="3" fontId="9" fillId="0" borderId="0" xfId="189" applyNumberFormat="1" applyFont="1" applyFill="1" applyBorder="1"/>
    <xf numFmtId="3" fontId="6" fillId="0" borderId="0" xfId="189" applyNumberFormat="1" applyFont="1" applyFill="1" applyBorder="1"/>
    <xf numFmtId="0" fontId="4" fillId="0" borderId="0" xfId="189" applyFont="1" applyFill="1" applyBorder="1"/>
    <xf numFmtId="3" fontId="9" fillId="0" borderId="0" xfId="189" applyNumberFormat="1" applyFont="1" applyFill="1"/>
    <xf numFmtId="0" fontId="19" fillId="0" borderId="0" xfId="189" applyFont="1" applyFill="1"/>
    <xf numFmtId="0" fontId="9" fillId="0" borderId="0" xfId="189" applyFont="1" applyFill="1" applyAlignment="1">
      <alignment horizontal="left"/>
    </xf>
    <xf numFmtId="3" fontId="7" fillId="0" borderId="0" xfId="189" applyNumberFormat="1" applyFont="1" applyFill="1" applyBorder="1" applyAlignment="1">
      <alignment horizontal="right"/>
    </xf>
    <xf numFmtId="166" fontId="7" fillId="0" borderId="0" xfId="32" applyFont="1" applyFill="1" applyBorder="1"/>
    <xf numFmtId="0" fontId="13" fillId="0" borderId="0" xfId="189" applyFont="1" applyFill="1"/>
    <xf numFmtId="166" fontId="3" fillId="0" borderId="0" xfId="32" applyFont="1" applyFill="1" applyBorder="1"/>
    <xf numFmtId="3" fontId="3" fillId="0" borderId="0" xfId="189" applyNumberFormat="1" applyFont="1" applyFill="1" applyBorder="1"/>
    <xf numFmtId="0" fontId="20" fillId="0" borderId="0" xfId="189" applyFont="1" applyFill="1"/>
    <xf numFmtId="3" fontId="3" fillId="0" borderId="0" xfId="32" applyNumberFormat="1" applyFont="1" applyFill="1"/>
    <xf numFmtId="0" fontId="4" fillId="0" borderId="16" xfId="189" applyFont="1" applyFill="1" applyBorder="1"/>
    <xf numFmtId="0" fontId="6" fillId="0" borderId="16" xfId="189" applyFont="1" applyFill="1" applyBorder="1" applyAlignment="1">
      <alignment horizontal="center"/>
    </xf>
    <xf numFmtId="0" fontId="7" fillId="0" borderId="16" xfId="189" applyFont="1" applyFill="1" applyBorder="1"/>
    <xf numFmtId="0" fontId="3" fillId="0" borderId="16" xfId="189" applyFill="1" applyBorder="1"/>
    <xf numFmtId="3" fontId="3" fillId="0" borderId="16" xfId="32" applyNumberFormat="1" applyFont="1" applyFill="1" applyBorder="1"/>
    <xf numFmtId="3" fontId="3" fillId="0" borderId="16" xfId="189" applyNumberFormat="1" applyFont="1" applyFill="1" applyBorder="1"/>
    <xf numFmtId="0" fontId="3" fillId="0" borderId="0" xfId="189" applyFont="1" applyFill="1" applyBorder="1" applyAlignment="1">
      <alignment horizontal="right" vertical="top"/>
    </xf>
    <xf numFmtId="3" fontId="3" fillId="0" borderId="0" xfId="189" applyNumberFormat="1" applyFont="1" applyFill="1" applyBorder="1" applyAlignment="1">
      <alignment horizontal="right" vertical="top" wrapText="1"/>
    </xf>
    <xf numFmtId="3" fontId="3" fillId="0" borderId="16" xfId="189" applyNumberFormat="1" applyFont="1" applyFill="1" applyBorder="1" applyAlignment="1">
      <alignment horizontal="right" vertical="top" wrapText="1"/>
    </xf>
    <xf numFmtId="0" fontId="7" fillId="0" borderId="0" xfId="189" applyFont="1" applyFill="1" applyBorder="1" applyAlignment="1"/>
    <xf numFmtId="164" fontId="7" fillId="0" borderId="0" xfId="189" applyNumberFormat="1" applyFont="1" applyFill="1"/>
    <xf numFmtId="0" fontId="14" fillId="0" borderId="0" xfId="189" applyFont="1"/>
    <xf numFmtId="0" fontId="3" fillId="0" borderId="0" xfId="189" applyFont="1"/>
    <xf numFmtId="3" fontId="3" fillId="0" borderId="0" xfId="189" applyNumberFormat="1" applyFont="1"/>
    <xf numFmtId="3" fontId="9" fillId="0" borderId="0" xfId="189" applyNumberFormat="1" applyFont="1" applyAlignment="1">
      <alignment horizontal="center"/>
    </xf>
    <xf numFmtId="17" fontId="9" fillId="0" borderId="0" xfId="189" applyNumberFormat="1" applyFont="1"/>
    <xf numFmtId="169" fontId="9" fillId="0" borderId="0" xfId="189" applyNumberFormat="1" applyFont="1" applyAlignment="1">
      <alignment horizontal="center"/>
    </xf>
    <xf numFmtId="169" fontId="3" fillId="0" borderId="0" xfId="189" applyNumberFormat="1" applyFont="1"/>
    <xf numFmtId="0" fontId="4" fillId="0" borderId="0" xfId="189" applyFont="1"/>
    <xf numFmtId="0" fontId="5" fillId="0" borderId="0" xfId="189" applyFont="1"/>
    <xf numFmtId="3" fontId="5" fillId="0" borderId="0" xfId="189" applyNumberFormat="1" applyFont="1"/>
    <xf numFmtId="0" fontId="9" fillId="0" borderId="0" xfId="189" applyFont="1"/>
    <xf numFmtId="3" fontId="3" fillId="0" borderId="0" xfId="189" applyNumberFormat="1" applyFont="1" applyFill="1" applyAlignment="1" applyProtection="1">
      <alignment horizontal="right"/>
      <protection locked="0"/>
    </xf>
    <xf numFmtId="0" fontId="13" fillId="0" borderId="0" xfId="189" applyFont="1"/>
    <xf numFmtId="171" fontId="9" fillId="0" borderId="0" xfId="32" applyNumberFormat="1" applyFont="1" applyFill="1" applyAlignment="1">
      <alignment horizontal="right"/>
    </xf>
    <xf numFmtId="3" fontId="3" fillId="0" borderId="0" xfId="189" applyNumberFormat="1" applyFont="1" applyFill="1" applyProtection="1">
      <protection locked="0"/>
    </xf>
    <xf numFmtId="0" fontId="18" fillId="0" borderId="0" xfId="189" applyFont="1" applyFill="1"/>
    <xf numFmtId="0" fontId="17" fillId="0" borderId="0" xfId="189" applyFont="1" applyFill="1"/>
    <xf numFmtId="3" fontId="9" fillId="0" borderId="0" xfId="189" applyNumberFormat="1" applyFont="1" applyFill="1" applyProtection="1">
      <protection locked="0"/>
    </xf>
    <xf numFmtId="0" fontId="3" fillId="0" borderId="16" xfId="189" applyFont="1" applyBorder="1"/>
    <xf numFmtId="3" fontId="3" fillId="0" borderId="16" xfId="189" applyNumberFormat="1" applyFont="1" applyBorder="1"/>
    <xf numFmtId="0" fontId="3" fillId="0" borderId="0" xfId="189" applyFont="1" applyBorder="1"/>
    <xf numFmtId="0" fontId="16" fillId="0" borderId="0" xfId="189" applyFont="1"/>
    <xf numFmtId="171" fontId="9" fillId="0" borderId="0" xfId="32" applyNumberFormat="1" applyFont="1" applyFill="1" applyAlignment="1" applyProtection="1">
      <alignment horizontal="right"/>
      <protection locked="0"/>
    </xf>
    <xf numFmtId="171" fontId="5" fillId="0" borderId="0" xfId="32" applyNumberFormat="1" applyFont="1"/>
    <xf numFmtId="171" fontId="3" fillId="0" borderId="0" xfId="32" applyNumberFormat="1" applyFont="1"/>
    <xf numFmtId="171" fontId="3" fillId="0" borderId="0" xfId="32" applyNumberFormat="1" applyFont="1" applyAlignment="1">
      <alignment horizontal="right"/>
    </xf>
    <xf numFmtId="171" fontId="5" fillId="0" borderId="0" xfId="32" applyNumberFormat="1" applyFont="1" applyAlignment="1">
      <alignment horizontal="right"/>
    </xf>
    <xf numFmtId="171" fontId="3" fillId="0" borderId="0" xfId="32" applyNumberFormat="1" applyFont="1" applyFill="1" applyAlignment="1" applyProtection="1">
      <alignment horizontal="right"/>
      <protection locked="0"/>
    </xf>
    <xf numFmtId="171" fontId="3" fillId="0" borderId="0" xfId="32" applyNumberFormat="1" applyFont="1" applyFill="1" applyAlignment="1">
      <alignment horizontal="right"/>
    </xf>
    <xf numFmtId="171" fontId="4" fillId="0" borderId="0" xfId="32" applyNumberFormat="1" applyFont="1" applyFill="1" applyAlignment="1">
      <alignment horizontal="right"/>
    </xf>
    <xf numFmtId="171" fontId="3" fillId="0" borderId="0" xfId="32" applyNumberFormat="1" applyFont="1" applyFill="1" applyProtection="1">
      <protection locked="0"/>
    </xf>
    <xf numFmtId="171" fontId="3" fillId="0" borderId="0" xfId="32" applyNumberFormat="1" applyFont="1" applyProtection="1">
      <protection locked="0"/>
    </xf>
    <xf numFmtId="171" fontId="9" fillId="0" borderId="0" xfId="32" applyNumberFormat="1" applyFont="1" applyAlignment="1">
      <alignment horizontal="right"/>
    </xf>
    <xf numFmtId="171" fontId="3" fillId="0" borderId="0" xfId="32" applyNumberFormat="1" applyFont="1" applyAlignment="1">
      <alignment horizontal="center"/>
    </xf>
    <xf numFmtId="171" fontId="9" fillId="0" borderId="0" xfId="32" applyNumberFormat="1" applyFont="1" applyFill="1" applyAlignment="1">
      <alignment horizontal="center"/>
    </xf>
    <xf numFmtId="171" fontId="3" fillId="0" borderId="0" xfId="32" applyNumberFormat="1" applyFont="1" applyFill="1" applyAlignment="1">
      <alignment horizontal="center"/>
    </xf>
    <xf numFmtId="171" fontId="3" fillId="0" borderId="0" xfId="32" applyNumberFormat="1" applyFont="1" applyFill="1"/>
    <xf numFmtId="171" fontId="9" fillId="0" borderId="0" xfId="32" applyNumberFormat="1" applyFont="1" applyFill="1" applyProtection="1">
      <protection locked="0"/>
    </xf>
    <xf numFmtId="171" fontId="9" fillId="0" borderId="0" xfId="32" applyNumberFormat="1" applyFont="1" applyFill="1" applyAlignment="1" applyProtection="1">
      <alignment horizontal="center"/>
      <protection locked="0"/>
    </xf>
    <xf numFmtId="0" fontId="3" fillId="0" borderId="0" xfId="189" applyBorder="1"/>
    <xf numFmtId="0" fontId="3" fillId="0" borderId="0" xfId="189"/>
    <xf numFmtId="0" fontId="8" fillId="0" borderId="0" xfId="189" applyFont="1" applyFill="1" applyBorder="1" applyAlignment="1">
      <alignment horizontal="center"/>
    </xf>
    <xf numFmtId="0" fontId="7" fillId="0" borderId="0" xfId="189" applyFont="1"/>
    <xf numFmtId="0" fontId="7" fillId="0" borderId="0" xfId="189" applyFont="1" applyBorder="1"/>
    <xf numFmtId="168" fontId="7" fillId="0" borderId="0" xfId="32" applyNumberFormat="1" applyFont="1" applyBorder="1"/>
    <xf numFmtId="0" fontId="6" fillId="0" borderId="0" xfId="189" applyFont="1" applyAlignment="1">
      <alignment horizontal="center"/>
    </xf>
    <xf numFmtId="0" fontId="6" fillId="0" borderId="0" xfId="189" applyFont="1"/>
    <xf numFmtId="3" fontId="4" fillId="0" borderId="0" xfId="32" applyNumberFormat="1" applyFont="1" applyBorder="1" applyAlignment="1">
      <alignment horizontal="center"/>
    </xf>
    <xf numFmtId="3" fontId="4" fillId="0" borderId="0" xfId="189" applyNumberFormat="1" applyFont="1" applyAlignment="1">
      <alignment horizontal="center"/>
    </xf>
    <xf numFmtId="169" fontId="6" fillId="0" borderId="0" xfId="189" applyNumberFormat="1" applyFont="1" applyFill="1"/>
    <xf numFmtId="0" fontId="3" fillId="0" borderId="0" xfId="189" applyFill="1" applyBorder="1"/>
    <xf numFmtId="4" fontId="3" fillId="0" borderId="0" xfId="189" applyNumberFormat="1" applyFill="1" applyBorder="1"/>
    <xf numFmtId="3" fontId="33" fillId="0" borderId="0" xfId="189" applyNumberFormat="1" applyFont="1" applyFill="1" applyBorder="1"/>
    <xf numFmtId="3" fontId="3" fillId="0" borderId="0" xfId="189" applyNumberFormat="1"/>
    <xf numFmtId="0" fontId="33" fillId="0" borderId="0" xfId="189" applyFont="1" applyFill="1" applyBorder="1"/>
    <xf numFmtId="0" fontId="33" fillId="0" borderId="0" xfId="189" applyFont="1" applyBorder="1" applyAlignment="1">
      <alignment horizontal="right"/>
    </xf>
    <xf numFmtId="0" fontId="33" fillId="0" borderId="0" xfId="189" applyFont="1"/>
    <xf numFmtId="0" fontId="33" fillId="0" borderId="0" xfId="189" applyFont="1" applyBorder="1"/>
    <xf numFmtId="3" fontId="3" fillId="0" borderId="0" xfId="189" applyNumberFormat="1" applyFill="1" applyBorder="1"/>
    <xf numFmtId="4" fontId="33" fillId="0" borderId="0" xfId="189" applyNumberFormat="1" applyFont="1" applyBorder="1"/>
    <xf numFmtId="4" fontId="3" fillId="0" borderId="0" xfId="189" applyNumberFormat="1"/>
    <xf numFmtId="0" fontId="33" fillId="0" borderId="0" xfId="189" applyFont="1" applyFill="1"/>
    <xf numFmtId="3" fontId="3" fillId="0" borderId="0" xfId="189" applyNumberFormat="1" applyFill="1"/>
    <xf numFmtId="3" fontId="33" fillId="0" borderId="0" xfId="189" applyNumberFormat="1" applyFont="1" applyFill="1"/>
    <xf numFmtId="0" fontId="7" fillId="0" borderId="0" xfId="189" applyFont="1" applyFill="1" applyAlignment="1">
      <alignment horizontal="center"/>
    </xf>
    <xf numFmtId="3" fontId="65" fillId="0" borderId="0" xfId="189" applyNumberFormat="1" applyFont="1" applyFill="1"/>
    <xf numFmtId="0" fontId="65" fillId="0" borderId="0" xfId="189" applyFont="1" applyFill="1"/>
    <xf numFmtId="0" fontId="66" fillId="0" borderId="0" xfId="189" applyFont="1" applyFill="1"/>
    <xf numFmtId="0" fontId="67" fillId="0" borderId="0" xfId="189" applyFont="1" applyFill="1"/>
    <xf numFmtId="0" fontId="67" fillId="0" borderId="0" xfId="189" applyFont="1" applyFill="1" applyBorder="1"/>
    <xf numFmtId="0" fontId="67" fillId="0" borderId="0" xfId="189" applyFont="1" applyFill="1" applyAlignment="1">
      <alignment horizontal="right"/>
    </xf>
    <xf numFmtId="0" fontId="9" fillId="0" borderId="0" xfId="189" applyFont="1" applyAlignment="1">
      <alignment horizontal="right"/>
    </xf>
    <xf numFmtId="0" fontId="68" fillId="0" borderId="0" xfId="189" applyFont="1" applyFill="1" applyBorder="1"/>
    <xf numFmtId="172" fontId="3" fillId="0" borderId="0" xfId="189" applyNumberFormat="1" applyFill="1"/>
    <xf numFmtId="173" fontId="69" fillId="0" borderId="0" xfId="189" applyNumberFormat="1" applyFont="1" applyFill="1" applyBorder="1"/>
    <xf numFmtId="173" fontId="67" fillId="0" borderId="0" xfId="189" applyNumberFormat="1" applyFont="1" applyFill="1"/>
    <xf numFmtId="174" fontId="67" fillId="0" borderId="0" xfId="189" applyNumberFormat="1" applyFont="1" applyFill="1"/>
    <xf numFmtId="173" fontId="3" fillId="0" borderId="0" xfId="189" applyNumberFormat="1"/>
    <xf numFmtId="172" fontId="3" fillId="0" borderId="0" xfId="189" applyNumberFormat="1"/>
    <xf numFmtId="0" fontId="3" fillId="0" borderId="0" xfId="0" applyFont="1" applyFill="1"/>
    <xf numFmtId="3" fontId="3" fillId="0" borderId="0" xfId="0" applyNumberFormat="1" applyFont="1" applyFill="1"/>
    <xf numFmtId="0" fontId="3" fillId="0" borderId="0" xfId="0" applyFont="1" applyFill="1" applyBorder="1"/>
    <xf numFmtId="3" fontId="3" fillId="0" borderId="0" xfId="0" applyNumberFormat="1" applyFont="1" applyFill="1" applyBorder="1"/>
    <xf numFmtId="3" fontId="3" fillId="0" borderId="16" xfId="0" applyNumberFormat="1" applyFont="1" applyFill="1" applyBorder="1"/>
    <xf numFmtId="0" fontId="3" fillId="0" borderId="0" xfId="0" applyFont="1" applyFill="1" applyBorder="1" applyAlignment="1">
      <alignment horizontal="right" vertical="top"/>
    </xf>
    <xf numFmtId="3" fontId="3" fillId="0" borderId="0" xfId="0" applyNumberFormat="1" applyFont="1" applyFill="1" applyBorder="1" applyAlignment="1">
      <alignment horizontal="right" vertical="top" wrapText="1"/>
    </xf>
    <xf numFmtId="3" fontId="3" fillId="0" borderId="16" xfId="0" applyNumberFormat="1" applyFont="1" applyFill="1" applyBorder="1" applyAlignment="1">
      <alignment horizontal="right" vertical="top" wrapText="1"/>
    </xf>
    <xf numFmtId="168" fontId="3" fillId="0" borderId="0" xfId="198" applyNumberFormat="1" applyFont="1" applyAlignment="1">
      <alignment horizontal="center"/>
    </xf>
    <xf numFmtId="166" fontId="3" fillId="0" borderId="0" xfId="32" applyFont="1"/>
    <xf numFmtId="168" fontId="3" fillId="0" borderId="0" xfId="32" applyNumberFormat="1" applyFont="1" applyAlignment="1">
      <alignment horizontal="center"/>
    </xf>
    <xf numFmtId="168" fontId="3" fillId="0" borderId="0" xfId="32" applyNumberFormat="1" applyFont="1" applyFill="1" applyAlignment="1">
      <alignment horizontal="center"/>
    </xf>
    <xf numFmtId="166" fontId="33" fillId="0" borderId="0" xfId="198" applyFont="1"/>
    <xf numFmtId="166" fontId="3" fillId="0" borderId="0" xfId="198"/>
    <xf numFmtId="168" fontId="3" fillId="0" borderId="0" xfId="198" applyNumberFormat="1" applyFont="1" applyFill="1" applyAlignment="1">
      <alignment horizontal="center"/>
    </xf>
    <xf numFmtId="168" fontId="3" fillId="0" borderId="0" xfId="32" applyNumberFormat="1" applyFont="1" applyFill="1"/>
    <xf numFmtId="168" fontId="3" fillId="0" borderId="0" xfId="32" applyNumberFormat="1" applyFont="1" applyFill="1" applyAlignment="1">
      <alignment horizontal="left"/>
    </xf>
    <xf numFmtId="0" fontId="16" fillId="0" borderId="0" xfId="199" applyFont="1" applyFill="1"/>
    <xf numFmtId="166" fontId="16" fillId="0" borderId="0" xfId="198" applyFont="1" applyFill="1"/>
    <xf numFmtId="4" fontId="16" fillId="0" borderId="0" xfId="199" applyNumberFormat="1" applyFont="1" applyFill="1"/>
    <xf numFmtId="0" fontId="22" fillId="0" borderId="0" xfId="199" applyFont="1" applyFill="1"/>
    <xf numFmtId="4" fontId="16" fillId="0" borderId="0" xfId="199" applyNumberFormat="1" applyFont="1" applyFill="1" applyBorder="1"/>
    <xf numFmtId="0" fontId="26" fillId="0" borderId="0" xfId="199" applyFont="1" applyFill="1"/>
    <xf numFmtId="0" fontId="26" fillId="0" borderId="0" xfId="199" applyFont="1" applyFill="1" applyAlignment="1">
      <alignment horizontal="left"/>
    </xf>
    <xf numFmtId="0" fontId="25" fillId="0" borderId="0" xfId="199" applyFont="1" applyFill="1"/>
    <xf numFmtId="2" fontId="25" fillId="0" borderId="0" xfId="199" applyNumberFormat="1" applyFont="1" applyFill="1"/>
    <xf numFmtId="2" fontId="25" fillId="0" borderId="0" xfId="198" applyNumberFormat="1" applyFont="1" applyFill="1"/>
    <xf numFmtId="4" fontId="25" fillId="0" borderId="0" xfId="199" applyNumberFormat="1" applyFont="1" applyFill="1"/>
    <xf numFmtId="0" fontId="27" fillId="0" borderId="0" xfId="199" applyFont="1" applyFill="1"/>
    <xf numFmtId="0" fontId="27" fillId="0" borderId="0" xfId="199" applyFont="1" applyFill="1" applyAlignment="1">
      <alignment horizontal="left"/>
    </xf>
    <xf numFmtId="4" fontId="16" fillId="0" borderId="0" xfId="198" applyNumberFormat="1" applyFont="1" applyFill="1"/>
    <xf numFmtId="4" fontId="25" fillId="0" borderId="0" xfId="198" applyNumberFormat="1" applyFont="1" applyFill="1"/>
    <xf numFmtId="0" fontId="23" fillId="0" borderId="0" xfId="199" applyFont="1" applyFill="1"/>
    <xf numFmtId="0" fontId="29" fillId="0" borderId="0" xfId="199" applyFont="1" applyFill="1"/>
    <xf numFmtId="0" fontId="27" fillId="0" borderId="0" xfId="199" applyFont="1" applyFill="1" applyAlignment="1">
      <alignment horizontal="center"/>
    </xf>
    <xf numFmtId="0" fontId="31" fillId="0" borderId="0" xfId="199" applyFont="1" applyFill="1"/>
    <xf numFmtId="0" fontId="28" fillId="0" borderId="0" xfId="199" applyFont="1" applyFill="1" applyAlignment="1">
      <alignment horizontal="left"/>
    </xf>
    <xf numFmtId="0" fontId="30" fillId="0" borderId="0" xfId="199" applyFont="1" applyFill="1"/>
    <xf numFmtId="0" fontId="23" fillId="0" borderId="0" xfId="199" applyFont="1" applyFill="1" applyAlignment="1">
      <alignment horizontal="center"/>
    </xf>
    <xf numFmtId="0" fontId="29" fillId="0" borderId="0" xfId="199" applyFont="1" applyFill="1" applyAlignment="1">
      <alignment horizontal="center"/>
    </xf>
    <xf numFmtId="0" fontId="26" fillId="0" borderId="0" xfId="199" applyFont="1" applyFill="1" applyAlignment="1">
      <alignment horizontal="right"/>
    </xf>
    <xf numFmtId="0" fontId="28" fillId="0" borderId="0" xfId="199" applyFont="1" applyFill="1"/>
    <xf numFmtId="0" fontId="25" fillId="0" borderId="0" xfId="199" applyFont="1" applyFill="1" applyAlignment="1">
      <alignment horizontal="center"/>
    </xf>
    <xf numFmtId="4" fontId="32" fillId="0" borderId="0" xfId="199" applyNumberFormat="1" applyFont="1" applyFill="1" applyAlignment="1">
      <alignment horizontal="center"/>
    </xf>
    <xf numFmtId="0" fontId="21" fillId="0" borderId="0" xfId="199" applyFont="1" applyFill="1"/>
    <xf numFmtId="0" fontId="16" fillId="0" borderId="0" xfId="199" applyFont="1" applyFill="1" applyBorder="1"/>
    <xf numFmtId="17" fontId="25" fillId="0" borderId="0" xfId="199" applyNumberFormat="1" applyFont="1" applyFill="1" applyBorder="1"/>
    <xf numFmtId="0" fontId="22" fillId="0" borderId="0" xfId="199" applyFont="1" applyFill="1" applyBorder="1"/>
    <xf numFmtId="0" fontId="23" fillId="0" borderId="0" xfId="199" applyFont="1" applyFill="1" applyBorder="1"/>
    <xf numFmtId="0" fontId="24" fillId="0" borderId="0" xfId="199" applyFont="1" applyFill="1" applyBorder="1"/>
    <xf numFmtId="0" fontId="26" fillId="0" borderId="0" xfId="199" applyFont="1" applyFill="1" applyBorder="1"/>
    <xf numFmtId="0" fontId="21" fillId="0" borderId="0" xfId="199" applyFont="1" applyFill="1" applyBorder="1"/>
    <xf numFmtId="17" fontId="16" fillId="0" borderId="0" xfId="199" applyNumberFormat="1" applyFont="1" applyFill="1" applyBorder="1"/>
  </cellXfs>
  <cellStyles count="200">
    <cellStyle name="(Negative)" xfId="1"/>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Calculation 2" xfId="27"/>
    <cellStyle name="Calculation 2 2" xfId="28"/>
    <cellStyle name="Calculation 2 2 2" xfId="29"/>
    <cellStyle name="Calculation 2 3" xfId="30"/>
    <cellStyle name="Check Cell 2" xfId="31"/>
    <cellStyle name="Comma" xfId="32" builtinId="3"/>
    <cellStyle name="Comma 10" xfId="190"/>
    <cellStyle name="Comma 11" xfId="191"/>
    <cellStyle name="Comma 12" xfId="195"/>
    <cellStyle name="Comma 2" xfId="33"/>
    <cellStyle name="Comma 2 2" xfId="34"/>
    <cellStyle name="Comma 2 2 2" xfId="35"/>
    <cellStyle name="Comma 2 3" xfId="36"/>
    <cellStyle name="Comma 2 4" xfId="37"/>
    <cellStyle name="Comma 3" xfId="38"/>
    <cellStyle name="Comma 3 2" xfId="39"/>
    <cellStyle name="Comma 3 2 2" xfId="40"/>
    <cellStyle name="Comma 3 2 2 2" xfId="41"/>
    <cellStyle name="Comma 3 2 3" xfId="42"/>
    <cellStyle name="Comma 3 3" xfId="43"/>
    <cellStyle name="Comma 3 3 2" xfId="44"/>
    <cellStyle name="Comma 3 4" xfId="45"/>
    <cellStyle name="Comma 3 5" xfId="198"/>
    <cellStyle name="Comma 4" xfId="46"/>
    <cellStyle name="Comma 4 2" xfId="47"/>
    <cellStyle name="Comma 4 2 2" xfId="48"/>
    <cellStyle name="Comma 4 3" xfId="49"/>
    <cellStyle name="Comma 4 4" xfId="50"/>
    <cellStyle name="Comma 5" xfId="51"/>
    <cellStyle name="Comma 5 2" xfId="52"/>
    <cellStyle name="Comma 5 2 2" xfId="53"/>
    <cellStyle name="Comma 5 3" xfId="54"/>
    <cellStyle name="Comma 5 4" xfId="55"/>
    <cellStyle name="Comma 6" xfId="56"/>
    <cellStyle name="Comma 6 2" xfId="57"/>
    <cellStyle name="Comma 6 2 2" xfId="58"/>
    <cellStyle name="Comma 6 2 2 2" xfId="59"/>
    <cellStyle name="Comma 6 2 3" xfId="60"/>
    <cellStyle name="Comma 6 3" xfId="61"/>
    <cellStyle name="Comma 6 3 2" xfId="62"/>
    <cellStyle name="Comma 6 4" xfId="63"/>
    <cellStyle name="Comma 7" xfId="64"/>
    <cellStyle name="Comma 7 2" xfId="65"/>
    <cellStyle name="Comma 8" xfId="66"/>
    <cellStyle name="Comma 9" xfId="192"/>
    <cellStyle name="Currency 2" xfId="67"/>
    <cellStyle name="Currency 2 2" xfId="68"/>
    <cellStyle name="Currency 2 2 2" xfId="69"/>
    <cellStyle name="Currency 2 3" xfId="70"/>
    <cellStyle name="Currency 3" xfId="71"/>
    <cellStyle name="Currency 3 2" xfId="72"/>
    <cellStyle name="Currency 4" xfId="73"/>
    <cellStyle name="Currency 5" xfId="193"/>
    <cellStyle name="Currency 6" xfId="196"/>
    <cellStyle name="Explanatory Text 2" xfId="74"/>
    <cellStyle name="Fortis Formula" xfId="75"/>
    <cellStyle name="Fortis Input" xfId="76"/>
    <cellStyle name="Fortis Input 2" xfId="77"/>
    <cellStyle name="Fortis Input 2 2" xfId="78"/>
    <cellStyle name="Fortis Input 3" xfId="79"/>
    <cellStyle name="Fortis Label" xfId="80"/>
    <cellStyle name="Fortis Label 2" xfId="81"/>
    <cellStyle name="Fortis Label 2 2" xfId="82"/>
    <cellStyle name="Fortis Label 3" xfId="83"/>
    <cellStyle name="Fortis Table Header" xfId="84"/>
    <cellStyle name="Fortis Table Header 2" xfId="85"/>
    <cellStyle name="Fortis Table Header 2 2" xfId="86"/>
    <cellStyle name="Fortis Table Header 3" xfId="87"/>
    <cellStyle name="Good 2" xfId="88"/>
    <cellStyle name="Heading 1 2" xfId="89"/>
    <cellStyle name="Heading 2 2" xfId="90"/>
    <cellStyle name="Heading 3 2" xfId="91"/>
    <cellStyle name="Heading 4 2" xfId="92"/>
    <cellStyle name="Hyperlink 2" xfId="93"/>
    <cellStyle name="Hyperlink 2 2" xfId="94"/>
    <cellStyle name="Hyperlink 3" xfId="95"/>
    <cellStyle name="Input 2" xfId="96"/>
    <cellStyle name="Input 2 2" xfId="97"/>
    <cellStyle name="Input 2 2 2" xfId="98"/>
    <cellStyle name="Input 2 3" xfId="99"/>
    <cellStyle name="LargeTitle" xfId="100"/>
    <cellStyle name="Linked Cell 2" xfId="101"/>
    <cellStyle name="Neutral 2" xfId="102"/>
    <cellStyle name="Normal" xfId="0" builtinId="0"/>
    <cellStyle name="Normal 10" xfId="194"/>
    <cellStyle name="Normal 11" xfId="197"/>
    <cellStyle name="Normal 2" xfId="103"/>
    <cellStyle name="Normal 2 2" xfId="104"/>
    <cellStyle name="Normal 2 3" xfId="105"/>
    <cellStyle name="Normal 2 3 2" xfId="106"/>
    <cellStyle name="Normal 2 3 2 2" xfId="107"/>
    <cellStyle name="Normal 2 3 3" xfId="108"/>
    <cellStyle name="Normal 2 4" xfId="109"/>
    <cellStyle name="Normal 2 4 2" xfId="110"/>
    <cellStyle name="Normal 2 5" xfId="111"/>
    <cellStyle name="Normal 3" xfId="112"/>
    <cellStyle name="Normal 3 2" xfId="113"/>
    <cellStyle name="Normal 3 2 2" xfId="114"/>
    <cellStyle name="Normal 3 2 2 2" xfId="115"/>
    <cellStyle name="Normal 3 2 2 2 2" xfId="116"/>
    <cellStyle name="Normal 3 2 2 3" xfId="117"/>
    <cellStyle name="Normal 3 2 3" xfId="118"/>
    <cellStyle name="Normal 3 2 3 2" xfId="119"/>
    <cellStyle name="Normal 3 2 4" xfId="120"/>
    <cellStyle name="Normal 3 3" xfId="121"/>
    <cellStyle name="Normal 3 4" xfId="122"/>
    <cellStyle name="Normal 4" xfId="123"/>
    <cellStyle name="Normal 4 2" xfId="124"/>
    <cellStyle name="Normal 4 3" xfId="125"/>
    <cellStyle name="Normal 5" xfId="126"/>
    <cellStyle name="Normal 5 2" xfId="127"/>
    <cellStyle name="Normal 5 2 2" xfId="128"/>
    <cellStyle name="Normal 5 2 2 2" xfId="129"/>
    <cellStyle name="Normal 5 2 3" xfId="130"/>
    <cellStyle name="Normal 5 3" xfId="131"/>
    <cellStyle name="Normal 5 3 2" xfId="132"/>
    <cellStyle name="Normal 5 4" xfId="133"/>
    <cellStyle name="Normal 6" xfId="134"/>
    <cellStyle name="Normal 6 2" xfId="135"/>
    <cellStyle name="Normal 6 2 2" xfId="136"/>
    <cellStyle name="Normal 6 2 2 2" xfId="137"/>
    <cellStyle name="Normal 6 2 3" xfId="138"/>
    <cellStyle name="Normal 6 3" xfId="139"/>
    <cellStyle name="Normal 6 3 2" xfId="140"/>
    <cellStyle name="Normal 6 4" xfId="141"/>
    <cellStyle name="Normal 7" xfId="142"/>
    <cellStyle name="Normal 7 2" xfId="143"/>
    <cellStyle name="Normal 7 2 2" xfId="144"/>
    <cellStyle name="Normal 7 2 2 2" xfId="145"/>
    <cellStyle name="Normal 7 2 3" xfId="146"/>
    <cellStyle name="Normal 7 3" xfId="147"/>
    <cellStyle name="Normal 7 3 2" xfId="148"/>
    <cellStyle name="Normal 7 4" xfId="149"/>
    <cellStyle name="Normal 8" xfId="150"/>
    <cellStyle name="Normal 9" xfId="189"/>
    <cellStyle name="Normal_Reserves Management Data 2" xfId="199"/>
    <cellStyle name="Note 2" xfId="151"/>
    <cellStyle name="Note 2 2" xfId="152"/>
    <cellStyle name="Note 2 2 2" xfId="153"/>
    <cellStyle name="Note 2 3" xfId="154"/>
    <cellStyle name="Output 2" xfId="155"/>
    <cellStyle name="Output 2 2" xfId="156"/>
    <cellStyle name="Output 2 2 2" xfId="157"/>
    <cellStyle name="Output 2 3" xfId="158"/>
    <cellStyle name="Percent 2" xfId="159"/>
    <cellStyle name="Percent 2 2" xfId="160"/>
    <cellStyle name="Percent 2 2 2" xfId="161"/>
    <cellStyle name="Percent 2 2 2 2" xfId="162"/>
    <cellStyle name="Percent 2 2 2 2 2" xfId="163"/>
    <cellStyle name="Percent 2 2 2 3" xfId="164"/>
    <cellStyle name="Percent 2 2 3" xfId="165"/>
    <cellStyle name="Percent 2 2 3 2" xfId="166"/>
    <cellStyle name="Percent 2 2 4" xfId="167"/>
    <cellStyle name="Percent 2 3" xfId="168"/>
    <cellStyle name="Percent 2 4" xfId="169"/>
    <cellStyle name="Percent 3" xfId="170"/>
    <cellStyle name="Percent 4" xfId="171"/>
    <cellStyle name="PvtColumn" xfId="172"/>
    <cellStyle name="PvtColumn 2" xfId="173"/>
    <cellStyle name="PvtColumn 2 2" xfId="174"/>
    <cellStyle name="PvtLabel" xfId="175"/>
    <cellStyle name="PvtTotals" xfId="176"/>
    <cellStyle name="PvtTotals 2" xfId="177"/>
    <cellStyle name="PvtTotals 2 2" xfId="178"/>
    <cellStyle name="PvtTotals 3" xfId="179"/>
    <cellStyle name="Style 1" xfId="180"/>
    <cellStyle name="TableHeading" xfId="181"/>
    <cellStyle name="TableRow" xfId="182"/>
    <cellStyle name="Title 2" xfId="183"/>
    <cellStyle name="Total 2" xfId="184"/>
    <cellStyle name="Total 2 2" xfId="185"/>
    <cellStyle name="Total 2 2 2" xfId="186"/>
    <cellStyle name="Total 2 3" xfId="187"/>
    <cellStyle name="Warning Text 2" xfId="18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externalLink" Target="externalLinks/externalLink8.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NRPortbl\Markets\325393\848022_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324135\AppData\Local\Microsoft\Windows\Temporary%20Internet%20Files\Content.Outlook\TBKVW7MK\Mar%202014\Reserves%20Template%20Mar1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324135\AppData\Local\Microsoft\Windows\Temporary%20Internet%20Files\Content.Outlook\TBKVW7MK\Aug%202013\Reserves%20Template%20Aug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ffdata/Ramd/ACCOUNTING/Reserves/reserves/Lorraine%20Reserves%20Test/2014/Mar%202014/Reserves%20Template%20Mar1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Offdata/Ramd/ACCOUNTING/Reserves/reserves/Lorraine%20Reserves%20Test/2014/Dec%202014/Reserves%20Template%20Dec1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Offdata/Ramd/ACCOUNTING/Reserves/reserves/Lorraine%20Reserves%20Test/2014/Jan%202015/Reserves%20Template%20Jan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Offdata/Ramd/ACCOUNTING/Reserves/reserves/Lorraine%20Reserves%20Test/2014/Mar%202015/Reserves%20Template%20Mar1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Offdata/Ramd/ACCOUNTING/Reserves/reserves/Lorraine%20Reserves%20Test/2014/Oct%202014/Reserves%20Template%20Oct1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Offdata/Ramd/ACCOUNTING/Reserves/reserves/Lorraine%20Reserves%20Test/2014/Sep%202014/Reserves%20Template%20Sep1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Offdata/Ramd/ACCOUNTING/Reserves/reserves/Lorraine%20Reserves%20Test/2014/Jun%202013/Reserves%20Template%20Jun1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Offdata/Ramd/ACCOUNTING/Reserves/reserves/Lorraine%20Reserves%20Test/2014/Dec%202012/Reserves%20Template%20Dec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848022_1"/>
    </sheetNames>
    <definedNames>
      <definedName name="Choices_Wrapper"/>
    </definedNames>
    <sheetDataSet>
      <sheetData sheetId="0" refreshError="1"/>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Info"/>
      <sheetName val="Check sheet"/>
      <sheetName val="Instructions"/>
      <sheetName val="exported ol data"/>
      <sheetName val="output"/>
      <sheetName val="calcs"/>
      <sheetName val="GBP_output"/>
      <sheetName val="nostro"/>
      <sheetName val="Ls_AgXLB_WorkbookFile"/>
      <sheetName val="summary"/>
      <sheetName val="summary (£)"/>
      <sheetName val="Swap Valuation Adjustment"/>
      <sheetName val="ccy split"/>
      <sheetName val="INPUT--&gt;"/>
      <sheetName val="COBRATES"/>
      <sheetName val="Futures"/>
      <sheetName val="RESERVES I"/>
      <sheetName val="RESERVES II"/>
      <sheetName val="RESERVES III"/>
      <sheetName val="RESERVES 2"/>
      <sheetName val="EEA RTPE"/>
      <sheetName val="BOE RTPE"/>
      <sheetName val="DMO data"/>
    </sheetNames>
    <sheetDataSet>
      <sheetData sheetId="0">
        <row r="3">
          <cell r="H3">
            <v>0</v>
          </cell>
        </row>
        <row r="15">
          <cell r="D15">
            <v>41729</v>
          </cell>
        </row>
        <row r="16">
          <cell r="D16">
            <v>41698</v>
          </cell>
        </row>
      </sheetData>
      <sheetData sheetId="1"/>
      <sheetData sheetId="2">
        <row r="12">
          <cell r="F12" t="str">
            <v>N:\Offdata\Ramd\ACCOUNTING\Reserves\reserves\Lorraine Reserves Test\2014\Feb 2014\Reserves Template Feb14.xlsx</v>
          </cell>
        </row>
      </sheetData>
      <sheetData sheetId="3"/>
      <sheetData sheetId="4">
        <row r="22">
          <cell r="I22">
            <v>0</v>
          </cell>
        </row>
      </sheetData>
      <sheetData sheetId="5">
        <row r="12">
          <cell r="L12">
            <v>66856.588747579037</v>
          </cell>
        </row>
      </sheetData>
      <sheetData sheetId="6">
        <row r="43">
          <cell r="L43">
            <v>-1530546444.0225699</v>
          </cell>
        </row>
      </sheetData>
      <sheetData sheetId="7">
        <row r="1">
          <cell r="O1">
            <v>1.6672999905680841</v>
          </cell>
        </row>
      </sheetData>
      <sheetData sheetId="8">
        <row r="4">
          <cell r="D4" t="str">
            <v>AUD_RBA</v>
          </cell>
        </row>
      </sheetData>
      <sheetData sheetId="9"/>
      <sheetData sheetId="10"/>
      <sheetData sheetId="11"/>
      <sheetData sheetId="12"/>
      <sheetData sheetId="13"/>
      <sheetData sheetId="14"/>
      <sheetData sheetId="15">
        <row r="9">
          <cell r="B9">
            <v>0.72553144999999997</v>
          </cell>
        </row>
      </sheetData>
      <sheetData sheetId="16"/>
      <sheetData sheetId="17"/>
      <sheetData sheetId="18"/>
      <sheetData sheetId="19"/>
      <sheetData sheetId="20"/>
      <sheetData sheetId="21"/>
      <sheetData sheetId="22"/>
      <sheetData sheetId="23">
        <row r="21">
          <cell r="C21">
            <v>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heck sheet"/>
      <sheetName val="Instructions"/>
      <sheetName val="Info"/>
      <sheetName val="exported ol data"/>
      <sheetName val="calcs"/>
      <sheetName val="output"/>
      <sheetName val="GBP_output"/>
      <sheetName val="nostro"/>
      <sheetName val="Ls_AgXLB_WorkbookFile"/>
      <sheetName val="summary"/>
      <sheetName val="summary (£)"/>
      <sheetName val="Swap Valuation Adjustment"/>
      <sheetName val="ccy split"/>
      <sheetName val="INPUT--&gt;"/>
      <sheetName val="COBRATES"/>
      <sheetName val="Futures"/>
      <sheetName val="RESERVES I"/>
      <sheetName val="RESERVES II"/>
      <sheetName val="RESERVES III"/>
      <sheetName val="RESERVES 2"/>
      <sheetName val="EEA RTPE"/>
      <sheetName val="BOE RTPE"/>
      <sheetName val="DMO data"/>
      <sheetName val="Sheet1"/>
    </sheetNames>
    <sheetDataSet>
      <sheetData sheetId="0">
        <row r="3">
          <cell r="J3">
            <v>1</v>
          </cell>
        </row>
      </sheetData>
      <sheetData sheetId="1">
        <row r="12">
          <cell r="F12" t="str">
            <v>N:\Offdata\Ramd\ACCOUNTING\Reserves\reserves\Lorraine Reserves Test\2013\Jul 2013\Reserves Template Jul13.xlsx</v>
          </cell>
        </row>
      </sheetData>
      <sheetData sheetId="2"/>
      <sheetData sheetId="3"/>
      <sheetData sheetId="4">
        <row r="22">
          <cell r="I22">
            <v>0</v>
          </cell>
        </row>
      </sheetData>
      <sheetData sheetId="5">
        <row r="43">
          <cell r="L43">
            <v>-615651324.71730793</v>
          </cell>
        </row>
      </sheetData>
      <sheetData sheetId="6">
        <row r="12">
          <cell r="L12">
            <v>62356.283582849683</v>
          </cell>
        </row>
        <row r="32">
          <cell r="L32">
            <v>656.37499001878564</v>
          </cell>
        </row>
      </sheetData>
      <sheetData sheetId="7">
        <row r="1">
          <cell r="O1">
            <v>1.5472000002871602</v>
          </cell>
        </row>
      </sheetData>
      <sheetData sheetId="8">
        <row r="4">
          <cell r="F4">
            <v>2521.799</v>
          </cell>
        </row>
      </sheetData>
      <sheetData sheetId="9"/>
      <sheetData sheetId="10">
        <row r="10">
          <cell r="G10">
            <v>103417.89042059027</v>
          </cell>
        </row>
      </sheetData>
      <sheetData sheetId="11">
        <row r="10">
          <cell r="G10">
            <v>67415.143249204135</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Info"/>
      <sheetName val="Check sheet"/>
      <sheetName val="Instructions"/>
      <sheetName val="exported ol data"/>
      <sheetName val="output"/>
      <sheetName val="calcs"/>
      <sheetName val="GBP_output"/>
      <sheetName val="nostro"/>
      <sheetName val="Ls_AgXLB_WorkbookFile"/>
      <sheetName val="summary"/>
      <sheetName val="summary (£)"/>
      <sheetName val="Swap Valuation Adjustment"/>
      <sheetName val="ccy split"/>
      <sheetName val="INPUT--&gt;"/>
      <sheetName val="COBRATES"/>
      <sheetName val="Futures"/>
      <sheetName val="RESERVES I"/>
      <sheetName val="RESERVES II"/>
      <sheetName val="RESERVES III"/>
      <sheetName val="RESERVES 2"/>
      <sheetName val="EEA RTPE"/>
      <sheetName val="BOE RTPE"/>
      <sheetName val="DMO data"/>
    </sheetNames>
    <sheetDataSet>
      <sheetData sheetId="0">
        <row r="3">
          <cell r="H3">
            <v>0</v>
          </cell>
          <cell r="I3">
            <v>0</v>
          </cell>
          <cell r="J3">
            <v>1</v>
          </cell>
          <cell r="K3">
            <v>0</v>
          </cell>
          <cell r="L3">
            <v>6</v>
          </cell>
        </row>
        <row r="4">
          <cell r="H4">
            <v>0</v>
          </cell>
          <cell r="I4">
            <v>1</v>
          </cell>
          <cell r="J4">
            <v>0</v>
          </cell>
          <cell r="K4">
            <v>0</v>
          </cell>
        </row>
        <row r="5">
          <cell r="H5">
            <v>0</v>
          </cell>
          <cell r="I5">
            <v>0</v>
          </cell>
          <cell r="J5">
            <v>31</v>
          </cell>
          <cell r="K5">
            <v>2</v>
          </cell>
          <cell r="L5" t="str">
            <v xml:space="preserve"> 4 - 4</v>
          </cell>
        </row>
        <row r="15">
          <cell r="D15">
            <v>41729</v>
          </cell>
        </row>
        <row r="16">
          <cell r="D16">
            <v>41698</v>
          </cell>
        </row>
      </sheetData>
      <sheetData sheetId="1"/>
      <sheetData sheetId="2">
        <row r="12">
          <cell r="F12" t="str">
            <v>N:\Offdata\Ramd\ACCOUNTING\Reserves\reserves\Lorraine Reserves Test\2014\Feb 2014\Reserves Template Feb14.xlsx</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8">
          <cell r="F18" t="str">
            <v>N:\Offdata\Ramd\ACCOUNTING\Reserves\reserves\Lorraine Reserves Test\2014\Mar 2014\Reserves Template Mar14.xlsx</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4">
          <cell r="F24" t="str">
            <v>N:\Offdata\Ramd\ACCOUNTING\Reserves\reserves\Lorraine Reserves Test\2014\Mar 2014\Reserves Template Mar14.xlsx</v>
          </cell>
          <cell r="G24">
            <v>0</v>
          </cell>
          <cell r="H24">
            <v>0</v>
          </cell>
          <cell r="I24">
            <v>0</v>
          </cell>
        </row>
        <row r="25">
          <cell r="F25" t="str">
            <v>N:\Offdata\Ramd\ACCOUNTING\Reserves\reserves\Lorraine Reserves Test\2014\Feb 2014\Reserves Template Feb14.xlsx</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30">
          <cell r="F30" t="str">
            <v>N:\Offdata\Ramd\ACCOUNTING\Reserves\reserves\Lorraine Reserves Test\2014\Mar 2014\Reserves Template Mar14.xlsx</v>
          </cell>
          <cell r="G30">
            <v>0</v>
          </cell>
          <cell r="H30">
            <v>0</v>
          </cell>
          <cell r="I30">
            <v>0</v>
          </cell>
        </row>
        <row r="31">
          <cell r="F31" t="str">
            <v>N:\Offdata\Ramd\ACCOUNTING\Reserves\reserves\Lorraine Reserves Test\2014\Feb 2014\Reserves Template Feb14.xlsx</v>
          </cell>
          <cell r="G31">
            <v>0</v>
          </cell>
          <cell r="H31">
            <v>0</v>
          </cell>
          <cell r="I31">
            <v>0</v>
          </cell>
        </row>
        <row r="32">
          <cell r="F32" t="str">
            <v>N:\Offdata\Ramd\ACCOUNTING\Reserves\reserves\Lorraine Reserves Test\2014\Mar 2014\Nostro Flows_Mar14.xlsx</v>
          </cell>
          <cell r="G32">
            <v>0</v>
          </cell>
          <cell r="H32">
            <v>0</v>
          </cell>
          <cell r="I32">
            <v>0</v>
          </cell>
        </row>
        <row r="33">
          <cell r="F33" t="str">
            <v>N:\Offdata\Ramd\ACCOUNTING\Reserves\reserves\Lorraine Reserves Test\2014\Gold Flows14.xlsx</v>
          </cell>
          <cell r="G33">
            <v>0</v>
          </cell>
          <cell r="H33">
            <v>0</v>
          </cell>
          <cell r="I33">
            <v>0</v>
          </cell>
        </row>
        <row r="34">
          <cell r="F34">
            <v>0</v>
          </cell>
          <cell r="G34">
            <v>0</v>
          </cell>
          <cell r="H34">
            <v>0</v>
          </cell>
          <cell r="I34">
            <v>0</v>
          </cell>
        </row>
      </sheetData>
      <sheetData sheetId="3"/>
      <sheetData sheetId="4">
        <row r="22">
          <cell r="I22">
            <v>0</v>
          </cell>
        </row>
      </sheetData>
      <sheetData sheetId="5">
        <row r="12">
          <cell r="L12">
            <v>66856.588747579037</v>
          </cell>
        </row>
      </sheetData>
      <sheetData sheetId="6">
        <row r="43">
          <cell r="L43">
            <v>-1530546444.0225699</v>
          </cell>
        </row>
      </sheetData>
      <sheetData sheetId="7">
        <row r="1">
          <cell r="O1">
            <v>1.6672999905680841</v>
          </cell>
        </row>
      </sheetData>
      <sheetData sheetId="8">
        <row r="4">
          <cell r="D4" t="str">
            <v>AUD_RBA</v>
          </cell>
        </row>
      </sheetData>
      <sheetData sheetId="9"/>
      <sheetData sheetId="10"/>
      <sheetData sheetId="11"/>
      <sheetData sheetId="12"/>
      <sheetData sheetId="13"/>
      <sheetData sheetId="14"/>
      <sheetData sheetId="15">
        <row r="9">
          <cell r="B9">
            <v>0.72553144999999997</v>
          </cell>
        </row>
      </sheetData>
      <sheetData sheetId="16"/>
      <sheetData sheetId="17"/>
      <sheetData sheetId="18"/>
      <sheetData sheetId="19"/>
      <sheetData sheetId="20"/>
      <sheetData sheetId="21"/>
      <sheetData sheetId="22"/>
      <sheetData sheetId="23">
        <row r="21">
          <cell r="C21">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ain"/>
      <sheetName val="Check sheet"/>
      <sheetName val="Info"/>
      <sheetName val="exported ol data"/>
      <sheetName val="calcs"/>
      <sheetName val="output"/>
      <sheetName val="GBP_output"/>
      <sheetName val="nostro"/>
      <sheetName val="Ls_AgXLB_WorkbookFile"/>
      <sheetName val="summary"/>
      <sheetName val="summary (£)"/>
      <sheetName val="ccy split"/>
      <sheetName val="Swap Valuation Adjustment"/>
      <sheetName val="INPUT--&gt;"/>
      <sheetName val="COBRATES"/>
      <sheetName val="Futures"/>
      <sheetName val="RESERVES I"/>
      <sheetName val="RESERVES II"/>
      <sheetName val="RESERVES III"/>
      <sheetName val="RESERVES 2"/>
      <sheetName val="EEA RTPE"/>
      <sheetName val="BOE RTPE"/>
      <sheetName val="DMO data"/>
      <sheetName val="Sheet1"/>
    </sheetNames>
    <sheetDataSet>
      <sheetData sheetId="0" refreshError="1"/>
      <sheetData sheetId="1">
        <row r="3">
          <cell r="H3">
            <v>0</v>
          </cell>
          <cell r="I3">
            <v>0</v>
          </cell>
          <cell r="J3">
            <v>0</v>
          </cell>
          <cell r="K3">
            <v>0</v>
          </cell>
          <cell r="L3">
            <v>6</v>
          </cell>
        </row>
        <row r="4">
          <cell r="H4">
            <v>0</v>
          </cell>
          <cell r="I4">
            <v>0</v>
          </cell>
          <cell r="J4">
            <v>0</v>
          </cell>
          <cell r="K4">
            <v>0</v>
          </cell>
        </row>
        <row r="5">
          <cell r="H5">
            <v>0</v>
          </cell>
          <cell r="I5">
            <v>0</v>
          </cell>
          <cell r="J5">
            <v>0</v>
          </cell>
          <cell r="K5">
            <v>0</v>
          </cell>
          <cell r="L5">
            <v>0</v>
          </cell>
        </row>
        <row r="15">
          <cell r="D15">
            <v>42004</v>
          </cell>
        </row>
        <row r="16">
          <cell r="D16">
            <v>41973</v>
          </cell>
        </row>
      </sheetData>
      <sheetData sheetId="2">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8">
          <cell r="F18">
            <v>0</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4">
          <cell r="F24">
            <v>0</v>
          </cell>
          <cell r="G24">
            <v>0</v>
          </cell>
          <cell r="H24">
            <v>0</v>
          </cell>
          <cell r="I24">
            <v>0</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30">
          <cell r="F30">
            <v>0</v>
          </cell>
          <cell r="G30">
            <v>0</v>
          </cell>
          <cell r="H30">
            <v>0</v>
          </cell>
          <cell r="I30">
            <v>0</v>
          </cell>
        </row>
        <row r="31">
          <cell r="F31">
            <v>0</v>
          </cell>
          <cell r="G31">
            <v>0</v>
          </cell>
          <cell r="H31">
            <v>0</v>
          </cell>
          <cell r="I31">
            <v>0</v>
          </cell>
        </row>
        <row r="32">
          <cell r="F32">
            <v>0</v>
          </cell>
          <cell r="G32">
            <v>0</v>
          </cell>
          <cell r="H32">
            <v>0</v>
          </cell>
          <cell r="I32">
            <v>0</v>
          </cell>
        </row>
        <row r="33">
          <cell r="F33">
            <v>0</v>
          </cell>
          <cell r="G33">
            <v>0</v>
          </cell>
          <cell r="H33">
            <v>0</v>
          </cell>
          <cell r="I33">
            <v>0</v>
          </cell>
        </row>
        <row r="34">
          <cell r="F34">
            <v>0</v>
          </cell>
          <cell r="G34">
            <v>0</v>
          </cell>
          <cell r="H34">
            <v>0</v>
          </cell>
          <cell r="I34">
            <v>0</v>
          </cell>
        </row>
      </sheetData>
      <sheetData sheetId="3" refreshError="1"/>
      <sheetData sheetId="4">
        <row r="21">
          <cell r="N21">
            <v>0</v>
          </cell>
        </row>
      </sheetData>
      <sheetData sheetId="5">
        <row r="12">
          <cell r="L12">
            <v>71818869491.894211</v>
          </cell>
        </row>
      </sheetData>
      <sheetData sheetId="6">
        <row r="12">
          <cell r="L12">
            <v>71818.869491894206</v>
          </cell>
        </row>
      </sheetData>
      <sheetData sheetId="7">
        <row r="1">
          <cell r="O1">
            <v>1.5585500011361828</v>
          </cell>
        </row>
      </sheetData>
      <sheetData sheetId="8">
        <row r="4">
          <cell r="D4" t="str">
            <v>AUD_RBA</v>
          </cell>
        </row>
      </sheetData>
      <sheetData sheetId="9" refreshError="1"/>
      <sheetData sheetId="10">
        <row r="10">
          <cell r="E10">
            <v>111156.71026467744</v>
          </cell>
        </row>
      </sheetData>
      <sheetData sheetId="11">
        <row r="10">
          <cell r="G10">
            <v>69993.175350905847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ain"/>
      <sheetName val="Check sheet"/>
      <sheetName val="Info"/>
      <sheetName val="exported ol data"/>
      <sheetName val="calcs"/>
      <sheetName val="output"/>
      <sheetName val="GBP_output"/>
      <sheetName val="nostro"/>
      <sheetName val="Ls_AgXLB_WorkbookFile"/>
      <sheetName val="summary"/>
      <sheetName val="summary (£)"/>
      <sheetName val="ccy split"/>
      <sheetName val="Swap Valuation Adjustment"/>
      <sheetName val="INPUT--&gt;"/>
      <sheetName val="COBRATES"/>
      <sheetName val="Futures"/>
      <sheetName val="RESERVES I"/>
      <sheetName val="RESERVES II"/>
      <sheetName val="RESERVES III"/>
      <sheetName val="RESERVES 2"/>
      <sheetName val="EEA RTPE"/>
      <sheetName val="BOE RTPE"/>
      <sheetName val="DMO data"/>
      <sheetName val="Sheet1"/>
    </sheetNames>
    <sheetDataSet>
      <sheetData sheetId="0" refreshError="1"/>
      <sheetData sheetId="1" refreshError="1">
        <row r="3">
          <cell r="H3">
            <v>0</v>
          </cell>
          <cell r="I3">
            <v>0</v>
          </cell>
          <cell r="J3">
            <v>0</v>
          </cell>
          <cell r="K3">
            <v>0</v>
          </cell>
          <cell r="L3">
            <v>6</v>
          </cell>
        </row>
        <row r="4">
          <cell r="H4">
            <v>0</v>
          </cell>
          <cell r="I4">
            <v>1</v>
          </cell>
          <cell r="J4">
            <v>0</v>
          </cell>
          <cell r="K4">
            <v>0</v>
          </cell>
        </row>
        <row r="5">
          <cell r="H5">
            <v>0</v>
          </cell>
          <cell r="I5">
            <v>0</v>
          </cell>
          <cell r="J5">
            <v>0</v>
          </cell>
          <cell r="K5">
            <v>0</v>
          </cell>
          <cell r="L5">
            <v>0</v>
          </cell>
        </row>
        <row r="15">
          <cell r="D15">
            <v>42035</v>
          </cell>
        </row>
        <row r="16">
          <cell r="D16">
            <v>42004</v>
          </cell>
        </row>
      </sheetData>
      <sheetData sheetId="2" refreshError="1">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8">
          <cell r="F18" t="str">
            <v>N:\Offdata\Ramd\ACCOUNTING\Reserves\reserves\Lorraine Reserves Test\2014\Jan 2015\Reserves Template Jan15.xlsx</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4">
          <cell r="F24">
            <v>0</v>
          </cell>
          <cell r="G24">
            <v>0</v>
          </cell>
          <cell r="H24">
            <v>0</v>
          </cell>
          <cell r="I24">
            <v>0</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30">
          <cell r="F30">
            <v>0</v>
          </cell>
          <cell r="G30">
            <v>0</v>
          </cell>
          <cell r="H30">
            <v>0</v>
          </cell>
          <cell r="I30">
            <v>0</v>
          </cell>
        </row>
        <row r="31">
          <cell r="F31">
            <v>0</v>
          </cell>
          <cell r="G31">
            <v>0</v>
          </cell>
          <cell r="H31">
            <v>0</v>
          </cell>
          <cell r="I31">
            <v>0</v>
          </cell>
        </row>
        <row r="32">
          <cell r="F32">
            <v>0</v>
          </cell>
          <cell r="G32">
            <v>0</v>
          </cell>
          <cell r="H32">
            <v>0</v>
          </cell>
          <cell r="I32">
            <v>0</v>
          </cell>
        </row>
        <row r="33">
          <cell r="F33">
            <v>0</v>
          </cell>
          <cell r="G33">
            <v>0</v>
          </cell>
          <cell r="H33">
            <v>0</v>
          </cell>
          <cell r="I33">
            <v>0</v>
          </cell>
        </row>
        <row r="34">
          <cell r="F34">
            <v>0</v>
          </cell>
          <cell r="G34">
            <v>0</v>
          </cell>
          <cell r="H34">
            <v>0</v>
          </cell>
          <cell r="I34">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ain"/>
      <sheetName val="Check sheet"/>
      <sheetName val="Info"/>
      <sheetName val="exported ol data"/>
      <sheetName val="calcs"/>
      <sheetName val="output"/>
      <sheetName val="GBP_output"/>
      <sheetName val="nostro"/>
      <sheetName val="Ls_AgXLB_WorkbookFile"/>
      <sheetName val="summary"/>
      <sheetName val="summary (£)"/>
      <sheetName val="ccy split"/>
      <sheetName val="Swap Valuation Adjustment"/>
      <sheetName val="INPUT--&gt;"/>
      <sheetName val="COBRATES"/>
      <sheetName val="Futures"/>
      <sheetName val="RESERVES I"/>
      <sheetName val="RESERVES II"/>
      <sheetName val="RESERVES III"/>
      <sheetName val="RESERVES 2"/>
      <sheetName val="EEA RTPE"/>
      <sheetName val="BOE RTPE"/>
      <sheetName val="DMO data"/>
    </sheetNames>
    <sheetDataSet>
      <sheetData sheetId="0"/>
      <sheetData sheetId="1">
        <row r="3">
          <cell r="L3">
            <v>4</v>
          </cell>
        </row>
        <row r="4">
          <cell r="I4">
            <v>1</v>
          </cell>
        </row>
        <row r="15">
          <cell r="D15">
            <v>42094</v>
          </cell>
        </row>
        <row r="16">
          <cell r="D16">
            <v>42063</v>
          </cell>
        </row>
      </sheetData>
      <sheetData sheetId="2">
        <row r="18">
          <cell r="F18" t="str">
            <v>N:\Offdata\Ramd\ACCOUNTING\Reserves\reserves\Lorraine Reserves Test\2014\Mar 2015\Reserves Template Mar15.xlsx</v>
          </cell>
        </row>
      </sheetData>
      <sheetData sheetId="3"/>
      <sheetData sheetId="4">
        <row r="21">
          <cell r="N21">
            <v>0</v>
          </cell>
        </row>
      </sheetData>
      <sheetData sheetId="5">
        <row r="12">
          <cell r="L12">
            <v>84887435559.831726</v>
          </cell>
        </row>
      </sheetData>
      <sheetData sheetId="6">
        <row r="12">
          <cell r="L12">
            <v>84887.43555983172</v>
          </cell>
        </row>
      </sheetData>
      <sheetData sheetId="7">
        <row r="1">
          <cell r="O1">
            <v>1.4847499991314212</v>
          </cell>
        </row>
      </sheetData>
      <sheetData sheetId="8">
        <row r="1">
          <cell r="H1" t="str">
            <v>$</v>
          </cell>
        </row>
      </sheetData>
      <sheetData sheetId="9"/>
      <sheetData sheetId="10">
        <row r="10">
          <cell r="E10">
            <v>113859.5759750749</v>
          </cell>
        </row>
      </sheetData>
      <sheetData sheetId="11">
        <row r="10">
          <cell r="E10">
            <v>75770.520540798258</v>
          </cell>
        </row>
      </sheetData>
      <sheetData sheetId="12">
        <row r="12">
          <cell r="L12">
            <v>17616.639457525325</v>
          </cell>
        </row>
      </sheetData>
      <sheetData sheetId="13">
        <row r="53">
          <cell r="L53" t="str">
            <v>USD</v>
          </cell>
        </row>
      </sheetData>
      <sheetData sheetId="14"/>
      <sheetData sheetId="15">
        <row r="9">
          <cell r="B9">
            <v>0.93096867000000005</v>
          </cell>
        </row>
      </sheetData>
      <sheetData sheetId="16"/>
      <sheetData sheetId="17"/>
      <sheetData sheetId="18">
        <row r="26">
          <cell r="L26">
            <v>0</v>
          </cell>
        </row>
      </sheetData>
      <sheetData sheetId="19"/>
      <sheetData sheetId="20"/>
      <sheetData sheetId="21">
        <row r="12">
          <cell r="L12">
            <v>-502154540</v>
          </cell>
        </row>
      </sheetData>
      <sheetData sheetId="22">
        <row r="12">
          <cell r="L12">
            <v>6027229</v>
          </cell>
        </row>
      </sheetData>
      <sheetData sheetId="2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Info"/>
      <sheetName val="Check sheet"/>
      <sheetName val="Instructions"/>
      <sheetName val="exported ol data"/>
      <sheetName val="output"/>
      <sheetName val="calcs"/>
      <sheetName val="GBP_output"/>
      <sheetName val="nostro"/>
      <sheetName val="Ls_AgXLB_WorkbookFile"/>
      <sheetName val="summary"/>
      <sheetName val="summary (£)"/>
      <sheetName val="Swap Valuation Adjustment"/>
      <sheetName val="ccy split"/>
      <sheetName val="INPUT--&gt;"/>
      <sheetName val="COBRATES"/>
      <sheetName val="Futures"/>
      <sheetName val="RESERVES I"/>
      <sheetName val="RESERVES II"/>
      <sheetName val="RESERVES III"/>
      <sheetName val="RESERVES 2"/>
      <sheetName val="EEA RTPE"/>
      <sheetName val="BOE RTPE"/>
      <sheetName val="DMO data"/>
    </sheetNames>
    <sheetDataSet>
      <sheetData sheetId="0" refreshError="1">
        <row r="3">
          <cell r="H3">
            <v>0</v>
          </cell>
          <cell r="I3">
            <v>0</v>
          </cell>
          <cell r="J3">
            <v>0</v>
          </cell>
          <cell r="K3">
            <v>0</v>
          </cell>
          <cell r="L3">
            <v>6</v>
          </cell>
        </row>
        <row r="4">
          <cell r="H4">
            <v>0</v>
          </cell>
          <cell r="I4">
            <v>1</v>
          </cell>
          <cell r="J4">
            <v>0</v>
          </cell>
          <cell r="K4">
            <v>0</v>
          </cell>
        </row>
        <row r="5">
          <cell r="H5">
            <v>0</v>
          </cell>
          <cell r="I5">
            <v>0</v>
          </cell>
          <cell r="J5">
            <v>0</v>
          </cell>
          <cell r="K5">
            <v>0</v>
          </cell>
          <cell r="L5">
            <v>0</v>
          </cell>
        </row>
        <row r="15">
          <cell r="D15">
            <v>41943</v>
          </cell>
        </row>
        <row r="16">
          <cell r="D16">
            <v>41912</v>
          </cell>
        </row>
      </sheetData>
      <sheetData sheetId="1" refreshError="1"/>
      <sheetData sheetId="2" refreshError="1">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8">
          <cell r="F18" t="str">
            <v>N:\Offdata\Ramd\ACCOUNTING\Reserves\reserves\Lorraine Reserves Test\2014\Oct 2014\Reserves Template Oct14.xlsx</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4">
          <cell r="F24">
            <v>0</v>
          </cell>
          <cell r="G24">
            <v>0</v>
          </cell>
          <cell r="H24">
            <v>0</v>
          </cell>
          <cell r="I24">
            <v>0</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30">
          <cell r="F30">
            <v>0</v>
          </cell>
          <cell r="G30">
            <v>0</v>
          </cell>
          <cell r="H30">
            <v>0</v>
          </cell>
          <cell r="I30">
            <v>0</v>
          </cell>
        </row>
        <row r="31">
          <cell r="F31">
            <v>0</v>
          </cell>
          <cell r="G31">
            <v>0</v>
          </cell>
          <cell r="H31">
            <v>0</v>
          </cell>
          <cell r="I31">
            <v>0</v>
          </cell>
        </row>
        <row r="32">
          <cell r="F32">
            <v>0</v>
          </cell>
          <cell r="G32">
            <v>0</v>
          </cell>
          <cell r="H32">
            <v>0</v>
          </cell>
          <cell r="I32">
            <v>0</v>
          </cell>
        </row>
        <row r="33">
          <cell r="F33">
            <v>0</v>
          </cell>
          <cell r="G33">
            <v>0</v>
          </cell>
          <cell r="H33">
            <v>0</v>
          </cell>
          <cell r="I33">
            <v>0</v>
          </cell>
        </row>
        <row r="34">
          <cell r="F34">
            <v>0</v>
          </cell>
          <cell r="G34">
            <v>0</v>
          </cell>
          <cell r="H34">
            <v>0</v>
          </cell>
          <cell r="I34">
            <v>0</v>
          </cell>
        </row>
      </sheetData>
      <sheetData sheetId="3" refreshError="1"/>
      <sheetData sheetId="4">
        <row r="22">
          <cell r="I22">
            <v>0</v>
          </cell>
        </row>
      </sheetData>
      <sheetData sheetId="5" refreshError="1"/>
      <sheetData sheetId="6">
        <row r="12">
          <cell r="L12">
            <v>70246080290.34108</v>
          </cell>
        </row>
      </sheetData>
      <sheetData sheetId="7">
        <row r="1">
          <cell r="O1">
            <v>1.5998499980641814</v>
          </cell>
        </row>
      </sheetData>
      <sheetData sheetId="8">
        <row r="4">
          <cell r="D4" t="str">
            <v>AUD_RBA</v>
          </cell>
        </row>
      </sheetData>
      <sheetData sheetId="9" refreshError="1"/>
      <sheetData sheetId="10">
        <row r="10">
          <cell r="G10">
            <v>109774.18260720209</v>
          </cell>
        </row>
      </sheetData>
      <sheetData sheetId="11">
        <row r="10">
          <cell r="G10">
            <v>70022.475872296811</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Info"/>
      <sheetName val="Check sheet"/>
      <sheetName val="Instructions"/>
      <sheetName val="exported ol data"/>
      <sheetName val="output"/>
      <sheetName val="calcs"/>
      <sheetName val="GBP_output"/>
      <sheetName val="nostro"/>
      <sheetName val="Ls_AgXLB_WorkbookFile"/>
      <sheetName val="summary"/>
      <sheetName val="summary (£)"/>
      <sheetName val="Swap Valuation Adjustment"/>
      <sheetName val="ccy split"/>
      <sheetName val="INPUT--&gt;"/>
      <sheetName val="COBRATES"/>
      <sheetName val="Futures"/>
      <sheetName val="RESERVES I"/>
      <sheetName val="RESERVES II"/>
      <sheetName val="RESERVES III"/>
      <sheetName val="RESERVES 2"/>
      <sheetName val="EEA RTPE"/>
      <sheetName val="BOE RTPE"/>
      <sheetName val="DMO data"/>
    </sheetNames>
    <sheetDataSet>
      <sheetData sheetId="0" refreshError="1">
        <row r="3">
          <cell r="H3">
            <v>0</v>
          </cell>
          <cell r="I3">
            <v>0</v>
          </cell>
          <cell r="J3">
            <v>0</v>
          </cell>
          <cell r="K3">
            <v>0</v>
          </cell>
          <cell r="L3">
            <v>2</v>
          </cell>
        </row>
        <row r="4">
          <cell r="H4">
            <v>0</v>
          </cell>
          <cell r="I4">
            <v>1</v>
          </cell>
          <cell r="J4">
            <v>0</v>
          </cell>
          <cell r="K4">
            <v>0</v>
          </cell>
        </row>
        <row r="5">
          <cell r="H5">
            <v>0</v>
          </cell>
          <cell r="I5">
            <v>0</v>
          </cell>
          <cell r="J5">
            <v>0</v>
          </cell>
          <cell r="K5">
            <v>0</v>
          </cell>
          <cell r="L5" t="str">
            <v xml:space="preserve"> 0 - 0</v>
          </cell>
        </row>
        <row r="15">
          <cell r="D15">
            <v>41912</v>
          </cell>
        </row>
        <row r="16">
          <cell r="D16">
            <v>41882</v>
          </cell>
        </row>
      </sheetData>
      <sheetData sheetId="1" refreshError="1"/>
      <sheetData sheetId="2" refreshError="1">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8">
          <cell r="F18" t="str">
            <v>N:\Offdata\Ramd\ACCOUNTING\Reserves\reserves\Lorraine Reserves Test\2014\Sep 2014\Reserves Template Sep14.xlsx</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4">
          <cell r="F24">
            <v>0</v>
          </cell>
          <cell r="G24">
            <v>0</v>
          </cell>
          <cell r="H24">
            <v>0</v>
          </cell>
          <cell r="I24">
            <v>0</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30">
          <cell r="F30">
            <v>0</v>
          </cell>
          <cell r="G30">
            <v>0</v>
          </cell>
          <cell r="H30">
            <v>0</v>
          </cell>
          <cell r="I30">
            <v>0</v>
          </cell>
        </row>
        <row r="31">
          <cell r="F31">
            <v>0</v>
          </cell>
          <cell r="G31">
            <v>0</v>
          </cell>
          <cell r="H31">
            <v>0</v>
          </cell>
          <cell r="I31">
            <v>0</v>
          </cell>
        </row>
        <row r="32">
          <cell r="F32">
            <v>0</v>
          </cell>
          <cell r="G32">
            <v>0</v>
          </cell>
          <cell r="H32">
            <v>0</v>
          </cell>
          <cell r="I32">
            <v>0</v>
          </cell>
        </row>
        <row r="33">
          <cell r="F33">
            <v>0</v>
          </cell>
          <cell r="G33">
            <v>0</v>
          </cell>
          <cell r="H33">
            <v>0</v>
          </cell>
          <cell r="I33">
            <v>0</v>
          </cell>
        </row>
        <row r="34">
          <cell r="F34">
            <v>0</v>
          </cell>
          <cell r="G34">
            <v>0</v>
          </cell>
          <cell r="H34">
            <v>0</v>
          </cell>
          <cell r="I34">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Instructions"/>
      <sheetName val="Check sheet"/>
      <sheetName val="Info"/>
      <sheetName val="exported ol data"/>
      <sheetName val="calcs"/>
      <sheetName val="output"/>
      <sheetName val="GBP_output"/>
      <sheetName val="nostro"/>
      <sheetName val="Ls_AgXLB_WorkbookFile"/>
      <sheetName val="summary"/>
      <sheetName val="summary (£)"/>
      <sheetName val="Swap Valuation Adjustment"/>
      <sheetName val="ccy split"/>
      <sheetName val="INPUT--&gt;"/>
      <sheetName val="COBRATES"/>
      <sheetName val="Futures"/>
      <sheetName val="RESERVES I"/>
      <sheetName val="RESERVES II"/>
      <sheetName val="RESERVES III"/>
      <sheetName val="RESERVES 2"/>
      <sheetName val="EEA RTPE"/>
      <sheetName val="BOE RTPE"/>
      <sheetName val="DMO data"/>
      <sheetName val="Sheet1"/>
    </sheetNames>
    <sheetDataSet>
      <sheetData sheetId="0" refreshError="1">
        <row r="3">
          <cell r="J3">
            <v>2</v>
          </cell>
        </row>
        <row r="16">
          <cell r="D16">
            <v>41425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heck sheet"/>
      <sheetName val="Info"/>
      <sheetName val="exported ol data"/>
      <sheetName val="calcs"/>
      <sheetName val="output"/>
      <sheetName val="GBP_output"/>
      <sheetName val="nostro"/>
      <sheetName val="Ls_AgXLB_WorkbookFile"/>
      <sheetName val="summary"/>
      <sheetName val="summary (£)"/>
      <sheetName val="ccy split"/>
      <sheetName val="Swap Valuation Adjustment"/>
      <sheetName val="INPUT--&gt;"/>
      <sheetName val="COBRATES"/>
      <sheetName val="Futures"/>
      <sheetName val="RESERVES I"/>
      <sheetName val="RESERVES II"/>
      <sheetName val="RESERVES III"/>
      <sheetName val="RESERVES 2"/>
      <sheetName val="EEA RTPE"/>
      <sheetName val="BOE RTPE"/>
      <sheetName val="DMO data"/>
    </sheetNames>
    <sheetDataSet>
      <sheetData sheetId="0" refreshError="1">
        <row r="15">
          <cell r="D15">
            <v>41274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48"/>
  <sheetViews>
    <sheetView showGridLines="0" zoomScale="85" zoomScaleNormal="85" workbookViewId="0">
      <selection activeCell="M44" sqref="M44"/>
    </sheetView>
  </sheetViews>
  <sheetFormatPr defaultRowHeight="12.75" x14ac:dyDescent="0.2"/>
  <cols>
    <col min="1" max="1" width="9.140625" style="256"/>
    <col min="2" max="2" width="3.28515625" style="256" customWidth="1"/>
    <col min="3" max="3" width="4.5703125" style="256" customWidth="1"/>
    <col min="4" max="4" width="60" style="256" customWidth="1"/>
    <col min="5" max="5" width="11.5703125" style="257" bestFit="1" customWidth="1"/>
    <col min="6" max="6" width="11.42578125" style="257" customWidth="1"/>
    <col min="7" max="7" width="11.5703125" style="257" bestFit="1" customWidth="1"/>
    <col min="8" max="8" width="14" style="257" customWidth="1"/>
    <col min="9" max="9" width="11.5703125" style="257" customWidth="1"/>
    <col min="10" max="10" width="18" style="257" bestFit="1" customWidth="1"/>
    <col min="11" max="11" width="11.42578125" style="257" customWidth="1"/>
    <col min="12" max="12" width="9.140625" style="256"/>
    <col min="13" max="13" width="9.5703125" style="256" bestFit="1" customWidth="1"/>
    <col min="14" max="14" width="10.85546875" style="256" bestFit="1" customWidth="1"/>
    <col min="15" max="15" width="9.140625" style="256"/>
    <col min="16" max="16" width="11.140625" style="256" bestFit="1" customWidth="1"/>
    <col min="17" max="16384" width="9.140625" style="256"/>
  </cols>
  <sheetData>
    <row r="2" spans="2:14" ht="18" x14ac:dyDescent="0.25">
      <c r="B2" s="255" t="s">
        <v>96</v>
      </c>
    </row>
    <row r="3" spans="2:14" ht="31.5" customHeight="1" x14ac:dyDescent="0.25">
      <c r="B3" s="255" t="s">
        <v>97</v>
      </c>
    </row>
    <row r="5" spans="2:14" x14ac:dyDescent="0.2">
      <c r="F5" s="258" t="s">
        <v>2</v>
      </c>
      <c r="J5" s="258" t="s">
        <v>3</v>
      </c>
    </row>
    <row r="6" spans="2:14" ht="6.75" customHeight="1" x14ac:dyDescent="0.2"/>
    <row r="7" spans="2:14" x14ac:dyDescent="0.2">
      <c r="B7" s="256" t="s">
        <v>70</v>
      </c>
    </row>
    <row r="8" spans="2:14" x14ac:dyDescent="0.2">
      <c r="C8" s="259"/>
      <c r="E8" s="260">
        <v>42155</v>
      </c>
      <c r="F8" s="260"/>
      <c r="G8" s="260">
        <v>42185</v>
      </c>
      <c r="H8" s="261"/>
      <c r="I8" s="260">
        <v>42155</v>
      </c>
      <c r="J8" s="260"/>
      <c r="K8" s="260">
        <v>42185</v>
      </c>
    </row>
    <row r="9" spans="2:14" ht="22.5" customHeight="1" x14ac:dyDescent="0.2">
      <c r="K9" s="204"/>
      <c r="L9" s="202"/>
    </row>
    <row r="10" spans="2:14" s="263" customFormat="1" ht="15.75" x14ac:dyDescent="0.25">
      <c r="B10" s="262" t="s">
        <v>333</v>
      </c>
      <c r="E10" s="277">
        <v>125449.7720306651</v>
      </c>
      <c r="F10" s="278"/>
      <c r="G10" s="268">
        <v>122936.49769064</v>
      </c>
      <c r="H10" s="278"/>
      <c r="I10" s="277">
        <v>26794.738447548549</v>
      </c>
      <c r="J10" s="278"/>
      <c r="K10" s="268">
        <v>24965.273044064688</v>
      </c>
      <c r="L10" s="184"/>
      <c r="M10" s="264"/>
      <c r="N10" s="264"/>
    </row>
    <row r="11" spans="2:14" x14ac:dyDescent="0.2">
      <c r="B11" s="265"/>
      <c r="E11" s="277"/>
      <c r="F11" s="279"/>
      <c r="G11" s="279"/>
      <c r="H11" s="279"/>
      <c r="I11" s="277"/>
      <c r="J11" s="280"/>
      <c r="K11" s="268"/>
      <c r="L11" s="202"/>
    </row>
    <row r="12" spans="2:14" x14ac:dyDescent="0.2">
      <c r="B12" s="265"/>
      <c r="E12" s="277"/>
      <c r="F12" s="279"/>
      <c r="G12" s="268"/>
      <c r="H12" s="279"/>
      <c r="I12" s="277"/>
      <c r="J12" s="280"/>
      <c r="K12" s="268"/>
      <c r="L12" s="202"/>
    </row>
    <row r="13" spans="2:14" x14ac:dyDescent="0.2">
      <c r="B13" s="265"/>
      <c r="E13" s="277"/>
      <c r="F13" s="279"/>
      <c r="G13" s="268"/>
      <c r="H13" s="279"/>
      <c r="I13" s="277"/>
      <c r="J13" s="280"/>
      <c r="K13" s="268"/>
      <c r="L13" s="202"/>
    </row>
    <row r="14" spans="2:14" x14ac:dyDescent="0.2">
      <c r="B14" s="265"/>
      <c r="E14" s="277"/>
      <c r="F14" s="279"/>
      <c r="G14" s="268"/>
      <c r="H14" s="279"/>
      <c r="I14" s="277"/>
      <c r="J14" s="280"/>
      <c r="K14" s="268"/>
      <c r="L14" s="202"/>
    </row>
    <row r="15" spans="2:14" s="263" customFormat="1" ht="15.75" x14ac:dyDescent="0.25">
      <c r="B15" s="262" t="s">
        <v>72</v>
      </c>
      <c r="E15" s="277">
        <v>-88324.281746493129</v>
      </c>
      <c r="F15" s="278"/>
      <c r="G15" s="268">
        <v>-85810.197428776039</v>
      </c>
      <c r="H15" s="278"/>
      <c r="I15" s="277">
        <v>-26783.394168076484</v>
      </c>
      <c r="J15" s="281"/>
      <c r="K15" s="268">
        <v>-24994.724310275888</v>
      </c>
      <c r="L15" s="184"/>
    </row>
    <row r="16" spans="2:14" x14ac:dyDescent="0.2">
      <c r="E16" s="282"/>
      <c r="F16" s="279"/>
      <c r="G16" s="283"/>
      <c r="H16" s="279"/>
      <c r="I16" s="282"/>
      <c r="J16" s="280"/>
      <c r="K16" s="283"/>
      <c r="L16" s="202"/>
    </row>
    <row r="17" spans="2:16" s="263" customFormat="1" ht="15.75" x14ac:dyDescent="0.25">
      <c r="B17" s="267" t="s">
        <v>29</v>
      </c>
      <c r="E17" s="277"/>
      <c r="F17" s="278"/>
      <c r="G17" s="284"/>
      <c r="H17" s="278"/>
      <c r="I17" s="277"/>
      <c r="J17" s="281"/>
      <c r="K17" s="284"/>
      <c r="L17" s="184"/>
    </row>
    <row r="18" spans="2:16" x14ac:dyDescent="0.2">
      <c r="C18" s="256" t="s">
        <v>334</v>
      </c>
      <c r="E18" s="282">
        <v>-66954.902826699894</v>
      </c>
      <c r="F18" s="279"/>
      <c r="G18" s="283">
        <v>-64571.942848061888</v>
      </c>
      <c r="H18" s="279"/>
      <c r="I18" s="282">
        <v>-6917.3337086688407</v>
      </c>
      <c r="J18" s="280"/>
      <c r="K18" s="283">
        <v>-6783.0851475024201</v>
      </c>
      <c r="L18" s="202"/>
    </row>
    <row r="19" spans="2:16" s="263" customFormat="1" ht="15" x14ac:dyDescent="0.2">
      <c r="C19" s="256" t="s">
        <v>335</v>
      </c>
      <c r="E19" s="282">
        <v>-8109.1008209341117</v>
      </c>
      <c r="F19" s="279"/>
      <c r="G19" s="283">
        <v>-7143.2107905450748</v>
      </c>
      <c r="H19" s="279"/>
      <c r="I19" s="282">
        <v>0</v>
      </c>
      <c r="J19" s="280"/>
      <c r="K19" s="283">
        <v>0</v>
      </c>
      <c r="L19" s="184"/>
    </row>
    <row r="20" spans="2:16" x14ac:dyDescent="0.2">
      <c r="B20" s="265"/>
      <c r="E20" s="277"/>
      <c r="F20" s="279"/>
      <c r="G20" s="268"/>
      <c r="H20" s="279"/>
      <c r="I20" s="277"/>
      <c r="J20" s="280"/>
      <c r="K20" s="268"/>
      <c r="L20" s="202"/>
    </row>
    <row r="21" spans="2:16" x14ac:dyDescent="0.2">
      <c r="B21" s="265"/>
      <c r="E21" s="277"/>
      <c r="F21" s="279"/>
      <c r="G21" s="268"/>
      <c r="H21" s="279"/>
      <c r="I21" s="277"/>
      <c r="J21" s="280"/>
      <c r="K21" s="268"/>
      <c r="L21" s="202"/>
    </row>
    <row r="22" spans="2:16" x14ac:dyDescent="0.2">
      <c r="B22" s="265"/>
      <c r="E22" s="277"/>
      <c r="F22" s="279"/>
      <c r="G22" s="268"/>
      <c r="H22" s="279"/>
      <c r="I22" s="277"/>
      <c r="J22" s="280"/>
      <c r="K22" s="268"/>
      <c r="L22" s="202"/>
    </row>
    <row r="23" spans="2:16" x14ac:dyDescent="0.2">
      <c r="B23" s="265"/>
      <c r="E23" s="277"/>
      <c r="F23" s="279"/>
      <c r="G23" s="268"/>
      <c r="H23" s="279"/>
      <c r="I23" s="277"/>
      <c r="J23" s="280"/>
      <c r="K23" s="268"/>
      <c r="L23" s="202"/>
    </row>
    <row r="24" spans="2:16" s="263" customFormat="1" ht="15.75" x14ac:dyDescent="0.25">
      <c r="B24" s="262" t="s">
        <v>336</v>
      </c>
      <c r="E24" s="277">
        <v>37125.490284171974</v>
      </c>
      <c r="F24" s="278"/>
      <c r="G24" s="268">
        <v>37126.300261863958</v>
      </c>
      <c r="H24" s="278"/>
      <c r="I24" s="277">
        <v>11.344279472064954</v>
      </c>
      <c r="J24" s="281"/>
      <c r="K24" s="268">
        <v>-29.451266211199254</v>
      </c>
      <c r="L24" s="184"/>
    </row>
    <row r="25" spans="2:16" x14ac:dyDescent="0.2">
      <c r="E25" s="285"/>
      <c r="F25" s="279"/>
      <c r="G25" s="279"/>
      <c r="H25" s="279"/>
      <c r="I25" s="286"/>
      <c r="J25" s="279"/>
      <c r="K25" s="279"/>
    </row>
    <row r="26" spans="2:16" x14ac:dyDescent="0.2">
      <c r="E26" s="279"/>
      <c r="F26" s="279"/>
      <c r="G26" s="279"/>
      <c r="H26" s="279"/>
      <c r="I26" s="279"/>
      <c r="J26" s="279"/>
      <c r="K26" s="279"/>
    </row>
    <row r="27" spans="2:16" ht="15.75" x14ac:dyDescent="0.25">
      <c r="B27" s="262" t="s">
        <v>196</v>
      </c>
      <c r="E27" s="279"/>
      <c r="F27" s="287">
        <v>0.80997769198438618</v>
      </c>
      <c r="G27" s="279"/>
      <c r="H27" s="279"/>
      <c r="I27" s="279"/>
      <c r="J27" s="287">
        <v>-40.795545683264208</v>
      </c>
      <c r="K27" s="279"/>
    </row>
    <row r="28" spans="2:16" x14ac:dyDescent="0.2">
      <c r="E28" s="279"/>
      <c r="F28" s="288"/>
      <c r="G28" s="279"/>
      <c r="H28" s="279"/>
      <c r="I28" s="279"/>
      <c r="J28" s="288"/>
      <c r="K28" s="279"/>
    </row>
    <row r="29" spans="2:16" s="202" customFormat="1" ht="15" x14ac:dyDescent="0.2">
      <c r="B29" s="270" t="s">
        <v>109</v>
      </c>
      <c r="E29" s="289"/>
      <c r="F29" s="290"/>
      <c r="G29" s="289"/>
      <c r="H29" s="291"/>
      <c r="I29" s="289"/>
      <c r="J29" s="290"/>
      <c r="K29" s="291"/>
    </row>
    <row r="30" spans="2:16" s="202" customFormat="1" ht="15.75" x14ac:dyDescent="0.25">
      <c r="B30" s="271"/>
      <c r="C30" s="182" t="s">
        <v>337</v>
      </c>
      <c r="E30" s="289"/>
      <c r="F30" s="268">
        <v>41.972649691984387</v>
      </c>
      <c r="G30" s="289"/>
      <c r="H30" s="291"/>
      <c r="I30" s="289"/>
      <c r="J30" s="268">
        <v>-37.868180683264207</v>
      </c>
      <c r="K30" s="291"/>
    </row>
    <row r="31" spans="2:16" s="202" customFormat="1" ht="15.75" x14ac:dyDescent="0.25">
      <c r="B31" s="271"/>
      <c r="C31" s="182"/>
      <c r="E31" s="289"/>
      <c r="F31" s="290"/>
      <c r="G31" s="289"/>
      <c r="H31" s="291"/>
      <c r="I31" s="289"/>
      <c r="J31" s="283"/>
      <c r="K31" s="291"/>
    </row>
    <row r="32" spans="2:16" s="202" customFormat="1" ht="15.75" x14ac:dyDescent="0.25">
      <c r="B32" s="182"/>
      <c r="C32" s="182" t="s">
        <v>338</v>
      </c>
      <c r="D32" s="182"/>
      <c r="E32" s="291"/>
      <c r="F32" s="282">
        <v>-41.162672000000001</v>
      </c>
      <c r="G32" s="285"/>
      <c r="H32" s="292"/>
      <c r="I32" s="285"/>
      <c r="J32" s="282">
        <v>-2.927365</v>
      </c>
      <c r="K32" s="285"/>
      <c r="P32" s="204"/>
    </row>
    <row r="33" spans="2:16" s="202" customFormat="1" ht="7.5" customHeight="1" x14ac:dyDescent="0.2">
      <c r="E33" s="291"/>
      <c r="F33" s="293"/>
      <c r="G33" s="285"/>
      <c r="H33" s="292"/>
      <c r="I33" s="285"/>
      <c r="J33" s="293"/>
      <c r="K33" s="285"/>
    </row>
    <row r="34" spans="2:16" s="202" customFormat="1" x14ac:dyDescent="0.2">
      <c r="C34" s="239"/>
      <c r="D34" s="239" t="s">
        <v>29</v>
      </c>
      <c r="E34" s="291"/>
      <c r="F34" s="293"/>
      <c r="G34" s="285"/>
      <c r="H34" s="292"/>
      <c r="I34" s="285"/>
      <c r="J34" s="293"/>
      <c r="K34" s="285"/>
      <c r="P34" s="204" t="s">
        <v>41</v>
      </c>
    </row>
    <row r="35" spans="2:16" s="202" customFormat="1" x14ac:dyDescent="0.2">
      <c r="D35" s="202" t="s">
        <v>110</v>
      </c>
      <c r="E35" s="291"/>
      <c r="F35" s="282">
        <v>-1873.02305</v>
      </c>
      <c r="G35" s="285"/>
      <c r="H35" s="292"/>
      <c r="I35" s="285"/>
      <c r="J35" s="282">
        <v>0</v>
      </c>
      <c r="K35" s="285"/>
    </row>
    <row r="36" spans="2:16" s="202" customFormat="1" x14ac:dyDescent="0.2">
      <c r="D36" s="202" t="s">
        <v>111</v>
      </c>
      <c r="E36" s="291"/>
      <c r="F36" s="282">
        <v>1831.8603780000001</v>
      </c>
      <c r="G36" s="285"/>
      <c r="H36" s="292"/>
      <c r="I36" s="285"/>
      <c r="J36" s="282">
        <v>-2.927365</v>
      </c>
      <c r="K36" s="285"/>
    </row>
    <row r="37" spans="2:16" s="202" customFormat="1" x14ac:dyDescent="0.2">
      <c r="E37" s="204"/>
      <c r="F37" s="266"/>
      <c r="G37" s="269"/>
      <c r="H37" s="272"/>
      <c r="I37" s="269"/>
      <c r="J37" s="266"/>
      <c r="K37" s="269"/>
    </row>
    <row r="38" spans="2:16" ht="5.25" customHeight="1" x14ac:dyDescent="0.2"/>
    <row r="39" spans="2:16" x14ac:dyDescent="0.2">
      <c r="B39" s="273"/>
      <c r="C39" s="273"/>
      <c r="D39" s="273"/>
      <c r="E39" s="274"/>
      <c r="F39" s="274"/>
      <c r="G39" s="274"/>
      <c r="H39" s="274"/>
      <c r="I39" s="274"/>
      <c r="J39" s="274"/>
      <c r="K39" s="274"/>
      <c r="L39" s="275"/>
      <c r="M39" s="275"/>
      <c r="N39" s="275"/>
      <c r="O39" s="275"/>
      <c r="P39" s="275"/>
    </row>
    <row r="40" spans="2:16" x14ac:dyDescent="0.2">
      <c r="L40" s="275"/>
      <c r="M40" s="275"/>
      <c r="N40" s="275"/>
      <c r="O40" s="275"/>
      <c r="P40" s="275"/>
    </row>
    <row r="41" spans="2:16" x14ac:dyDescent="0.2">
      <c r="B41" s="276">
        <v>1</v>
      </c>
      <c r="C41" s="276" t="s">
        <v>98</v>
      </c>
      <c r="L41" s="275"/>
      <c r="M41" s="275"/>
      <c r="N41" s="275"/>
      <c r="O41" s="275"/>
      <c r="P41" s="275"/>
    </row>
    <row r="42" spans="2:16" x14ac:dyDescent="0.2">
      <c r="B42" s="276"/>
      <c r="C42" s="276" t="s">
        <v>99</v>
      </c>
      <c r="L42" s="275"/>
      <c r="M42" s="275"/>
      <c r="N42" s="275"/>
      <c r="O42" s="275"/>
      <c r="P42" s="275"/>
    </row>
    <row r="43" spans="2:16" x14ac:dyDescent="0.2">
      <c r="B43" s="276">
        <v>2</v>
      </c>
      <c r="C43" s="276" t="s">
        <v>100</v>
      </c>
      <c r="L43" s="275"/>
      <c r="M43" s="275"/>
      <c r="N43" s="275"/>
      <c r="O43" s="275"/>
      <c r="P43" s="275"/>
    </row>
    <row r="44" spans="2:16" x14ac:dyDescent="0.2">
      <c r="B44" s="276">
        <v>3</v>
      </c>
      <c r="C44" s="276" t="s">
        <v>101</v>
      </c>
    </row>
    <row r="45" spans="2:16" x14ac:dyDescent="0.2">
      <c r="B45" s="276">
        <v>4</v>
      </c>
      <c r="C45" s="276" t="s">
        <v>102</v>
      </c>
    </row>
    <row r="46" spans="2:16" x14ac:dyDescent="0.2">
      <c r="B46" s="276">
        <v>5</v>
      </c>
      <c r="C46" s="276" t="s">
        <v>103</v>
      </c>
    </row>
    <row r="47" spans="2:16" x14ac:dyDescent="0.2">
      <c r="B47" s="276">
        <v>6</v>
      </c>
      <c r="C47" s="276" t="s">
        <v>191</v>
      </c>
    </row>
    <row r="48" spans="2:16" x14ac:dyDescent="0.2">
      <c r="B48" s="276"/>
      <c r="C48" s="276" t="s">
        <v>104</v>
      </c>
    </row>
  </sheetData>
  <pageMargins left="0.97" right="0.63" top="0.44" bottom="0.43" header="0.39" footer="0.44"/>
  <pageSetup paperSize="9" scale="77" orientation="landscape" horizontalDpi="204"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6"/>
  <sheetViews>
    <sheetView showGridLines="0" zoomScale="75" zoomScaleNormal="75" zoomScaleSheetLayoutView="100" workbookViewId="0">
      <pane xSplit="8" ySplit="7" topLeftCell="I140" activePane="bottomRight" state="frozen"/>
      <selection activeCell="M44" sqref="M44"/>
      <selection pane="topRight" activeCell="M44" sqref="M44"/>
      <selection pane="bottomLeft" activeCell="M44" sqref="M44"/>
      <selection pane="bottomRight" activeCell="M44" sqref="M44"/>
    </sheetView>
  </sheetViews>
  <sheetFormatPr defaultRowHeight="15.75" x14ac:dyDescent="0.25"/>
  <cols>
    <col min="1" max="1" width="2.85546875" style="1" customWidth="1"/>
    <col min="2" max="2" width="5" style="7" customWidth="1"/>
    <col min="3" max="3" width="10.85546875" style="8" customWidth="1"/>
    <col min="4" max="4" width="8.5703125" style="8" customWidth="1"/>
    <col min="5" max="5" width="7.28515625" style="8" customWidth="1"/>
    <col min="6" max="6" width="9.140625" style="8"/>
    <col min="7" max="7" width="9.42578125" style="8" customWidth="1"/>
    <col min="8" max="8" width="11.7109375" style="8" customWidth="1"/>
    <col min="9" max="9" width="30.140625" style="8" customWidth="1"/>
    <col min="10" max="10" width="9.140625" style="8"/>
    <col min="11" max="11" width="5" style="8" customWidth="1"/>
    <col min="12" max="12" width="17.5703125" style="10" customWidth="1"/>
    <col min="13" max="13" width="9.140625" style="11"/>
    <col min="14" max="14" width="16.5703125" style="10" customWidth="1"/>
    <col min="15" max="15" width="9.140625" style="13"/>
    <col min="16" max="16" width="21.42578125" style="8" customWidth="1"/>
    <col min="17" max="16384" width="9.140625" style="8"/>
  </cols>
  <sheetData>
    <row r="1" spans="1:15" s="3" customFormat="1" x14ac:dyDescent="0.25">
      <c r="A1" s="1" t="s">
        <v>0</v>
      </c>
      <c r="B1" s="2"/>
      <c r="G1" s="1"/>
      <c r="L1" s="4"/>
      <c r="M1" s="5"/>
      <c r="N1" s="4"/>
      <c r="O1" s="6"/>
    </row>
    <row r="2" spans="1:15" x14ac:dyDescent="0.25">
      <c r="J2" s="50" t="s">
        <v>1</v>
      </c>
      <c r="N2" s="12"/>
    </row>
    <row r="3" spans="1:15" x14ac:dyDescent="0.25">
      <c r="A3" s="14"/>
      <c r="C3" s="63" t="s">
        <v>226</v>
      </c>
      <c r="D3" s="64">
        <v>42035</v>
      </c>
      <c r="E3" s="15"/>
      <c r="F3" s="15"/>
      <c r="G3" s="15"/>
      <c r="I3" s="15"/>
      <c r="J3" s="15"/>
      <c r="K3" s="15"/>
      <c r="L3" s="196" t="s">
        <v>2</v>
      </c>
      <c r="M3" s="16"/>
      <c r="N3" s="196" t="s">
        <v>3</v>
      </c>
    </row>
    <row r="4" spans="1:15" ht="6" customHeight="1" x14ac:dyDescent="0.25">
      <c r="F4" s="15"/>
      <c r="G4" s="15"/>
      <c r="H4" s="15"/>
      <c r="I4" s="15"/>
      <c r="J4" s="15"/>
      <c r="K4" s="15"/>
      <c r="L4" s="17"/>
      <c r="N4" s="17"/>
    </row>
    <row r="5" spans="1:15" ht="12" customHeight="1" x14ac:dyDescent="0.25"/>
    <row r="6" spans="1:15" s="15" customFormat="1" x14ac:dyDescent="0.25">
      <c r="A6" s="18" t="s">
        <v>4</v>
      </c>
      <c r="L6" s="17"/>
      <c r="M6" s="19"/>
      <c r="N6" s="17"/>
      <c r="O6" s="20"/>
    </row>
    <row r="8" spans="1:15" ht="16.5" x14ac:dyDescent="0.25">
      <c r="B8" s="2" t="s">
        <v>5</v>
      </c>
      <c r="C8" s="1" t="s">
        <v>6</v>
      </c>
      <c r="L8" s="201">
        <v>112010.65740089293</v>
      </c>
      <c r="M8" s="201"/>
      <c r="N8" s="201">
        <v>27171.177614296263</v>
      </c>
    </row>
    <row r="9" spans="1:15" s="334" customFormat="1" ht="15" x14ac:dyDescent="0.2">
      <c r="A9" s="3"/>
      <c r="L9" s="203"/>
      <c r="M9" s="335"/>
      <c r="N9" s="203"/>
      <c r="O9" s="336"/>
    </row>
    <row r="10" spans="1:15" x14ac:dyDescent="0.25">
      <c r="B10" s="7">
        <v>1</v>
      </c>
      <c r="C10" s="21" t="s">
        <v>7</v>
      </c>
      <c r="L10" s="207">
        <v>75057.324457609429</v>
      </c>
      <c r="M10" s="207"/>
      <c r="N10" s="207">
        <v>10025.936901240222</v>
      </c>
    </row>
    <row r="11" spans="1:15" ht="7.5" customHeight="1" x14ac:dyDescent="0.25">
      <c r="L11" s="17"/>
      <c r="N11" s="17"/>
    </row>
    <row r="12" spans="1:15" ht="15.75" customHeight="1" x14ac:dyDescent="0.25">
      <c r="C12" s="8" t="s">
        <v>8</v>
      </c>
      <c r="D12" s="8" t="s">
        <v>9</v>
      </c>
      <c r="L12" s="17">
        <v>74776.803164796016</v>
      </c>
      <c r="N12" s="17">
        <v>9734.6095566159129</v>
      </c>
    </row>
    <row r="13" spans="1:15" ht="7.5" customHeight="1" x14ac:dyDescent="0.25"/>
    <row r="14" spans="1:15" ht="15" customHeight="1" x14ac:dyDescent="0.25">
      <c r="D14" s="8" t="s">
        <v>10</v>
      </c>
      <c r="L14" s="17">
        <v>71595.701194604757</v>
      </c>
      <c r="M14" s="19"/>
      <c r="N14" s="17">
        <v>6206.6571462053553</v>
      </c>
    </row>
    <row r="15" spans="1:15" ht="15" customHeight="1" x14ac:dyDescent="0.25">
      <c r="D15" s="22" t="s">
        <v>11</v>
      </c>
      <c r="E15" s="23" t="s">
        <v>12</v>
      </c>
      <c r="L15" s="10">
        <v>71241.082714469798</v>
      </c>
      <c r="N15" s="10">
        <v>6206.6571462053553</v>
      </c>
    </row>
    <row r="16" spans="1:15" ht="15" customHeight="1" x14ac:dyDescent="0.25">
      <c r="D16" s="22" t="s">
        <v>13</v>
      </c>
      <c r="E16" s="8" t="s">
        <v>14</v>
      </c>
      <c r="L16" s="10">
        <v>0</v>
      </c>
      <c r="N16" s="10">
        <v>0</v>
      </c>
    </row>
    <row r="17" spans="3:14" ht="15" customHeight="1" x14ac:dyDescent="0.25">
      <c r="F17" s="24" t="s">
        <v>15</v>
      </c>
      <c r="L17" s="211">
        <v>0</v>
      </c>
      <c r="M17" s="25"/>
      <c r="N17" s="211">
        <v>0</v>
      </c>
    </row>
    <row r="18" spans="3:14" ht="15" customHeight="1" x14ac:dyDescent="0.25">
      <c r="F18" s="24" t="s">
        <v>16</v>
      </c>
      <c r="L18" s="211">
        <v>0</v>
      </c>
      <c r="M18" s="25"/>
      <c r="N18" s="211">
        <v>0</v>
      </c>
    </row>
    <row r="19" spans="3:14" ht="15" customHeight="1" x14ac:dyDescent="0.25">
      <c r="D19" s="22" t="s">
        <v>17</v>
      </c>
      <c r="E19" s="8" t="s">
        <v>18</v>
      </c>
      <c r="L19" s="10">
        <v>354.61848013495006</v>
      </c>
      <c r="N19" s="10">
        <v>0</v>
      </c>
    </row>
    <row r="20" spans="3:14" ht="15" customHeight="1" x14ac:dyDescent="0.25">
      <c r="F20" s="24" t="s">
        <v>15</v>
      </c>
      <c r="L20" s="211">
        <v>0</v>
      </c>
      <c r="M20" s="25"/>
      <c r="N20" s="211">
        <v>0</v>
      </c>
    </row>
    <row r="21" spans="3:14" ht="15" customHeight="1" x14ac:dyDescent="0.25">
      <c r="F21" s="24" t="s">
        <v>16</v>
      </c>
      <c r="L21" s="211">
        <v>354.61848013495006</v>
      </c>
      <c r="M21" s="25"/>
      <c r="N21" s="211">
        <v>0</v>
      </c>
    </row>
    <row r="22" spans="3:14" ht="7.5" customHeight="1" x14ac:dyDescent="0.25">
      <c r="F22" s="24"/>
      <c r="L22" s="211"/>
      <c r="M22" s="25"/>
      <c r="N22" s="211"/>
    </row>
    <row r="23" spans="3:14" x14ac:dyDescent="0.25">
      <c r="D23" s="8" t="s">
        <v>19</v>
      </c>
      <c r="L23" s="17">
        <v>3181.1019701912724</v>
      </c>
      <c r="M23" s="19"/>
      <c r="N23" s="17">
        <v>3527.9524104105567</v>
      </c>
    </row>
    <row r="24" spans="3:14" ht="15" customHeight="1" x14ac:dyDescent="0.25">
      <c r="D24" s="22" t="s">
        <v>11</v>
      </c>
      <c r="E24" s="23" t="s">
        <v>12</v>
      </c>
      <c r="L24" s="10">
        <v>2919.2678850804655</v>
      </c>
      <c r="N24" s="10">
        <v>3527.9524104105567</v>
      </c>
    </row>
    <row r="25" spans="3:14" ht="15" customHeight="1" x14ac:dyDescent="0.25">
      <c r="D25" s="22" t="s">
        <v>13</v>
      </c>
      <c r="E25" s="8" t="s">
        <v>14</v>
      </c>
      <c r="L25" s="10">
        <v>0</v>
      </c>
      <c r="N25" s="10">
        <v>0</v>
      </c>
    </row>
    <row r="26" spans="3:14" ht="15" customHeight="1" x14ac:dyDescent="0.25">
      <c r="F26" s="24" t="s">
        <v>15</v>
      </c>
      <c r="L26" s="211">
        <v>0</v>
      </c>
      <c r="M26" s="25"/>
      <c r="N26" s="211">
        <v>0</v>
      </c>
    </row>
    <row r="27" spans="3:14" ht="15" customHeight="1" x14ac:dyDescent="0.25">
      <c r="F27" s="24" t="s">
        <v>16</v>
      </c>
      <c r="L27" s="211">
        <v>0</v>
      </c>
      <c r="M27" s="25"/>
      <c r="N27" s="211">
        <v>0</v>
      </c>
    </row>
    <row r="28" spans="3:14" ht="15" customHeight="1" x14ac:dyDescent="0.25">
      <c r="D28" s="22" t="s">
        <v>17</v>
      </c>
      <c r="E28" s="8" t="s">
        <v>18</v>
      </c>
      <c r="L28" s="10">
        <v>261.834085110807</v>
      </c>
      <c r="N28" s="10">
        <v>0</v>
      </c>
    </row>
    <row r="29" spans="3:14" ht="15" customHeight="1" x14ac:dyDescent="0.25">
      <c r="F29" s="24" t="s">
        <v>15</v>
      </c>
      <c r="L29" s="211">
        <v>0</v>
      </c>
      <c r="M29" s="25"/>
      <c r="N29" s="211">
        <v>0</v>
      </c>
    </row>
    <row r="30" spans="3:14" ht="15" customHeight="1" x14ac:dyDescent="0.25">
      <c r="F30" s="24" t="s">
        <v>16</v>
      </c>
      <c r="L30" s="211">
        <v>261.834085110807</v>
      </c>
      <c r="M30" s="25"/>
      <c r="N30" s="211">
        <v>0</v>
      </c>
    </row>
    <row r="31" spans="3:14" x14ac:dyDescent="0.25">
      <c r="L31" s="17"/>
      <c r="N31" s="17"/>
    </row>
    <row r="32" spans="3:14" ht="15" customHeight="1" x14ac:dyDescent="0.25">
      <c r="C32" s="8" t="s">
        <v>20</v>
      </c>
      <c r="D32" s="8" t="s">
        <v>80</v>
      </c>
      <c r="F32" s="24"/>
      <c r="L32" s="17">
        <v>280.52129281341888</v>
      </c>
      <c r="M32" s="19"/>
      <c r="N32" s="17">
        <v>291.32734462430841</v>
      </c>
    </row>
    <row r="33" spans="2:16" ht="7.5" customHeight="1" x14ac:dyDescent="0.25">
      <c r="L33" s="17"/>
      <c r="N33" s="17"/>
    </row>
    <row r="34" spans="2:16" x14ac:dyDescent="0.25">
      <c r="D34" s="22" t="s">
        <v>11</v>
      </c>
      <c r="E34" s="8" t="s">
        <v>21</v>
      </c>
      <c r="L34" s="10">
        <v>204.9783513319295</v>
      </c>
      <c r="N34" s="10">
        <v>17.087669831031135</v>
      </c>
    </row>
    <row r="35" spans="2:16" x14ac:dyDescent="0.25">
      <c r="D35" s="22" t="s">
        <v>13</v>
      </c>
      <c r="E35" s="8" t="s">
        <v>22</v>
      </c>
      <c r="L35" s="10">
        <v>66.786721029381965</v>
      </c>
      <c r="N35" s="10">
        <v>270.42213029253833</v>
      </c>
    </row>
    <row r="36" spans="2:16" ht="15.75" customHeight="1" x14ac:dyDescent="0.25">
      <c r="F36" s="24" t="s">
        <v>15</v>
      </c>
      <c r="L36" s="213">
        <v>66.784081029381966</v>
      </c>
      <c r="N36" s="213">
        <v>270.42213029253833</v>
      </c>
    </row>
    <row r="37" spans="2:16" x14ac:dyDescent="0.25">
      <c r="F37" s="24" t="s">
        <v>16</v>
      </c>
      <c r="L37" s="213">
        <v>2.64E-3</v>
      </c>
      <c r="N37" s="213">
        <v>0</v>
      </c>
    </row>
    <row r="38" spans="2:16" x14ac:dyDescent="0.25">
      <c r="D38" s="22" t="s">
        <v>17</v>
      </c>
      <c r="E38" s="8" t="s">
        <v>23</v>
      </c>
      <c r="L38" s="10">
        <v>8.7562204521073888</v>
      </c>
      <c r="N38" s="10">
        <v>3.8175445007389555</v>
      </c>
    </row>
    <row r="39" spans="2:16" x14ac:dyDescent="0.25">
      <c r="F39" s="24" t="s">
        <v>15</v>
      </c>
      <c r="L39" s="213">
        <v>0</v>
      </c>
      <c r="N39" s="213">
        <v>0</v>
      </c>
    </row>
    <row r="40" spans="2:16" x14ac:dyDescent="0.25">
      <c r="F40" s="24" t="s">
        <v>16</v>
      </c>
      <c r="L40" s="213">
        <v>8.7562204521073888</v>
      </c>
      <c r="N40" s="213">
        <v>3.8175445007389555</v>
      </c>
    </row>
    <row r="41" spans="2:16" ht="7.5" customHeight="1" x14ac:dyDescent="0.25">
      <c r="L41" s="213"/>
      <c r="N41" s="213"/>
    </row>
    <row r="42" spans="2:16" x14ac:dyDescent="0.25">
      <c r="D42" s="22"/>
      <c r="M42" s="49"/>
    </row>
    <row r="43" spans="2:16" ht="7.5" customHeight="1" x14ac:dyDescent="0.25">
      <c r="L43" s="17"/>
      <c r="N43" s="17"/>
    </row>
    <row r="44" spans="2:16" x14ac:dyDescent="0.25">
      <c r="B44" s="7">
        <v>2</v>
      </c>
      <c r="C44" s="21" t="s">
        <v>24</v>
      </c>
      <c r="L44" s="207">
        <v>5073.9304763883456</v>
      </c>
      <c r="N44" s="207">
        <v>0</v>
      </c>
      <c r="P44" s="215"/>
    </row>
    <row r="46" spans="2:16" x14ac:dyDescent="0.25">
      <c r="B46" s="7">
        <v>3</v>
      </c>
      <c r="C46" s="21" t="s">
        <v>25</v>
      </c>
      <c r="L46" s="207">
        <v>13580.167362974458</v>
      </c>
      <c r="N46" s="207">
        <v>0</v>
      </c>
      <c r="P46" s="215"/>
    </row>
    <row r="47" spans="2:16" x14ac:dyDescent="0.25">
      <c r="C47" s="21"/>
      <c r="P47" s="215"/>
    </row>
    <row r="48" spans="2:16" x14ac:dyDescent="0.25">
      <c r="B48" s="7">
        <v>4</v>
      </c>
      <c r="C48" s="21" t="s">
        <v>26</v>
      </c>
      <c r="H48" s="14"/>
      <c r="I48" s="8" t="s">
        <v>27</v>
      </c>
      <c r="L48" s="207">
        <v>12571.347529269433</v>
      </c>
      <c r="N48" s="207">
        <v>0</v>
      </c>
      <c r="P48" s="215"/>
    </row>
    <row r="49" spans="2:16" x14ac:dyDescent="0.25">
      <c r="C49" s="334"/>
      <c r="H49" s="14"/>
      <c r="I49" s="8" t="s">
        <v>28</v>
      </c>
      <c r="L49" s="216">
        <v>9975238.5510000009</v>
      </c>
      <c r="N49" s="216">
        <v>0</v>
      </c>
      <c r="P49" s="217"/>
    </row>
    <row r="50" spans="2:16" x14ac:dyDescent="0.25">
      <c r="C50" s="334"/>
    </row>
    <row r="51" spans="2:16" x14ac:dyDescent="0.25">
      <c r="B51" s="7">
        <v>5</v>
      </c>
      <c r="C51" s="21" t="s">
        <v>122</v>
      </c>
      <c r="G51" s="14"/>
      <c r="L51" s="207">
        <v>5727.8875746512658</v>
      </c>
      <c r="N51" s="207">
        <v>17145.240713056039</v>
      </c>
      <c r="P51" s="26"/>
    </row>
    <row r="52" spans="2:16" ht="7.5" customHeight="1" x14ac:dyDescent="0.25">
      <c r="C52" s="15"/>
      <c r="G52" s="14"/>
      <c r="L52" s="17"/>
      <c r="N52" s="17"/>
    </row>
    <row r="53" spans="2:16" ht="15.75" customHeight="1" x14ac:dyDescent="0.25">
      <c r="C53" s="15"/>
      <c r="E53" s="27" t="s">
        <v>29</v>
      </c>
      <c r="F53" s="8" t="s">
        <v>82</v>
      </c>
      <c r="G53" s="14"/>
      <c r="L53" s="28">
        <v>0</v>
      </c>
      <c r="N53" s="28">
        <v>0</v>
      </c>
      <c r="P53" s="217"/>
    </row>
    <row r="54" spans="2:16" ht="15.75" customHeight="1" x14ac:dyDescent="0.25">
      <c r="C54" s="15"/>
      <c r="F54" s="8" t="s">
        <v>222</v>
      </c>
      <c r="G54" s="14"/>
      <c r="L54" s="10">
        <v>1318.2963054041988</v>
      </c>
      <c r="N54" s="10">
        <v>1892.0429802123401</v>
      </c>
      <c r="P54" s="217"/>
    </row>
    <row r="55" spans="2:16" ht="15.75" customHeight="1" x14ac:dyDescent="0.25">
      <c r="C55" s="15"/>
      <c r="G55" s="14" t="s">
        <v>30</v>
      </c>
      <c r="L55" s="211">
        <v>1201.8927298781744</v>
      </c>
      <c r="M55" s="25"/>
      <c r="N55" s="211">
        <v>1445.3388108903539</v>
      </c>
      <c r="P55" s="217"/>
    </row>
    <row r="56" spans="2:16" ht="15.75" customHeight="1" x14ac:dyDescent="0.25">
      <c r="C56" s="15"/>
      <c r="F56" s="8" t="s">
        <v>31</v>
      </c>
      <c r="G56" s="14"/>
      <c r="L56" s="10">
        <v>4409.5912692470674</v>
      </c>
      <c r="N56" s="10">
        <v>15253.197732843699</v>
      </c>
    </row>
    <row r="57" spans="2:16" s="29" customFormat="1" ht="15.75" customHeight="1" x14ac:dyDescent="0.2">
      <c r="G57" s="14" t="s">
        <v>30</v>
      </c>
      <c r="L57" s="211">
        <v>1226.4539970254841</v>
      </c>
      <c r="M57" s="30"/>
      <c r="N57" s="211">
        <v>8421.2929038553084</v>
      </c>
      <c r="O57" s="336"/>
      <c r="P57" s="334"/>
    </row>
    <row r="58" spans="2:16" ht="9" customHeight="1" x14ac:dyDescent="0.25"/>
    <row r="59" spans="2:16" ht="54.75" customHeight="1" x14ac:dyDescent="0.25">
      <c r="B59" s="2" t="s">
        <v>32</v>
      </c>
      <c r="C59" s="1" t="s">
        <v>33</v>
      </c>
      <c r="L59" s="17">
        <v>105.26276817350113</v>
      </c>
      <c r="M59" s="19"/>
      <c r="N59" s="17">
        <v>0</v>
      </c>
    </row>
    <row r="60" spans="2:16" x14ac:dyDescent="0.25">
      <c r="E60" s="27" t="s">
        <v>29</v>
      </c>
      <c r="G60" s="89" t="s">
        <v>108</v>
      </c>
      <c r="H60" s="89"/>
      <c r="I60" s="89"/>
      <c r="J60" s="89"/>
      <c r="K60" s="89"/>
      <c r="L60" s="223">
        <v>0</v>
      </c>
      <c r="M60" s="90"/>
      <c r="N60" s="223">
        <v>0</v>
      </c>
    </row>
    <row r="61" spans="2:16" x14ac:dyDescent="0.25">
      <c r="G61" s="89" t="s">
        <v>75</v>
      </c>
      <c r="H61" s="89"/>
      <c r="I61" s="89"/>
      <c r="J61" s="89"/>
      <c r="K61" s="89"/>
      <c r="L61" s="223">
        <v>105.26276817350113</v>
      </c>
      <c r="M61" s="90"/>
      <c r="N61" s="223">
        <v>0</v>
      </c>
    </row>
    <row r="62" spans="2:16" x14ac:dyDescent="0.25">
      <c r="G62" s="89" t="s">
        <v>246</v>
      </c>
      <c r="H62" s="89"/>
      <c r="I62" s="89"/>
      <c r="J62" s="89"/>
      <c r="K62" s="89"/>
      <c r="L62" s="223">
        <v>0</v>
      </c>
      <c r="M62" s="223"/>
      <c r="N62" s="223">
        <v>0</v>
      </c>
    </row>
    <row r="63" spans="2:16" x14ac:dyDescent="0.25">
      <c r="G63" s="89"/>
      <c r="H63" s="89"/>
      <c r="I63" s="89"/>
      <c r="J63" s="89"/>
      <c r="K63" s="89"/>
      <c r="L63" s="223"/>
      <c r="M63" s="223"/>
      <c r="N63" s="91"/>
    </row>
    <row r="64" spans="2:16" x14ac:dyDescent="0.25">
      <c r="G64" s="89"/>
      <c r="H64" s="89"/>
      <c r="I64" s="89"/>
      <c r="J64" s="89"/>
      <c r="K64" s="89"/>
      <c r="L64" s="223"/>
      <c r="M64" s="223"/>
      <c r="N64" s="91"/>
    </row>
    <row r="65" spans="1:14" x14ac:dyDescent="0.25">
      <c r="G65" s="89"/>
      <c r="H65" s="89"/>
      <c r="I65" s="89"/>
      <c r="J65" s="89"/>
      <c r="K65" s="89"/>
      <c r="L65" s="223"/>
      <c r="M65" s="223"/>
      <c r="N65" s="91"/>
    </row>
    <row r="66" spans="1:14" x14ac:dyDescent="0.25">
      <c r="G66" s="89"/>
      <c r="H66" s="89"/>
      <c r="I66" s="89"/>
      <c r="J66" s="89"/>
      <c r="K66" s="89"/>
      <c r="L66" s="223"/>
      <c r="M66" s="223"/>
      <c r="N66" s="91"/>
    </row>
    <row r="67" spans="1:14" x14ac:dyDescent="0.25">
      <c r="G67" s="89"/>
      <c r="H67" s="89"/>
      <c r="I67" s="89"/>
      <c r="J67" s="89"/>
      <c r="K67" s="89"/>
      <c r="L67" s="223"/>
      <c r="M67" s="223"/>
      <c r="N67" s="91"/>
    </row>
    <row r="68" spans="1:14" x14ac:dyDescent="0.25">
      <c r="A68" s="18" t="s">
        <v>76</v>
      </c>
      <c r="N68" s="50" t="s">
        <v>1</v>
      </c>
    </row>
    <row r="70" spans="1:14" x14ac:dyDescent="0.25">
      <c r="A70" s="14"/>
      <c r="C70" s="65" t="s">
        <v>226</v>
      </c>
      <c r="D70" s="64">
        <v>42035</v>
      </c>
      <c r="L70" s="196" t="s">
        <v>2</v>
      </c>
      <c r="M70" s="16"/>
      <c r="N70" s="196" t="s">
        <v>3</v>
      </c>
    </row>
    <row r="72" spans="1:14" x14ac:dyDescent="0.25">
      <c r="B72" s="31">
        <v>1</v>
      </c>
      <c r="C72" s="21" t="s">
        <v>34</v>
      </c>
      <c r="I72" s="15" t="s">
        <v>35</v>
      </c>
      <c r="J72" s="13"/>
      <c r="K72" s="13"/>
      <c r="L72" s="207">
        <v>0</v>
      </c>
      <c r="M72" s="32"/>
      <c r="N72" s="207">
        <v>-15685.955876037915</v>
      </c>
    </row>
    <row r="73" spans="1:14" x14ac:dyDescent="0.25">
      <c r="C73" s="15"/>
      <c r="D73" s="14"/>
      <c r="I73" s="13"/>
      <c r="M73" s="32"/>
    </row>
    <row r="74" spans="1:14" x14ac:dyDescent="0.25">
      <c r="I74" s="8" t="s">
        <v>29</v>
      </c>
      <c r="J74" s="33" t="s">
        <v>36</v>
      </c>
      <c r="K74" s="33"/>
      <c r="L74" s="10">
        <v>0</v>
      </c>
      <c r="M74" s="32"/>
      <c r="N74" s="10">
        <v>-4970.0003423692997</v>
      </c>
    </row>
    <row r="75" spans="1:14" x14ac:dyDescent="0.25">
      <c r="I75" s="13"/>
      <c r="J75" s="34" t="s">
        <v>37</v>
      </c>
      <c r="K75" s="34"/>
      <c r="L75" s="10">
        <v>0</v>
      </c>
      <c r="M75" s="32"/>
      <c r="N75" s="10">
        <v>-6351.1101210111874</v>
      </c>
    </row>
    <row r="76" spans="1:14" x14ac:dyDescent="0.25">
      <c r="I76" s="13"/>
      <c r="J76" s="33" t="s">
        <v>38</v>
      </c>
      <c r="K76" s="33"/>
      <c r="L76" s="10">
        <v>0</v>
      </c>
      <c r="M76" s="32"/>
      <c r="N76" s="10">
        <v>-4364.845412657427</v>
      </c>
    </row>
    <row r="77" spans="1:14" ht="12.75" customHeight="1" x14ac:dyDescent="0.25">
      <c r="L77" s="28"/>
      <c r="M77" s="32"/>
      <c r="N77" s="28"/>
    </row>
    <row r="78" spans="1:14" x14ac:dyDescent="0.25">
      <c r="B78" s="31">
        <v>2</v>
      </c>
      <c r="C78" s="21" t="s">
        <v>39</v>
      </c>
      <c r="I78" s="13"/>
      <c r="J78" s="13"/>
      <c r="K78" s="13"/>
      <c r="M78" s="32"/>
    </row>
    <row r="79" spans="1:14" x14ac:dyDescent="0.25">
      <c r="B79" s="31"/>
      <c r="C79" s="21" t="s">
        <v>40</v>
      </c>
      <c r="I79" s="13"/>
      <c r="J79" s="13"/>
      <c r="K79" s="13"/>
      <c r="L79" s="207">
        <v>-12013.072198462292</v>
      </c>
      <c r="M79" s="32"/>
      <c r="N79" s="207">
        <v>-6573.1772400319405</v>
      </c>
    </row>
    <row r="80" spans="1:14" ht="12.75" customHeight="1" x14ac:dyDescent="0.25">
      <c r="B80" s="31"/>
      <c r="C80" s="21" t="s">
        <v>41</v>
      </c>
      <c r="D80" s="14"/>
      <c r="I80" s="13"/>
      <c r="J80" s="13"/>
      <c r="K80" s="13"/>
      <c r="M80" s="32"/>
    </row>
    <row r="81" spans="2:14" x14ac:dyDescent="0.25">
      <c r="C81" s="8" t="s">
        <v>8</v>
      </c>
      <c r="D81" s="8" t="s">
        <v>42</v>
      </c>
      <c r="I81" s="15" t="s">
        <v>35</v>
      </c>
      <c r="J81" s="13"/>
      <c r="K81" s="13"/>
      <c r="L81" s="207">
        <v>-18139.145190893945</v>
      </c>
      <c r="M81" s="35"/>
      <c r="N81" s="207">
        <v>-7070.0790579168488</v>
      </c>
    </row>
    <row r="82" spans="2:14" ht="9" customHeight="1" x14ac:dyDescent="0.25">
      <c r="I82" s="13"/>
      <c r="M82" s="32"/>
    </row>
    <row r="83" spans="2:14" x14ac:dyDescent="0.25">
      <c r="B83" s="8"/>
      <c r="I83" s="8" t="s">
        <v>29</v>
      </c>
      <c r="J83" s="33" t="s">
        <v>36</v>
      </c>
      <c r="K83" s="33"/>
      <c r="L83" s="10">
        <v>-1986.9113228418069</v>
      </c>
      <c r="M83" s="32"/>
      <c r="N83" s="10">
        <v>-1119.629726557868</v>
      </c>
    </row>
    <row r="84" spans="2:14" x14ac:dyDescent="0.25">
      <c r="B84" s="8"/>
      <c r="I84" s="13"/>
      <c r="J84" s="34" t="s">
        <v>37</v>
      </c>
      <c r="K84" s="34"/>
      <c r="L84" s="10">
        <v>-6686.1676560714568</v>
      </c>
      <c r="M84" s="32"/>
      <c r="N84" s="10">
        <v>-1554.1181368354721</v>
      </c>
    </row>
    <row r="85" spans="2:14" x14ac:dyDescent="0.25">
      <c r="B85" s="8"/>
      <c r="I85" s="13"/>
      <c r="J85" s="33" t="s">
        <v>38</v>
      </c>
      <c r="K85" s="33"/>
      <c r="L85" s="10">
        <v>-9466.0662119806784</v>
      </c>
      <c r="M85" s="32"/>
      <c r="N85" s="10">
        <v>-4396.3311945235091</v>
      </c>
    </row>
    <row r="86" spans="2:14" ht="13.5" customHeight="1" x14ac:dyDescent="0.25">
      <c r="B86" s="8"/>
      <c r="I86" s="13"/>
      <c r="J86" s="33"/>
      <c r="K86" s="33"/>
      <c r="M86" s="32"/>
    </row>
    <row r="87" spans="2:14" x14ac:dyDescent="0.25">
      <c r="B87" s="8"/>
      <c r="C87" s="8" t="s">
        <v>20</v>
      </c>
      <c r="D87" s="8" t="s">
        <v>43</v>
      </c>
      <c r="I87" s="15" t="s">
        <v>44</v>
      </c>
      <c r="J87" s="13"/>
      <c r="K87" s="13"/>
      <c r="L87" s="207">
        <v>6126.0729924316529</v>
      </c>
      <c r="M87" s="32"/>
      <c r="N87" s="207">
        <v>496.90181788490895</v>
      </c>
    </row>
    <row r="88" spans="2:14" ht="9" customHeight="1" x14ac:dyDescent="0.25">
      <c r="B88" s="8"/>
      <c r="I88" s="13"/>
      <c r="M88" s="32"/>
    </row>
    <row r="89" spans="2:14" x14ac:dyDescent="0.25">
      <c r="B89" s="8"/>
      <c r="I89" s="8" t="s">
        <v>29</v>
      </c>
      <c r="J89" s="33" t="s">
        <v>36</v>
      </c>
      <c r="K89" s="33"/>
      <c r="L89" s="10">
        <v>817.21929264814992</v>
      </c>
      <c r="M89" s="32"/>
      <c r="N89" s="10">
        <v>487.85921788490896</v>
      </c>
    </row>
    <row r="90" spans="2:14" x14ac:dyDescent="0.25">
      <c r="B90" s="8"/>
      <c r="I90" s="13"/>
      <c r="J90" s="34" t="s">
        <v>37</v>
      </c>
      <c r="K90" s="34"/>
      <c r="L90" s="10">
        <v>951.7920140421719</v>
      </c>
      <c r="M90" s="32"/>
      <c r="N90" s="10">
        <v>9.0426000000000002</v>
      </c>
    </row>
    <row r="91" spans="2:14" x14ac:dyDescent="0.25">
      <c r="B91" s="8"/>
      <c r="I91" s="13"/>
      <c r="J91" s="33" t="s">
        <v>38</v>
      </c>
      <c r="K91" s="33"/>
      <c r="L91" s="10">
        <v>4357.0616857413315</v>
      </c>
      <c r="M91" s="32"/>
      <c r="N91" s="10">
        <v>0</v>
      </c>
    </row>
    <row r="92" spans="2:14" ht="12" customHeight="1" x14ac:dyDescent="0.25">
      <c r="B92" s="8"/>
      <c r="I92" s="13"/>
      <c r="J92" s="13"/>
      <c r="K92" s="13"/>
      <c r="M92" s="32"/>
    </row>
    <row r="93" spans="2:14" x14ac:dyDescent="0.25">
      <c r="B93" s="31">
        <v>3</v>
      </c>
      <c r="C93" s="21" t="s">
        <v>160</v>
      </c>
      <c r="L93" s="207">
        <v>-2311.1611780433959</v>
      </c>
      <c r="M93" s="35"/>
      <c r="N93" s="207">
        <v>-451.71466199999998</v>
      </c>
    </row>
    <row r="94" spans="2:14" ht="35.25" customHeight="1" x14ac:dyDescent="0.25">
      <c r="B94" s="8"/>
      <c r="C94" s="8" t="s">
        <v>161</v>
      </c>
      <c r="I94" s="15" t="s">
        <v>44</v>
      </c>
      <c r="J94" s="13"/>
      <c r="K94" s="13"/>
      <c r="L94" s="17">
        <v>-5635.8022400382897</v>
      </c>
      <c r="M94" s="48"/>
      <c r="N94" s="17">
        <v>0</v>
      </c>
    </row>
    <row r="95" spans="2:14" ht="18.75" customHeight="1" x14ac:dyDescent="0.25">
      <c r="B95" s="8"/>
      <c r="I95" s="8" t="s">
        <v>29</v>
      </c>
      <c r="J95" s="33" t="s">
        <v>36</v>
      </c>
      <c r="L95" s="10">
        <v>-3412.7242874589001</v>
      </c>
      <c r="N95" s="10">
        <v>0</v>
      </c>
    </row>
    <row r="96" spans="2:14" x14ac:dyDescent="0.25">
      <c r="B96" s="8"/>
      <c r="J96" s="34" t="s">
        <v>37</v>
      </c>
      <c r="L96" s="10">
        <v>-1569.042682711276</v>
      </c>
      <c r="N96" s="10">
        <v>0</v>
      </c>
    </row>
    <row r="97" spans="1:14" x14ac:dyDescent="0.25">
      <c r="B97" s="8"/>
      <c r="J97" s="33" t="s">
        <v>38</v>
      </c>
      <c r="L97" s="10">
        <v>-654.03526986811403</v>
      </c>
      <c r="N97" s="10">
        <v>0</v>
      </c>
    </row>
    <row r="98" spans="1:14" ht="9" customHeight="1" x14ac:dyDescent="0.25"/>
    <row r="99" spans="1:14" x14ac:dyDescent="0.25">
      <c r="C99" s="8" t="s">
        <v>162</v>
      </c>
      <c r="H99" s="22"/>
      <c r="I99" s="15" t="s">
        <v>44</v>
      </c>
      <c r="J99" s="13"/>
      <c r="K99" s="13"/>
      <c r="L99" s="17">
        <v>3654.3336769948942</v>
      </c>
      <c r="M99" s="48"/>
      <c r="N99" s="17">
        <v>0</v>
      </c>
    </row>
    <row r="100" spans="1:14" ht="19.5" customHeight="1" x14ac:dyDescent="0.25">
      <c r="B100" s="8"/>
      <c r="I100" s="8" t="s">
        <v>29</v>
      </c>
      <c r="J100" s="33" t="s">
        <v>36</v>
      </c>
      <c r="L100" s="10">
        <v>476.77019018440882</v>
      </c>
      <c r="N100" s="10">
        <v>0</v>
      </c>
    </row>
    <row r="101" spans="1:14" x14ac:dyDescent="0.25">
      <c r="J101" s="34" t="s">
        <v>37</v>
      </c>
      <c r="L101" s="10">
        <v>3177.5634868104853</v>
      </c>
      <c r="N101" s="10">
        <v>0</v>
      </c>
    </row>
    <row r="102" spans="1:14" x14ac:dyDescent="0.25">
      <c r="A102" s="36"/>
      <c r="B102" s="13"/>
      <c r="C102" s="13"/>
      <c r="D102" s="13"/>
      <c r="E102" s="13"/>
      <c r="F102" s="13"/>
      <c r="G102" s="13"/>
      <c r="H102" s="13"/>
      <c r="J102" s="33" t="s">
        <v>38</v>
      </c>
      <c r="L102" s="10">
        <v>0</v>
      </c>
      <c r="N102" s="10">
        <v>0</v>
      </c>
    </row>
    <row r="103" spans="1:14" x14ac:dyDescent="0.25">
      <c r="A103" s="36"/>
      <c r="B103" s="13"/>
      <c r="C103" s="13"/>
      <c r="D103" s="13"/>
      <c r="E103" s="13"/>
      <c r="F103" s="13"/>
      <c r="G103" s="13"/>
      <c r="H103" s="13"/>
      <c r="J103" s="33"/>
    </row>
    <row r="104" spans="1:14" x14ac:dyDescent="0.25">
      <c r="A104" s="36"/>
      <c r="B104" s="13"/>
      <c r="C104" s="8" t="s">
        <v>163</v>
      </c>
      <c r="H104" s="8" t="s">
        <v>139</v>
      </c>
      <c r="I104" s="15" t="s">
        <v>44</v>
      </c>
      <c r="J104" s="13"/>
      <c r="K104" s="13"/>
      <c r="L104" s="17">
        <v>-1694.4087919999999</v>
      </c>
      <c r="M104" s="48"/>
      <c r="N104" s="17">
        <v>-711.71466199999998</v>
      </c>
    </row>
    <row r="105" spans="1:14" x14ac:dyDescent="0.25">
      <c r="A105" s="36"/>
      <c r="B105" s="13"/>
      <c r="I105" s="8" t="s">
        <v>29</v>
      </c>
      <c r="J105" s="33" t="s">
        <v>36</v>
      </c>
      <c r="L105" s="10">
        <v>-1694.4087919999999</v>
      </c>
      <c r="N105" s="10">
        <v>-711.71466199999998</v>
      </c>
    </row>
    <row r="106" spans="1:14" x14ac:dyDescent="0.25">
      <c r="A106" s="36"/>
      <c r="B106" s="13"/>
      <c r="J106" s="34" t="s">
        <v>37</v>
      </c>
      <c r="L106" s="10">
        <v>0</v>
      </c>
      <c r="N106" s="10">
        <v>0</v>
      </c>
    </row>
    <row r="107" spans="1:14" x14ac:dyDescent="0.25">
      <c r="A107" s="36"/>
      <c r="B107" s="13"/>
      <c r="J107" s="33" t="s">
        <v>38</v>
      </c>
      <c r="L107" s="10">
        <v>0</v>
      </c>
      <c r="N107" s="10">
        <v>0</v>
      </c>
    </row>
    <row r="108" spans="1:14" x14ac:dyDescent="0.25">
      <c r="A108" s="36"/>
      <c r="B108" s="13"/>
    </row>
    <row r="109" spans="1:14" x14ac:dyDescent="0.25">
      <c r="A109" s="36"/>
      <c r="B109" s="13"/>
      <c r="C109" s="8" t="s">
        <v>164</v>
      </c>
      <c r="H109" s="22" t="s">
        <v>165</v>
      </c>
      <c r="I109" s="15" t="s">
        <v>44</v>
      </c>
      <c r="J109" s="13"/>
      <c r="K109" s="13"/>
      <c r="L109" s="17">
        <v>1364.716177</v>
      </c>
      <c r="M109" s="48"/>
      <c r="N109" s="17">
        <v>260</v>
      </c>
    </row>
    <row r="110" spans="1:14" x14ac:dyDescent="0.25">
      <c r="A110" s="36"/>
      <c r="B110" s="13"/>
      <c r="I110" s="8" t="s">
        <v>29</v>
      </c>
      <c r="J110" s="33" t="s">
        <v>36</v>
      </c>
      <c r="L110" s="10">
        <v>1364.716177</v>
      </c>
      <c r="N110" s="10">
        <v>260</v>
      </c>
    </row>
    <row r="111" spans="1:14" x14ac:dyDescent="0.25">
      <c r="A111" s="36"/>
      <c r="B111" s="13"/>
      <c r="J111" s="34" t="s">
        <v>37</v>
      </c>
      <c r="L111" s="10">
        <v>0</v>
      </c>
      <c r="N111" s="10">
        <v>0</v>
      </c>
    </row>
    <row r="112" spans="1:14" x14ac:dyDescent="0.25">
      <c r="A112" s="36"/>
      <c r="B112" s="13"/>
      <c r="C112" s="13"/>
      <c r="D112" s="13"/>
      <c r="E112" s="13"/>
      <c r="F112" s="13"/>
      <c r="G112" s="13"/>
      <c r="H112" s="13"/>
      <c r="J112" s="33" t="s">
        <v>38</v>
      </c>
      <c r="L112" s="10">
        <v>0</v>
      </c>
      <c r="N112" s="10">
        <v>0</v>
      </c>
    </row>
    <row r="113" spans="1:14" ht="42" customHeight="1" x14ac:dyDescent="0.25">
      <c r="B113" s="18" t="s">
        <v>45</v>
      </c>
      <c r="L113" s="17">
        <v>-14324.233376505688</v>
      </c>
      <c r="M113" s="48"/>
      <c r="N113" s="17">
        <v>-22710.847778069856</v>
      </c>
    </row>
    <row r="114" spans="1:14" x14ac:dyDescent="0.25">
      <c r="B114" s="18"/>
      <c r="L114" s="207"/>
      <c r="M114" s="37"/>
      <c r="N114" s="207"/>
    </row>
    <row r="115" spans="1:14" x14ac:dyDescent="0.25">
      <c r="B115" s="1"/>
    </row>
    <row r="116" spans="1:14" x14ac:dyDescent="0.25">
      <c r="B116" s="8"/>
    </row>
    <row r="117" spans="1:14" ht="17.25" customHeight="1" x14ac:dyDescent="0.25">
      <c r="B117" s="8"/>
    </row>
    <row r="118" spans="1:14" x14ac:dyDescent="0.25">
      <c r="A118" s="18" t="s">
        <v>78</v>
      </c>
      <c r="B118" s="8"/>
    </row>
    <row r="120" spans="1:14" x14ac:dyDescent="0.25">
      <c r="A120" s="14"/>
      <c r="B120" s="14"/>
      <c r="C120" s="65" t="s">
        <v>226</v>
      </c>
      <c r="D120" s="64">
        <v>42035</v>
      </c>
      <c r="I120" s="51" t="s">
        <v>1</v>
      </c>
      <c r="L120" s="196" t="s">
        <v>2</v>
      </c>
      <c r="M120" s="16"/>
      <c r="N120" s="196" t="s">
        <v>3</v>
      </c>
    </row>
    <row r="121" spans="1:14" x14ac:dyDescent="0.25">
      <c r="I121" s="15"/>
      <c r="J121" s="15"/>
      <c r="K121" s="15"/>
      <c r="L121" s="11"/>
      <c r="N121" s="11"/>
    </row>
    <row r="122" spans="1:14" x14ac:dyDescent="0.25">
      <c r="B122" s="31">
        <v>1</v>
      </c>
      <c r="C122" s="38" t="s">
        <v>46</v>
      </c>
      <c r="I122" s="13"/>
      <c r="J122" s="13"/>
      <c r="K122" s="13"/>
      <c r="L122" s="207">
        <v>0</v>
      </c>
      <c r="N122" s="207">
        <v>0</v>
      </c>
    </row>
    <row r="123" spans="1:14" x14ac:dyDescent="0.25">
      <c r="I123" s="13"/>
      <c r="J123" s="13"/>
      <c r="K123" s="13"/>
      <c r="M123" s="32"/>
    </row>
    <row r="124" spans="1:14" x14ac:dyDescent="0.25">
      <c r="C124" s="8" t="s">
        <v>8</v>
      </c>
      <c r="D124" s="8" t="s">
        <v>47</v>
      </c>
      <c r="I124" s="13"/>
      <c r="J124" s="13"/>
      <c r="K124" s="13"/>
      <c r="L124" s="12">
        <v>0</v>
      </c>
      <c r="M124" s="39"/>
      <c r="N124" s="12">
        <v>0</v>
      </c>
    </row>
    <row r="125" spans="1:14" x14ac:dyDescent="0.25">
      <c r="C125" s="8" t="s">
        <v>20</v>
      </c>
      <c r="D125" s="8" t="s">
        <v>48</v>
      </c>
      <c r="I125" s="238"/>
      <c r="J125" s="13"/>
      <c r="K125" s="13"/>
      <c r="L125" s="12">
        <v>0</v>
      </c>
      <c r="M125" s="39"/>
      <c r="N125" s="12">
        <v>0</v>
      </c>
    </row>
    <row r="126" spans="1:14" x14ac:dyDescent="0.25">
      <c r="I126" s="13"/>
      <c r="J126" s="13"/>
      <c r="K126" s="13"/>
      <c r="M126" s="32"/>
    </row>
    <row r="127" spans="1:14" x14ac:dyDescent="0.25">
      <c r="I127" s="13"/>
      <c r="J127" s="13"/>
      <c r="K127" s="13"/>
      <c r="M127" s="32"/>
    </row>
    <row r="128" spans="1:14" x14ac:dyDescent="0.25">
      <c r="B128" s="31">
        <v>2</v>
      </c>
      <c r="C128" s="21" t="s">
        <v>49</v>
      </c>
      <c r="I128" s="13"/>
      <c r="J128" s="13"/>
      <c r="K128" s="13"/>
      <c r="L128" s="207">
        <v>0</v>
      </c>
      <c r="M128" s="48"/>
      <c r="N128" s="207">
        <v>0</v>
      </c>
    </row>
    <row r="129" spans="1:17" x14ac:dyDescent="0.25">
      <c r="B129" s="31"/>
      <c r="C129" s="21" t="s">
        <v>41</v>
      </c>
      <c r="G129" s="14"/>
      <c r="I129" s="13"/>
      <c r="J129" s="13"/>
      <c r="K129" s="13"/>
      <c r="M129" s="32"/>
    </row>
    <row r="130" spans="1:17" x14ac:dyDescent="0.25">
      <c r="I130" s="13"/>
      <c r="J130" s="13"/>
      <c r="K130" s="13"/>
      <c r="M130" s="32"/>
      <c r="P130" s="22"/>
    </row>
    <row r="131" spans="1:17" x14ac:dyDescent="0.25">
      <c r="B131" s="31">
        <v>3</v>
      </c>
      <c r="C131" s="21" t="s">
        <v>50</v>
      </c>
      <c r="J131" s="238" t="s">
        <v>51</v>
      </c>
      <c r="K131" s="238"/>
      <c r="L131" s="207">
        <v>0</v>
      </c>
      <c r="M131" s="32"/>
      <c r="N131" s="207">
        <v>0</v>
      </c>
      <c r="P131" s="217"/>
    </row>
    <row r="132" spans="1:17" s="334" customFormat="1" ht="15" x14ac:dyDescent="0.2">
      <c r="A132" s="3"/>
      <c r="E132" s="40"/>
      <c r="J132" s="240"/>
      <c r="K132" s="240"/>
      <c r="L132" s="10"/>
      <c r="M132" s="337"/>
      <c r="N132" s="10"/>
      <c r="O132" s="336"/>
      <c r="P132" s="8"/>
      <c r="Q132" s="8"/>
    </row>
    <row r="133" spans="1:17" x14ac:dyDescent="0.25">
      <c r="C133" s="8" t="s">
        <v>8</v>
      </c>
      <c r="D133" s="8" t="s">
        <v>52</v>
      </c>
      <c r="J133" s="238" t="s">
        <v>51</v>
      </c>
      <c r="K133" s="238"/>
      <c r="L133" s="10">
        <v>0</v>
      </c>
      <c r="M133" s="32"/>
      <c r="N133" s="10">
        <v>0</v>
      </c>
    </row>
    <row r="134" spans="1:17" x14ac:dyDescent="0.25">
      <c r="C134" s="8" t="s">
        <v>20</v>
      </c>
      <c r="D134" s="8" t="s">
        <v>53</v>
      </c>
      <c r="I134" s="13"/>
      <c r="J134" s="13"/>
      <c r="K134" s="13"/>
      <c r="L134" s="10">
        <v>0</v>
      </c>
      <c r="M134" s="32"/>
      <c r="N134" s="10">
        <v>0</v>
      </c>
    </row>
    <row r="135" spans="1:17" x14ac:dyDescent="0.25">
      <c r="C135" s="8" t="s">
        <v>54</v>
      </c>
      <c r="D135" s="8" t="s">
        <v>55</v>
      </c>
      <c r="I135" s="13"/>
      <c r="J135" s="13"/>
      <c r="K135" s="13"/>
      <c r="L135" s="10">
        <v>0</v>
      </c>
      <c r="M135" s="32"/>
      <c r="N135" s="10">
        <v>0</v>
      </c>
    </row>
    <row r="140" spans="1:17" x14ac:dyDescent="0.25">
      <c r="A140" s="18" t="s">
        <v>79</v>
      </c>
      <c r="I140" s="52" t="s">
        <v>1</v>
      </c>
      <c r="J140" s="29"/>
      <c r="K140" s="29"/>
      <c r="L140" s="196" t="s">
        <v>2</v>
      </c>
      <c r="M140" s="16"/>
      <c r="N140" s="196" t="s">
        <v>3</v>
      </c>
    </row>
    <row r="141" spans="1:17" s="14" customFormat="1" ht="28.5" customHeight="1" x14ac:dyDescent="0.2">
      <c r="C141" s="65" t="s">
        <v>226</v>
      </c>
      <c r="D141" s="64">
        <v>42035</v>
      </c>
    </row>
    <row r="142" spans="1:17" ht="34.5" customHeight="1" x14ac:dyDescent="0.25">
      <c r="C142" s="8" t="s">
        <v>8</v>
      </c>
      <c r="D142" s="8" t="s">
        <v>56</v>
      </c>
      <c r="I142" s="29"/>
      <c r="J142" s="29"/>
      <c r="K142" s="29"/>
      <c r="L142" s="41">
        <v>0</v>
      </c>
      <c r="M142" s="335"/>
      <c r="N142" s="41">
        <v>0</v>
      </c>
    </row>
    <row r="143" spans="1:17" x14ac:dyDescent="0.25">
      <c r="D143" s="8" t="s">
        <v>41</v>
      </c>
      <c r="I143" s="29"/>
      <c r="J143" s="29"/>
      <c r="K143" s="29"/>
      <c r="L143" s="243"/>
      <c r="M143" s="335"/>
      <c r="N143" s="243"/>
    </row>
    <row r="144" spans="1:17" x14ac:dyDescent="0.25">
      <c r="C144" s="8" t="s">
        <v>20</v>
      </c>
      <c r="D144" s="8" t="s">
        <v>57</v>
      </c>
      <c r="I144" s="29"/>
      <c r="J144" s="29"/>
      <c r="K144" s="29"/>
      <c r="L144" s="41">
        <v>0</v>
      </c>
      <c r="M144" s="335"/>
      <c r="N144" s="41">
        <v>0</v>
      </c>
    </row>
    <row r="145" spans="1:17" x14ac:dyDescent="0.25">
      <c r="I145" s="29"/>
      <c r="J145" s="29"/>
      <c r="K145" s="29"/>
      <c r="L145" s="243"/>
      <c r="M145" s="335"/>
      <c r="N145" s="243"/>
    </row>
    <row r="146" spans="1:17" x14ac:dyDescent="0.25">
      <c r="C146" s="8" t="s">
        <v>54</v>
      </c>
      <c r="D146" s="8" t="s">
        <v>58</v>
      </c>
      <c r="I146" s="29"/>
      <c r="J146" s="29"/>
      <c r="K146" s="29"/>
      <c r="L146" s="41">
        <v>0</v>
      </c>
      <c r="M146" s="335"/>
      <c r="N146" s="41">
        <v>0</v>
      </c>
    </row>
    <row r="147" spans="1:17" x14ac:dyDescent="0.25">
      <c r="I147" s="29"/>
      <c r="J147" s="29"/>
      <c r="K147" s="29"/>
      <c r="L147" s="243"/>
      <c r="M147" s="335"/>
      <c r="N147" s="243"/>
    </row>
    <row r="148" spans="1:17" x14ac:dyDescent="0.25">
      <c r="C148" s="8" t="s">
        <v>59</v>
      </c>
      <c r="D148" s="8" t="s">
        <v>60</v>
      </c>
      <c r="I148" s="29"/>
      <c r="J148" s="29"/>
      <c r="K148" s="29"/>
      <c r="L148" s="42">
        <v>5538.8544126141105</v>
      </c>
      <c r="M148" s="37"/>
      <c r="N148" s="42">
        <v>0</v>
      </c>
      <c r="O148" s="20"/>
      <c r="P148" s="15"/>
      <c r="Q148" s="15"/>
    </row>
    <row r="149" spans="1:17" x14ac:dyDescent="0.25">
      <c r="D149" s="8" t="s">
        <v>61</v>
      </c>
      <c r="I149" s="29"/>
      <c r="J149" s="29"/>
      <c r="K149" s="29"/>
      <c r="L149" s="42">
        <v>8179.3941533297211</v>
      </c>
      <c r="M149" s="37"/>
      <c r="N149" s="42">
        <v>16027.4972687095</v>
      </c>
      <c r="O149" s="20"/>
      <c r="P149" s="15"/>
      <c r="Q149" s="15"/>
    </row>
    <row r="150" spans="1:17" x14ac:dyDescent="0.25">
      <c r="D150" s="14"/>
      <c r="I150" s="29"/>
      <c r="J150" s="29"/>
      <c r="K150" s="29"/>
      <c r="L150" s="243"/>
      <c r="M150" s="335"/>
      <c r="N150" s="243"/>
    </row>
    <row r="151" spans="1:17" x14ac:dyDescent="0.25">
      <c r="C151" s="8" t="s">
        <v>62</v>
      </c>
      <c r="D151" s="8" t="s">
        <v>63</v>
      </c>
      <c r="J151" s="29"/>
      <c r="K151" s="29"/>
      <c r="L151" s="41">
        <v>1477.4153663732952</v>
      </c>
      <c r="M151" s="37"/>
      <c r="N151" s="41">
        <v>1892.0429802123233</v>
      </c>
    </row>
    <row r="152" spans="1:17" x14ac:dyDescent="0.25">
      <c r="I152" s="8" t="s">
        <v>64</v>
      </c>
      <c r="J152" s="29"/>
      <c r="K152" s="29"/>
      <c r="L152" s="28">
        <v>322.82332992474352</v>
      </c>
      <c r="N152" s="28">
        <v>1186.0200064273552</v>
      </c>
    </row>
    <row r="153" spans="1:17" x14ac:dyDescent="0.25">
      <c r="I153" s="8" t="s">
        <v>65</v>
      </c>
      <c r="J153" s="29"/>
      <c r="K153" s="29"/>
      <c r="L153" s="28">
        <v>1282.00316580908</v>
      </c>
      <c r="N153" s="28">
        <v>715.05453392873858</v>
      </c>
    </row>
    <row r="154" spans="1:17" x14ac:dyDescent="0.25">
      <c r="I154" s="8" t="s">
        <v>66</v>
      </c>
      <c r="J154" s="29"/>
      <c r="K154" s="29"/>
      <c r="L154" s="28">
        <v>-127.41112936052802</v>
      </c>
      <c r="N154" s="28">
        <v>-9.0315601437705286</v>
      </c>
    </row>
    <row r="155" spans="1:17" x14ac:dyDescent="0.25">
      <c r="I155" s="8" t="s">
        <v>67</v>
      </c>
      <c r="J155" s="29"/>
      <c r="K155" s="29"/>
      <c r="L155" s="28">
        <v>0</v>
      </c>
      <c r="N155" s="28">
        <v>0</v>
      </c>
    </row>
    <row r="156" spans="1:17" x14ac:dyDescent="0.25">
      <c r="I156" s="29"/>
      <c r="J156" s="29"/>
      <c r="K156" s="29"/>
      <c r="L156" s="243"/>
      <c r="M156" s="335"/>
      <c r="N156" s="243"/>
    </row>
    <row r="157" spans="1:17" x14ac:dyDescent="0.25">
      <c r="C157" s="8" t="s">
        <v>68</v>
      </c>
      <c r="D157" s="8" t="s">
        <v>223</v>
      </c>
      <c r="I157" s="29"/>
      <c r="J157" s="29"/>
      <c r="K157" s="29"/>
      <c r="L157" s="41">
        <v>0</v>
      </c>
      <c r="M157" s="335"/>
      <c r="N157" s="41">
        <v>0</v>
      </c>
    </row>
    <row r="158" spans="1:17" x14ac:dyDescent="0.25">
      <c r="D158" s="8" t="s">
        <v>41</v>
      </c>
      <c r="I158" s="29"/>
      <c r="J158" s="29"/>
      <c r="K158" s="29"/>
      <c r="L158" s="243"/>
      <c r="M158" s="335"/>
      <c r="N158" s="243"/>
    </row>
    <row r="159" spans="1:17" x14ac:dyDescent="0.25">
      <c r="I159" s="29"/>
      <c r="J159" s="29"/>
      <c r="K159" s="29"/>
      <c r="L159" s="243"/>
      <c r="M159" s="335"/>
      <c r="N159" s="243"/>
    </row>
    <row r="160" spans="1:17" x14ac:dyDescent="0.25">
      <c r="A160" s="43"/>
      <c r="B160" s="44"/>
      <c r="C160" s="45"/>
      <c r="D160" s="45"/>
      <c r="E160" s="45"/>
      <c r="F160" s="45"/>
      <c r="G160" s="45"/>
      <c r="H160" s="45"/>
      <c r="I160" s="46"/>
      <c r="J160" s="46"/>
      <c r="K160" s="46"/>
      <c r="L160" s="248"/>
      <c r="M160" s="338"/>
      <c r="N160" s="248"/>
    </row>
    <row r="161" spans="1:14" x14ac:dyDescent="0.25">
      <c r="I161" s="13"/>
      <c r="J161" s="13"/>
      <c r="K161" s="13"/>
      <c r="M161" s="32"/>
    </row>
    <row r="162" spans="1:14" x14ac:dyDescent="0.25">
      <c r="B162" s="1"/>
      <c r="I162" s="13"/>
      <c r="J162" s="13"/>
      <c r="K162" s="13"/>
      <c r="M162" s="32"/>
    </row>
    <row r="163" spans="1:14" x14ac:dyDescent="0.25">
      <c r="L163" s="8"/>
      <c r="M163" s="8"/>
      <c r="N163" s="8"/>
    </row>
    <row r="164" spans="1:14" ht="15" customHeight="1" x14ac:dyDescent="0.25">
      <c r="C164" s="1"/>
      <c r="J164" s="13"/>
      <c r="K164" s="13"/>
      <c r="L164" s="13"/>
      <c r="M164" s="47"/>
      <c r="N164" s="13"/>
    </row>
    <row r="165" spans="1:14" ht="15" customHeight="1" x14ac:dyDescent="0.25">
      <c r="C165" s="7"/>
      <c r="J165" s="13"/>
      <c r="K165" s="13"/>
      <c r="L165" s="60"/>
      <c r="M165" s="16"/>
      <c r="N165" s="60"/>
    </row>
    <row r="166" spans="1:14" ht="12.75" customHeight="1" x14ac:dyDescent="0.25">
      <c r="A166" s="1" t="s">
        <v>166</v>
      </c>
      <c r="C166" s="7"/>
      <c r="D166" s="14"/>
      <c r="G166" s="14"/>
      <c r="J166" s="13"/>
      <c r="K166" s="13"/>
      <c r="L166" s="13"/>
      <c r="M166" s="47"/>
      <c r="N166" s="13"/>
    </row>
    <row r="167" spans="1:14" x14ac:dyDescent="0.25">
      <c r="C167" s="7"/>
      <c r="J167" s="13"/>
      <c r="K167" s="13"/>
      <c r="L167" s="13"/>
      <c r="M167" s="47"/>
      <c r="N167" s="13"/>
    </row>
    <row r="168" spans="1:14" x14ac:dyDescent="0.25">
      <c r="C168" s="7"/>
      <c r="K168" s="13"/>
      <c r="L168" s="196" t="s">
        <v>2</v>
      </c>
      <c r="M168" s="16"/>
      <c r="N168" s="196" t="s">
        <v>3</v>
      </c>
    </row>
    <row r="169" spans="1:14" x14ac:dyDescent="0.25">
      <c r="C169" s="7"/>
      <c r="J169" s="339" t="s">
        <v>167</v>
      </c>
      <c r="K169" s="13"/>
      <c r="L169" s="340">
        <v>108997.95230337844</v>
      </c>
      <c r="M169" s="340"/>
      <c r="N169" s="340">
        <v>24567.419972265092</v>
      </c>
    </row>
    <row r="170" spans="1:14" x14ac:dyDescent="0.25">
      <c r="C170" s="7"/>
      <c r="J170" s="339" t="s">
        <v>168</v>
      </c>
      <c r="K170" s="13"/>
      <c r="L170" s="340">
        <v>1318.2963054041988</v>
      </c>
      <c r="M170" s="340"/>
      <c r="N170" s="340">
        <v>1892.0429802123401</v>
      </c>
    </row>
    <row r="171" spans="1:14" x14ac:dyDescent="0.25">
      <c r="C171" s="7"/>
      <c r="I171" s="339"/>
      <c r="J171" s="339" t="s">
        <v>169</v>
      </c>
      <c r="K171" s="13"/>
      <c r="L171" s="341">
        <v>-1694.408792110298</v>
      </c>
      <c r="M171" s="340"/>
      <c r="N171" s="341">
        <v>-711.71466181883</v>
      </c>
    </row>
    <row r="172" spans="1:14" x14ac:dyDescent="0.25">
      <c r="C172" s="7"/>
      <c r="J172" s="339" t="s">
        <v>170</v>
      </c>
      <c r="K172" s="13"/>
      <c r="L172" s="340">
        <v>112010.65740089293</v>
      </c>
      <c r="M172" s="340"/>
      <c r="N172" s="340">
        <v>27171.177614296263</v>
      </c>
    </row>
    <row r="173" spans="1:14" x14ac:dyDescent="0.25">
      <c r="C173" s="7"/>
      <c r="D173" s="29"/>
      <c r="E173" s="29"/>
      <c r="F173" s="29"/>
      <c r="J173" s="55"/>
      <c r="K173" s="13"/>
      <c r="L173" s="42"/>
      <c r="M173" s="41"/>
      <c r="N173" s="42"/>
    </row>
    <row r="174" spans="1:14" x14ac:dyDescent="0.25">
      <c r="C174" s="7"/>
      <c r="D174" s="29"/>
      <c r="E174" s="29"/>
      <c r="F174" s="29"/>
      <c r="L174" s="8"/>
      <c r="M174" s="8"/>
      <c r="N174" s="8"/>
    </row>
    <row r="175" spans="1:14" x14ac:dyDescent="0.25">
      <c r="C175" s="7"/>
      <c r="D175" s="69"/>
      <c r="E175" s="29"/>
      <c r="F175" s="29"/>
      <c r="L175" s="8"/>
      <c r="M175" s="47"/>
      <c r="N175" s="8"/>
    </row>
    <row r="176" spans="1:14" x14ac:dyDescent="0.25">
      <c r="D176" s="8" t="s">
        <v>171</v>
      </c>
      <c r="K176" s="13"/>
      <c r="L176" s="28"/>
      <c r="M176" s="28"/>
      <c r="N176" s="28"/>
    </row>
    <row r="177" spans="1:14" x14ac:dyDescent="0.25">
      <c r="D177" s="8" t="s">
        <v>172</v>
      </c>
      <c r="J177" s="97"/>
      <c r="K177" s="13"/>
      <c r="L177" s="28"/>
      <c r="M177" s="28"/>
      <c r="N177" s="28"/>
    </row>
    <row r="178" spans="1:14" x14ac:dyDescent="0.25">
      <c r="K178" s="13"/>
      <c r="L178" s="28"/>
      <c r="M178" s="28"/>
      <c r="N178" s="28"/>
    </row>
    <row r="179" spans="1:14" x14ac:dyDescent="0.25">
      <c r="K179" s="13"/>
      <c r="L179" s="28"/>
      <c r="M179" s="28"/>
      <c r="N179" s="28"/>
    </row>
    <row r="180" spans="1:14" x14ac:dyDescent="0.25">
      <c r="J180" s="13"/>
      <c r="K180" s="13"/>
      <c r="L180" s="47"/>
      <c r="M180" s="13"/>
      <c r="N180" s="47"/>
    </row>
    <row r="181" spans="1:14" x14ac:dyDescent="0.25">
      <c r="A181" s="43"/>
      <c r="B181" s="44"/>
      <c r="C181" s="45"/>
      <c r="D181" s="45"/>
      <c r="E181" s="45"/>
      <c r="F181" s="45"/>
      <c r="G181" s="45"/>
      <c r="H181" s="45"/>
      <c r="I181" s="46"/>
      <c r="J181" s="46"/>
      <c r="K181" s="46"/>
      <c r="L181" s="248"/>
      <c r="M181" s="338"/>
      <c r="N181" s="248"/>
    </row>
    <row r="186" spans="1:14" x14ac:dyDescent="0.25">
      <c r="F186" s="22"/>
    </row>
  </sheetData>
  <hyperlinks>
    <hyperlink ref="J171" location="_ftn1" display="_ftn1"/>
  </hyperlinks>
  <pageMargins left="0.7" right="0.49" top="0.23" bottom="0.28999999999999998" header="0.23" footer="0.28000000000000003"/>
  <pageSetup paperSize="9" scale="68" fitToHeight="4" orientation="landscape" r:id="rId1"/>
  <headerFooter alignWithMargins="0"/>
  <rowBreaks count="4" manualBreakCount="4">
    <brk id="43" max="13" man="1"/>
    <brk id="65" max="13" man="1"/>
    <brk id="115" max="16383" man="1"/>
    <brk id="13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6"/>
  <sheetViews>
    <sheetView showGridLines="0" zoomScale="80" zoomScaleNormal="80" workbookViewId="0">
      <selection activeCell="M44" sqref="M44"/>
    </sheetView>
  </sheetViews>
  <sheetFormatPr defaultRowHeight="12.75" x14ac:dyDescent="0.2"/>
  <cols>
    <col min="1" max="3" width="4" style="295" customWidth="1"/>
    <col min="4" max="8" width="9.140625" style="295"/>
    <col min="9" max="9" width="20.7109375" style="295" customWidth="1"/>
    <col min="10" max="10" width="19.85546875" style="295" customWidth="1"/>
    <col min="11" max="11" width="23" style="295" customWidth="1"/>
    <col min="12" max="12" width="20.28515625" style="295" customWidth="1"/>
    <col min="13" max="13" width="6.85546875" style="295" customWidth="1"/>
    <col min="14" max="14" width="15.7109375" style="295" customWidth="1"/>
    <col min="15" max="16" width="9.140625" style="295"/>
    <col min="17" max="17" width="11.5703125" style="295" customWidth="1"/>
    <col min="18" max="18" width="9.140625" style="295"/>
    <col min="19" max="19" width="9.28515625" style="295" bestFit="1" customWidth="1"/>
    <col min="20" max="20" width="6.42578125" style="295" customWidth="1"/>
    <col min="21" max="21" width="18.42578125" style="295" bestFit="1" customWidth="1"/>
    <col min="22" max="22" width="13.85546875" style="295" bestFit="1" customWidth="1"/>
    <col min="23" max="24" width="9.140625" style="295"/>
    <col min="25" max="25" width="13.5703125" style="295" bestFit="1" customWidth="1"/>
    <col min="26" max="27" width="9.140625" style="295"/>
    <col min="28" max="28" width="18.42578125" style="295" bestFit="1" customWidth="1"/>
    <col min="29" max="16384" width="9.140625" style="295"/>
  </cols>
  <sheetData>
    <row r="1" spans="1:19" ht="15.75" x14ac:dyDescent="0.25">
      <c r="A1" s="182" t="s">
        <v>0</v>
      </c>
      <c r="B1" s="183"/>
      <c r="C1" s="184"/>
      <c r="D1" s="184"/>
      <c r="E1" s="184"/>
      <c r="F1" s="184"/>
      <c r="G1" s="182"/>
      <c r="H1" s="184"/>
      <c r="I1" s="184"/>
      <c r="J1" s="184"/>
      <c r="K1" s="184"/>
      <c r="L1" s="4"/>
      <c r="M1" s="185"/>
      <c r="N1" s="4"/>
      <c r="O1" s="186"/>
      <c r="P1" s="294"/>
      <c r="Q1" s="294"/>
      <c r="R1" s="294"/>
    </row>
    <row r="2" spans="1:19" ht="15.75" x14ac:dyDescent="0.25">
      <c r="A2" s="182"/>
      <c r="B2" s="187"/>
      <c r="C2" s="188"/>
      <c r="D2" s="188"/>
      <c r="E2" s="188"/>
      <c r="F2" s="188"/>
      <c r="G2" s="188"/>
      <c r="H2" s="188"/>
      <c r="I2" s="188"/>
      <c r="J2" s="296" t="s">
        <v>1</v>
      </c>
      <c r="K2" s="188"/>
      <c r="L2" s="10"/>
      <c r="M2" s="190"/>
      <c r="N2" s="12"/>
      <c r="O2" s="191"/>
      <c r="P2" s="294"/>
      <c r="Q2" s="294"/>
      <c r="R2" s="294"/>
    </row>
    <row r="3" spans="1:19" ht="15.75" x14ac:dyDescent="0.25">
      <c r="A3" s="182"/>
      <c r="B3" s="182"/>
      <c r="C3" s="188"/>
      <c r="D3" s="188"/>
      <c r="E3" s="188"/>
      <c r="F3" s="188"/>
      <c r="G3" s="188"/>
      <c r="H3" s="188"/>
      <c r="I3" s="191"/>
      <c r="J3" s="191"/>
      <c r="K3" s="191"/>
      <c r="L3" s="10"/>
      <c r="M3" s="228"/>
      <c r="N3" s="10"/>
      <c r="O3" s="191"/>
      <c r="P3" s="294"/>
      <c r="Q3" s="294"/>
      <c r="R3" s="294"/>
    </row>
    <row r="4" spans="1:19" ht="15.75" x14ac:dyDescent="0.25">
      <c r="A4" s="182"/>
      <c r="B4" s="187"/>
      <c r="C4" s="262" t="s">
        <v>83</v>
      </c>
      <c r="D4" s="297"/>
      <c r="E4" s="297"/>
      <c r="F4" s="297"/>
      <c r="G4" s="297"/>
      <c r="H4" s="297"/>
      <c r="I4" s="297"/>
      <c r="J4" s="298"/>
      <c r="K4" s="298"/>
      <c r="L4" s="298"/>
      <c r="M4" s="299"/>
      <c r="N4" s="298"/>
      <c r="O4" s="191"/>
      <c r="P4" s="294"/>
      <c r="Q4" s="294"/>
      <c r="R4" s="294"/>
    </row>
    <row r="5" spans="1:19" ht="15.75" x14ac:dyDescent="0.25">
      <c r="A5" s="182"/>
      <c r="B5" s="187"/>
      <c r="C5" s="300"/>
      <c r="D5" s="297"/>
      <c r="E5" s="301"/>
      <c r="F5" s="297"/>
      <c r="G5" s="297"/>
      <c r="H5" s="297"/>
      <c r="I5" s="297"/>
      <c r="J5" s="298"/>
      <c r="K5" s="298"/>
      <c r="L5" s="302" t="s">
        <v>2</v>
      </c>
      <c r="M5" s="303"/>
      <c r="N5" s="302" t="s">
        <v>3</v>
      </c>
      <c r="O5" s="191"/>
      <c r="P5" s="294"/>
      <c r="Q5" s="294"/>
      <c r="R5" s="294"/>
    </row>
    <row r="6" spans="1:19" ht="15.75" x14ac:dyDescent="0.25">
      <c r="A6" s="182"/>
      <c r="B6" s="187"/>
      <c r="C6" s="187"/>
      <c r="D6" s="192" t="s">
        <v>107</v>
      </c>
      <c r="E6" s="304">
        <v>42004</v>
      </c>
      <c r="F6" s="188"/>
      <c r="G6" s="192" t="s">
        <v>92</v>
      </c>
      <c r="H6" s="188"/>
      <c r="I6" s="188"/>
      <c r="J6" s="191"/>
      <c r="K6" s="191"/>
      <c r="L6" s="191"/>
      <c r="M6" s="47"/>
      <c r="N6" s="191"/>
      <c r="O6" s="191"/>
      <c r="P6" s="294"/>
      <c r="Q6" s="294"/>
      <c r="R6" s="294"/>
    </row>
    <row r="7" spans="1:19" ht="15.75" x14ac:dyDescent="0.25">
      <c r="A7" s="182"/>
      <c r="B7" s="187"/>
      <c r="C7" s="187"/>
      <c r="D7" s="188"/>
      <c r="E7" s="188"/>
      <c r="F7" s="188"/>
      <c r="G7" s="188"/>
      <c r="H7" s="188"/>
      <c r="I7" s="188"/>
      <c r="J7" s="191"/>
      <c r="K7" s="191"/>
      <c r="L7" s="191"/>
      <c r="M7" s="47"/>
      <c r="N7" s="191"/>
      <c r="O7" s="191"/>
      <c r="P7" s="305"/>
      <c r="Q7" s="305"/>
      <c r="R7" s="294"/>
    </row>
    <row r="8" spans="1:19" ht="15.75" x14ac:dyDescent="0.25">
      <c r="A8" s="182"/>
      <c r="B8" s="187"/>
      <c r="C8" s="187"/>
      <c r="D8" s="188"/>
      <c r="E8" s="188"/>
      <c r="F8" s="188"/>
      <c r="G8" s="188"/>
      <c r="H8" s="188"/>
      <c r="I8" s="188" t="s">
        <v>71</v>
      </c>
      <c r="J8" s="188" t="s">
        <v>84</v>
      </c>
      <c r="K8" s="191"/>
      <c r="L8" s="28">
        <v>34859.807705019899</v>
      </c>
      <c r="M8" s="28"/>
      <c r="N8" s="10">
        <v>1816.3811074100001</v>
      </c>
      <c r="O8" s="228"/>
      <c r="P8" s="306"/>
      <c r="Q8" s="305"/>
      <c r="R8" s="294"/>
    </row>
    <row r="9" spans="1:19" ht="15.75" x14ac:dyDescent="0.25">
      <c r="A9" s="182"/>
      <c r="B9" s="187"/>
      <c r="C9" s="187"/>
      <c r="D9" s="188"/>
      <c r="E9" s="188"/>
      <c r="F9" s="188"/>
      <c r="G9" s="188"/>
      <c r="H9" s="188"/>
      <c r="I9" s="188"/>
      <c r="J9" s="254" t="s">
        <v>95</v>
      </c>
      <c r="K9" s="191"/>
      <c r="L9" s="28">
        <v>33933.644940439073</v>
      </c>
      <c r="M9" s="28"/>
      <c r="N9" s="10">
        <v>21849.174885943805</v>
      </c>
      <c r="O9" s="228"/>
      <c r="P9" s="306"/>
      <c r="Q9" s="305"/>
      <c r="R9" s="294"/>
    </row>
    <row r="10" spans="1:19" ht="15.75" x14ac:dyDescent="0.25">
      <c r="A10" s="182"/>
      <c r="B10" s="187"/>
      <c r="C10" s="187"/>
      <c r="D10" s="188"/>
      <c r="E10" s="188"/>
      <c r="F10" s="188"/>
      <c r="G10" s="188"/>
      <c r="H10" s="188"/>
      <c r="I10" s="188"/>
      <c r="J10" s="188" t="s">
        <v>85</v>
      </c>
      <c r="K10" s="191"/>
      <c r="L10" s="28">
        <v>4926.5766246603989</v>
      </c>
      <c r="M10" s="28"/>
      <c r="N10" s="10">
        <v>1211.898670687566</v>
      </c>
      <c r="O10" s="228"/>
      <c r="P10" s="306"/>
      <c r="Q10" s="305"/>
      <c r="R10" s="294"/>
    </row>
    <row r="11" spans="1:19" ht="15.75" x14ac:dyDescent="0.25">
      <c r="A11" s="182"/>
      <c r="B11" s="187"/>
      <c r="C11" s="187"/>
      <c r="D11" s="188"/>
      <c r="E11" s="188"/>
      <c r="F11" s="188"/>
      <c r="G11" s="188"/>
      <c r="H11" s="188"/>
      <c r="I11" s="188"/>
      <c r="J11" s="188" t="s">
        <v>86</v>
      </c>
      <c r="K11" s="191"/>
      <c r="L11" s="28">
        <v>2145.9396063880708</v>
      </c>
      <c r="M11" s="28"/>
      <c r="N11" s="10">
        <v>502.93146620373415</v>
      </c>
      <c r="O11" s="228"/>
      <c r="P11" s="306"/>
      <c r="Q11" s="305"/>
      <c r="R11" s="294"/>
    </row>
    <row r="12" spans="1:19" ht="15.75" x14ac:dyDescent="0.25">
      <c r="A12" s="182"/>
      <c r="B12" s="187"/>
      <c r="C12" s="187"/>
      <c r="D12" s="188"/>
      <c r="E12" s="188"/>
      <c r="F12" s="188"/>
      <c r="G12" s="188"/>
      <c r="H12" s="188"/>
      <c r="I12" s="188"/>
      <c r="J12" s="191" t="s">
        <v>87</v>
      </c>
      <c r="K12" s="191"/>
      <c r="L12" s="10">
        <v>19320.36447430561</v>
      </c>
      <c r="M12" s="191"/>
      <c r="N12" s="10"/>
      <c r="O12" s="191"/>
      <c r="P12" s="305"/>
      <c r="Q12" s="305"/>
      <c r="R12" s="294"/>
    </row>
    <row r="13" spans="1:19" ht="15.75" x14ac:dyDescent="0.25">
      <c r="A13" s="182"/>
      <c r="B13" s="187"/>
      <c r="C13" s="187"/>
      <c r="D13" s="188"/>
      <c r="E13" s="188"/>
      <c r="F13" s="188"/>
      <c r="G13" s="188"/>
      <c r="H13" s="188"/>
      <c r="I13" s="188"/>
      <c r="J13" s="188" t="s">
        <v>88</v>
      </c>
      <c r="K13" s="188"/>
      <c r="L13" s="10">
        <v>12030.099917992258</v>
      </c>
      <c r="M13" s="190"/>
      <c r="N13" s="10">
        <v>0</v>
      </c>
      <c r="O13" s="191"/>
      <c r="P13" s="305"/>
      <c r="Q13" s="305"/>
      <c r="R13" s="294"/>
    </row>
    <row r="14" spans="1:19" ht="15.75" x14ac:dyDescent="0.25">
      <c r="A14" s="182"/>
      <c r="B14" s="187"/>
      <c r="C14" s="187"/>
      <c r="D14" s="188"/>
      <c r="E14" s="188"/>
      <c r="F14" s="188"/>
      <c r="G14" s="188"/>
      <c r="H14" s="188"/>
      <c r="I14" s="188"/>
      <c r="J14" s="188"/>
      <c r="K14" s="188"/>
      <c r="L14" s="10"/>
      <c r="M14" s="190"/>
      <c r="N14" s="10"/>
      <c r="O14" s="191"/>
      <c r="P14" s="305"/>
      <c r="Q14" s="305"/>
      <c r="R14" s="294"/>
    </row>
    <row r="15" spans="1:19" ht="15.75" x14ac:dyDescent="0.25">
      <c r="A15" s="182"/>
      <c r="B15" s="187"/>
      <c r="C15" s="187"/>
      <c r="D15" s="188"/>
      <c r="E15" s="188"/>
      <c r="F15" s="188"/>
      <c r="G15" s="188"/>
      <c r="H15" s="188"/>
      <c r="I15" s="188"/>
      <c r="J15" s="191" t="s">
        <v>89</v>
      </c>
      <c r="K15" s="191"/>
      <c r="L15" s="42">
        <v>107216.43326880533</v>
      </c>
      <c r="M15" s="41"/>
      <c r="N15" s="17">
        <v>25380.386130245108</v>
      </c>
      <c r="O15" s="228"/>
      <c r="P15" s="306"/>
      <c r="Q15" s="307"/>
      <c r="R15" s="294"/>
      <c r="S15" s="308"/>
    </row>
    <row r="16" spans="1:19" ht="15.75" x14ac:dyDescent="0.25">
      <c r="A16" s="182"/>
      <c r="B16" s="187"/>
      <c r="C16" s="297"/>
      <c r="D16" s="188"/>
      <c r="E16" s="297"/>
      <c r="F16" s="297"/>
      <c r="G16" s="297"/>
      <c r="H16" s="297"/>
      <c r="I16" s="188"/>
      <c r="J16" s="188"/>
      <c r="K16" s="188"/>
      <c r="L16" s="10"/>
      <c r="M16" s="190"/>
      <c r="N16" s="10"/>
      <c r="O16" s="191"/>
      <c r="P16" s="305"/>
      <c r="Q16" s="309"/>
      <c r="R16" s="294"/>
    </row>
    <row r="17" spans="3:20" x14ac:dyDescent="0.2">
      <c r="C17" s="297"/>
      <c r="D17" s="297"/>
      <c r="E17" s="297"/>
      <c r="F17" s="297"/>
      <c r="G17" s="297"/>
      <c r="H17" s="297"/>
      <c r="I17" s="188"/>
      <c r="J17" s="188"/>
      <c r="K17" s="188"/>
      <c r="L17" s="188"/>
      <c r="M17" s="188"/>
      <c r="N17" s="228"/>
      <c r="O17" s="305"/>
      <c r="P17" s="305"/>
      <c r="Q17" s="309"/>
      <c r="R17" s="310"/>
      <c r="S17" s="311"/>
    </row>
    <row r="18" spans="3:20" x14ac:dyDescent="0.2">
      <c r="C18" s="297"/>
      <c r="D18" s="297"/>
      <c r="E18" s="297"/>
      <c r="F18" s="297"/>
      <c r="G18" s="297"/>
      <c r="H18" s="297"/>
      <c r="I18" s="188"/>
      <c r="J18" s="188"/>
      <c r="K18" s="188"/>
      <c r="L18" s="188"/>
      <c r="M18" s="47"/>
      <c r="N18" s="228"/>
      <c r="O18" s="305"/>
      <c r="P18" s="305"/>
      <c r="Q18" s="309"/>
      <c r="R18" s="312"/>
      <c r="S18" s="311"/>
    </row>
    <row r="19" spans="3:20" x14ac:dyDescent="0.2">
      <c r="C19" s="297"/>
      <c r="D19" s="297"/>
      <c r="E19" s="297"/>
      <c r="F19" s="297"/>
      <c r="G19" s="297"/>
      <c r="H19" s="297"/>
      <c r="I19" s="297" t="s">
        <v>72</v>
      </c>
      <c r="J19" s="188" t="s">
        <v>84</v>
      </c>
      <c r="K19" s="191"/>
      <c r="L19" s="28">
        <v>-25855.354046249999</v>
      </c>
      <c r="M19" s="28"/>
      <c r="N19" s="10">
        <v>-1817.5780874675006</v>
      </c>
      <c r="O19" s="313"/>
      <c r="P19" s="306"/>
      <c r="Q19" s="307"/>
      <c r="R19" s="314"/>
      <c r="S19" s="311"/>
      <c r="T19" s="315"/>
    </row>
    <row r="20" spans="3:20" x14ac:dyDescent="0.2">
      <c r="C20" s="297"/>
      <c r="D20" s="297"/>
      <c r="E20" s="297"/>
      <c r="F20" s="297"/>
      <c r="G20" s="297"/>
      <c r="H20" s="297"/>
      <c r="I20" s="297"/>
      <c r="J20" s="254" t="s">
        <v>95</v>
      </c>
      <c r="K20" s="191"/>
      <c r="L20" s="28">
        <v>-24953.767671841648</v>
      </c>
      <c r="M20" s="28"/>
      <c r="N20" s="10">
        <v>-21846.272801610845</v>
      </c>
      <c r="O20" s="313"/>
      <c r="P20" s="306"/>
      <c r="Q20" s="309"/>
      <c r="R20" s="314"/>
      <c r="S20" s="311"/>
      <c r="T20" s="315"/>
    </row>
    <row r="21" spans="3:20" x14ac:dyDescent="0.2">
      <c r="C21" s="297"/>
      <c r="D21" s="297"/>
      <c r="E21" s="297"/>
      <c r="F21" s="297"/>
      <c r="G21" s="297"/>
      <c r="H21" s="297"/>
      <c r="I21" s="297"/>
      <c r="J21" s="188" t="s">
        <v>85</v>
      </c>
      <c r="K21" s="191"/>
      <c r="L21" s="28">
        <v>-431.96521726227905</v>
      </c>
      <c r="M21" s="28"/>
      <c r="N21" s="10">
        <v>-1212.1540052330201</v>
      </c>
      <c r="O21" s="313"/>
      <c r="P21" s="306"/>
      <c r="Q21" s="316"/>
      <c r="R21" s="314"/>
      <c r="S21" s="311"/>
      <c r="T21" s="315"/>
    </row>
    <row r="22" spans="3:20" x14ac:dyDescent="0.2">
      <c r="C22" s="297"/>
      <c r="D22" s="297"/>
      <c r="E22" s="297"/>
      <c r="F22" s="297"/>
      <c r="G22" s="297"/>
      <c r="H22" s="297"/>
      <c r="I22" s="297"/>
      <c r="J22" s="188" t="s">
        <v>86</v>
      </c>
      <c r="K22" s="191"/>
      <c r="L22" s="28">
        <v>-2114.3688831903155</v>
      </c>
      <c r="M22" s="28"/>
      <c r="N22" s="10">
        <v>-502.20029266707542</v>
      </c>
      <c r="O22" s="313"/>
      <c r="P22" s="306"/>
      <c r="Q22" s="316"/>
      <c r="R22" s="314"/>
      <c r="S22" s="311"/>
      <c r="T22" s="315"/>
    </row>
    <row r="23" spans="3:20" x14ac:dyDescent="0.2">
      <c r="C23" s="188"/>
      <c r="D23" s="188"/>
      <c r="E23" s="188"/>
      <c r="F23" s="188"/>
      <c r="G23" s="188"/>
      <c r="H23" s="188"/>
      <c r="I23" s="297"/>
      <c r="J23" s="188" t="s">
        <v>87</v>
      </c>
      <c r="K23" s="188"/>
      <c r="L23" s="10">
        <v>-14682.5357524232</v>
      </c>
      <c r="M23" s="190"/>
      <c r="N23" s="10"/>
      <c r="O23" s="313"/>
      <c r="P23" s="306"/>
      <c r="Q23" s="316"/>
      <c r="R23" s="314"/>
      <c r="S23" s="311"/>
      <c r="T23" s="315"/>
    </row>
    <row r="24" spans="3:20" x14ac:dyDescent="0.2">
      <c r="C24" s="188"/>
      <c r="D24" s="188"/>
      <c r="E24" s="188"/>
      <c r="F24" s="188"/>
      <c r="G24" s="188"/>
      <c r="H24" s="188"/>
      <c r="I24" s="297"/>
      <c r="J24" s="191" t="s">
        <v>88</v>
      </c>
      <c r="K24" s="191"/>
      <c r="L24" s="10"/>
      <c r="M24" s="191"/>
      <c r="N24" s="10">
        <v>0</v>
      </c>
      <c r="O24" s="313"/>
      <c r="P24" s="306"/>
      <c r="Q24" s="316"/>
      <c r="R24" s="314"/>
      <c r="S24" s="311"/>
    </row>
    <row r="25" spans="3:20" x14ac:dyDescent="0.2">
      <c r="C25" s="188"/>
      <c r="D25" s="188"/>
      <c r="E25" s="188"/>
      <c r="F25" s="188"/>
      <c r="G25" s="188"/>
      <c r="H25" s="188"/>
      <c r="I25" s="297"/>
      <c r="J25" s="188"/>
      <c r="K25" s="188"/>
      <c r="L25" s="10"/>
      <c r="M25" s="190"/>
      <c r="N25" s="10"/>
      <c r="O25" s="220"/>
      <c r="P25" s="220"/>
      <c r="Q25" s="316"/>
      <c r="R25" s="311"/>
      <c r="S25" s="311"/>
    </row>
    <row r="26" spans="3:20" x14ac:dyDescent="0.2">
      <c r="C26" s="188"/>
      <c r="D26" s="188"/>
      <c r="E26" s="188"/>
      <c r="F26" s="188"/>
      <c r="G26" s="188"/>
      <c r="H26" s="188"/>
      <c r="I26" s="188"/>
      <c r="J26" s="191" t="s">
        <v>89</v>
      </c>
      <c r="K26" s="191"/>
      <c r="L26" s="42">
        <v>-68037.991570967439</v>
      </c>
      <c r="M26" s="41"/>
      <c r="N26" s="42">
        <v>-25378.205186978441</v>
      </c>
      <c r="O26" s="220"/>
      <c r="P26" s="220"/>
      <c r="Q26" s="307"/>
      <c r="S26" s="308"/>
    </row>
    <row r="27" spans="3:20" x14ac:dyDescent="0.2">
      <c r="K27" s="220"/>
      <c r="L27" s="220"/>
      <c r="M27" s="220"/>
      <c r="N27" s="317"/>
      <c r="O27" s="220"/>
      <c r="P27" s="220"/>
      <c r="Q27" s="220"/>
    </row>
    <row r="28" spans="3:20" x14ac:dyDescent="0.2">
      <c r="K28" s="220"/>
      <c r="L28" s="220"/>
      <c r="M28" s="220"/>
      <c r="N28" s="317"/>
      <c r="O28" s="220"/>
      <c r="P28" s="220"/>
      <c r="Q28" s="220"/>
    </row>
    <row r="29" spans="3:20" x14ac:dyDescent="0.2">
      <c r="K29" s="220"/>
      <c r="L29" s="220"/>
      <c r="M29" s="220"/>
      <c r="N29" s="317"/>
      <c r="O29" s="220"/>
      <c r="P29" s="220"/>
      <c r="Q29" s="220"/>
    </row>
    <row r="30" spans="3:20" x14ac:dyDescent="0.2">
      <c r="C30" s="188"/>
      <c r="D30" s="188"/>
      <c r="E30" s="188"/>
      <c r="F30" s="188"/>
      <c r="G30" s="188"/>
      <c r="H30" s="188"/>
      <c r="I30" s="208" t="s">
        <v>173</v>
      </c>
      <c r="J30" s="188" t="s">
        <v>174</v>
      </c>
      <c r="K30" s="188"/>
      <c r="L30" s="10">
        <v>108771.26448429748</v>
      </c>
      <c r="M30" s="190"/>
      <c r="N30" s="10">
        <v>21813.216385549189</v>
      </c>
      <c r="O30" s="220"/>
      <c r="P30" s="220"/>
      <c r="Q30" s="220"/>
    </row>
    <row r="31" spans="3:20" x14ac:dyDescent="0.2">
      <c r="C31" s="188"/>
      <c r="D31" s="188"/>
      <c r="E31" s="188"/>
      <c r="F31" s="188"/>
      <c r="G31" s="188"/>
      <c r="H31" s="188"/>
      <c r="I31" s="188"/>
      <c r="J31" s="188" t="s">
        <v>175</v>
      </c>
      <c r="K31" s="188"/>
      <c r="L31" s="10">
        <v>316.59903838168248</v>
      </c>
      <c r="M31" s="190"/>
      <c r="N31" s="10">
        <v>4687.8300925138101</v>
      </c>
      <c r="O31" s="220"/>
      <c r="P31" s="220"/>
      <c r="Q31" s="220"/>
    </row>
    <row r="32" spans="3:20" x14ac:dyDescent="0.2">
      <c r="C32" s="188"/>
      <c r="D32" s="188"/>
      <c r="E32" s="188"/>
      <c r="F32" s="188"/>
      <c r="G32" s="188"/>
      <c r="H32" s="188"/>
      <c r="I32" s="188"/>
      <c r="J32" s="188"/>
      <c r="K32" s="188"/>
      <c r="L32" s="17">
        <v>109087.86352267917</v>
      </c>
      <c r="M32" s="190"/>
      <c r="N32" s="17">
        <v>26501.046478062999</v>
      </c>
      <c r="O32" s="220"/>
      <c r="P32" s="220"/>
      <c r="Q32" s="220"/>
    </row>
    <row r="33" spans="3:27" x14ac:dyDescent="0.2">
      <c r="K33" s="220"/>
      <c r="L33" s="220"/>
      <c r="M33" s="220"/>
      <c r="N33" s="220"/>
      <c r="O33" s="220"/>
      <c r="P33" s="220"/>
      <c r="Q33" s="220"/>
    </row>
    <row r="34" spans="3:27" x14ac:dyDescent="0.2">
      <c r="K34" s="220"/>
      <c r="L34" s="220"/>
      <c r="M34" s="220"/>
      <c r="N34" s="220"/>
      <c r="O34" s="220"/>
      <c r="P34" s="220"/>
      <c r="Q34" s="220"/>
    </row>
    <row r="35" spans="3:27" x14ac:dyDescent="0.2">
      <c r="K35" s="220"/>
      <c r="L35" s="318"/>
      <c r="M35" s="318"/>
      <c r="N35" s="318"/>
      <c r="O35" s="220"/>
      <c r="P35" s="220"/>
      <c r="Q35" s="220"/>
    </row>
    <row r="36" spans="3:27" x14ac:dyDescent="0.2">
      <c r="L36" s="318"/>
      <c r="M36" s="318"/>
      <c r="N36" s="318"/>
      <c r="U36" s="220"/>
      <c r="X36" s="220"/>
      <c r="Y36" s="220"/>
      <c r="Z36" s="220"/>
    </row>
    <row r="37" spans="3:27" x14ac:dyDescent="0.2">
      <c r="L37" s="318"/>
      <c r="M37" s="318"/>
      <c r="N37" s="318"/>
      <c r="U37" s="220"/>
      <c r="X37" s="220"/>
      <c r="Y37" s="220"/>
      <c r="Z37" s="220"/>
    </row>
    <row r="38" spans="3:27" x14ac:dyDescent="0.2">
      <c r="C38" s="208" t="s">
        <v>90</v>
      </c>
      <c r="D38" s="188" t="s">
        <v>91</v>
      </c>
      <c r="L38" s="318"/>
      <c r="M38" s="318"/>
      <c r="N38" s="318"/>
      <c r="X38" s="220"/>
      <c r="Y38" s="220"/>
      <c r="Z38" s="220"/>
    </row>
    <row r="39" spans="3:27" x14ac:dyDescent="0.2">
      <c r="C39" s="319" t="s">
        <v>176</v>
      </c>
      <c r="D39" s="188" t="s">
        <v>177</v>
      </c>
      <c r="N39" s="320"/>
      <c r="O39" s="321"/>
      <c r="P39" s="321"/>
      <c r="T39" s="220"/>
      <c r="X39" s="220"/>
      <c r="Y39" s="220"/>
      <c r="Z39" s="322"/>
    </row>
    <row r="40" spans="3:27" x14ac:dyDescent="0.2">
      <c r="N40" s="323"/>
      <c r="O40" s="323"/>
      <c r="P40" s="323"/>
      <c r="X40" s="220"/>
      <c r="Y40" s="323"/>
      <c r="Z40" s="323"/>
    </row>
    <row r="41" spans="3:27" x14ac:dyDescent="0.2">
      <c r="L41" s="294"/>
      <c r="M41" s="294"/>
      <c r="N41" s="324"/>
      <c r="O41" s="324"/>
      <c r="P41" s="323"/>
      <c r="T41" s="220"/>
      <c r="X41" s="220"/>
      <c r="Y41" s="325"/>
      <c r="Z41" s="323"/>
    </row>
    <row r="42" spans="3:27" x14ac:dyDescent="0.2">
      <c r="K42" s="326"/>
      <c r="L42" s="294"/>
      <c r="M42" s="294"/>
      <c r="N42" s="327"/>
      <c r="O42" s="327"/>
      <c r="X42" s="220"/>
      <c r="Y42" s="325"/>
      <c r="Z42" s="323"/>
    </row>
    <row r="43" spans="3:27" x14ac:dyDescent="0.2">
      <c r="K43" s="328"/>
      <c r="L43" s="294"/>
      <c r="M43" s="294"/>
      <c r="N43" s="327"/>
      <c r="O43" s="329"/>
      <c r="T43" s="220"/>
      <c r="X43" s="220"/>
      <c r="Y43" s="330"/>
      <c r="Z43" s="331"/>
      <c r="AA43" s="332"/>
    </row>
    <row r="44" spans="3:27" x14ac:dyDescent="0.2">
      <c r="K44" s="328"/>
      <c r="L44" s="294"/>
      <c r="M44" s="294"/>
      <c r="N44" s="327"/>
      <c r="O44" s="329"/>
      <c r="X44" s="220"/>
      <c r="Y44" s="330"/>
      <c r="Z44" s="331"/>
      <c r="AA44" s="332"/>
    </row>
    <row r="45" spans="3:27" x14ac:dyDescent="0.2">
      <c r="K45" s="333"/>
      <c r="L45" s="294"/>
      <c r="M45" s="294"/>
      <c r="N45" s="327"/>
      <c r="O45" s="329"/>
      <c r="T45" s="220"/>
      <c r="X45" s="220"/>
      <c r="Y45" s="330"/>
      <c r="Z45" s="331"/>
      <c r="AA45" s="332"/>
    </row>
    <row r="46" spans="3:27" x14ac:dyDescent="0.2">
      <c r="K46" s="333"/>
      <c r="L46" s="294"/>
      <c r="M46" s="294"/>
      <c r="N46" s="327"/>
      <c r="O46" s="329"/>
      <c r="X46" s="220"/>
      <c r="Y46" s="330"/>
      <c r="Z46" s="331"/>
      <c r="AA46" s="332"/>
    </row>
    <row r="47" spans="3:27" x14ac:dyDescent="0.2">
      <c r="K47" s="333"/>
      <c r="L47" s="294"/>
      <c r="M47" s="294"/>
      <c r="N47" s="327"/>
      <c r="O47" s="329"/>
      <c r="T47" s="220"/>
      <c r="X47" s="220"/>
      <c r="Y47" s="330"/>
      <c r="Z47" s="331"/>
      <c r="AA47" s="332"/>
    </row>
    <row r="48" spans="3:27" x14ac:dyDescent="0.2">
      <c r="L48" s="294"/>
      <c r="M48" s="294"/>
      <c r="N48" s="324"/>
      <c r="O48" s="324"/>
      <c r="P48" s="323"/>
      <c r="X48" s="220"/>
      <c r="Y48" s="323"/>
      <c r="Z48" s="323"/>
    </row>
    <row r="49" spans="5:26" x14ac:dyDescent="0.2">
      <c r="E49" s="308"/>
      <c r="L49" s="294"/>
      <c r="M49" s="294"/>
      <c r="N49" s="294"/>
      <c r="O49" s="294"/>
      <c r="T49" s="220"/>
      <c r="X49" s="220"/>
      <c r="Y49" s="323"/>
      <c r="Z49" s="323"/>
    </row>
    <row r="50" spans="5:26" x14ac:dyDescent="0.2">
      <c r="E50" s="308"/>
      <c r="U50" s="220"/>
      <c r="X50" s="220"/>
      <c r="Y50" s="323"/>
      <c r="Z50" s="323"/>
    </row>
    <row r="51" spans="5:26" x14ac:dyDescent="0.2">
      <c r="E51" s="308"/>
      <c r="U51" s="220"/>
      <c r="X51" s="220"/>
      <c r="Y51" s="220"/>
      <c r="Z51" s="220"/>
    </row>
    <row r="52" spans="5:26" x14ac:dyDescent="0.2">
      <c r="U52" s="220"/>
      <c r="X52" s="220"/>
      <c r="Y52" s="220"/>
      <c r="Z52" s="220"/>
    </row>
    <row r="53" spans="5:26" x14ac:dyDescent="0.2">
      <c r="U53" s="220"/>
      <c r="X53" s="220"/>
      <c r="Y53" s="220"/>
      <c r="Z53" s="220"/>
    </row>
    <row r="54" spans="5:26" x14ac:dyDescent="0.2">
      <c r="U54" s="220"/>
      <c r="X54" s="220"/>
      <c r="Y54" s="220"/>
      <c r="Z54" s="220"/>
    </row>
    <row r="55" spans="5:26" x14ac:dyDescent="0.2">
      <c r="U55" s="220"/>
      <c r="X55" s="220"/>
      <c r="Y55" s="220"/>
      <c r="Z55" s="220"/>
    </row>
    <row r="56" spans="5:26" x14ac:dyDescent="0.2">
      <c r="U56" s="220"/>
      <c r="X56" s="220"/>
      <c r="Y56" s="220"/>
      <c r="Z56" s="220"/>
    </row>
  </sheetData>
  <pageMargins left="0.75" right="0.75" top="1" bottom="1" header="0.5" footer="0.5"/>
  <pageSetup paperSize="9" scale="7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6"/>
  <sheetViews>
    <sheetView showGridLines="0" zoomScale="75" zoomScaleNormal="75" zoomScaleSheetLayoutView="100" workbookViewId="0">
      <pane xSplit="8" ySplit="7" topLeftCell="I26" activePane="bottomRight" state="frozen"/>
      <selection activeCell="M44" sqref="M44"/>
      <selection pane="topRight" activeCell="M44" sqref="M44"/>
      <selection pane="bottomLeft" activeCell="M44" sqref="M44"/>
      <selection pane="bottomRight" activeCell="M44" sqref="M44"/>
    </sheetView>
  </sheetViews>
  <sheetFormatPr defaultRowHeight="15.75" x14ac:dyDescent="0.25"/>
  <cols>
    <col min="1" max="1" width="2.85546875" style="182" customWidth="1"/>
    <col min="2" max="2" width="5" style="187" customWidth="1"/>
    <col min="3" max="3" width="10.85546875" style="188" customWidth="1"/>
    <col min="4" max="4" width="8.5703125" style="188" customWidth="1"/>
    <col min="5" max="5" width="7.28515625" style="188" customWidth="1"/>
    <col min="6" max="6" width="9.140625" style="188"/>
    <col min="7" max="7" width="9.42578125" style="188" customWidth="1"/>
    <col min="8" max="8" width="11.7109375" style="188" customWidth="1"/>
    <col min="9" max="9" width="30.140625" style="188" customWidth="1"/>
    <col min="10" max="10" width="9.140625" style="188"/>
    <col min="11" max="11" width="5" style="188" customWidth="1"/>
    <col min="12" max="12" width="17.5703125" style="10" customWidth="1"/>
    <col min="13" max="13" width="9.140625" style="190"/>
    <col min="14" max="14" width="17.5703125" style="10" customWidth="1"/>
    <col min="15" max="15" width="9.140625" style="191"/>
    <col min="16" max="16" width="21.42578125" style="188" customWidth="1"/>
    <col min="17" max="16384" width="9.140625" style="188"/>
  </cols>
  <sheetData>
    <row r="1" spans="1:15" s="184" customFormat="1" x14ac:dyDescent="0.25">
      <c r="A1" s="182" t="s">
        <v>0</v>
      </c>
      <c r="B1" s="183"/>
      <c r="G1" s="182"/>
      <c r="L1" s="4"/>
      <c r="M1" s="185"/>
      <c r="N1" s="4"/>
      <c r="O1" s="186"/>
    </row>
    <row r="2" spans="1:15" x14ac:dyDescent="0.25">
      <c r="J2" s="189" t="s">
        <v>1</v>
      </c>
      <c r="N2" s="12"/>
    </row>
    <row r="3" spans="1:15" x14ac:dyDescent="0.25">
      <c r="A3" s="192"/>
      <c r="C3" s="193" t="s">
        <v>226</v>
      </c>
      <c r="D3" s="194">
        <v>42004</v>
      </c>
      <c r="E3" s="195"/>
      <c r="F3" s="195"/>
      <c r="G3" s="195"/>
      <c r="I3" s="195"/>
      <c r="J3" s="195"/>
      <c r="K3" s="195"/>
      <c r="L3" s="196" t="s">
        <v>2</v>
      </c>
      <c r="M3" s="197"/>
      <c r="N3" s="196" t="s">
        <v>3</v>
      </c>
    </row>
    <row r="4" spans="1:15" ht="6" customHeight="1" x14ac:dyDescent="0.25">
      <c r="F4" s="195"/>
      <c r="G4" s="195"/>
      <c r="H4" s="195"/>
      <c r="I4" s="195"/>
      <c r="J4" s="195"/>
      <c r="K4" s="195"/>
      <c r="L4" s="17"/>
      <c r="N4" s="17"/>
    </row>
    <row r="5" spans="1:15" ht="12" customHeight="1" x14ac:dyDescent="0.25"/>
    <row r="6" spans="1:15" s="195" customFormat="1" x14ac:dyDescent="0.25">
      <c r="A6" s="198" t="s">
        <v>4</v>
      </c>
      <c r="L6" s="17"/>
      <c r="M6" s="199"/>
      <c r="N6" s="17"/>
      <c r="O6" s="200"/>
    </row>
    <row r="8" spans="1:15" ht="16.5" x14ac:dyDescent="0.25">
      <c r="B8" s="183" t="s">
        <v>5</v>
      </c>
      <c r="C8" s="182" t="s">
        <v>6</v>
      </c>
      <c r="L8" s="201">
        <v>109087.86352267933</v>
      </c>
      <c r="M8" s="201"/>
      <c r="N8" s="201">
        <v>26501.046478062981</v>
      </c>
    </row>
    <row r="9" spans="1:15" s="202" customFormat="1" ht="15" x14ac:dyDescent="0.2">
      <c r="A9" s="184"/>
      <c r="L9" s="203"/>
      <c r="M9" s="204"/>
      <c r="N9" s="203"/>
      <c r="O9" s="205"/>
    </row>
    <row r="10" spans="1:15" x14ac:dyDescent="0.25">
      <c r="B10" s="187">
        <v>1</v>
      </c>
      <c r="C10" s="206" t="s">
        <v>7</v>
      </c>
      <c r="L10" s="207">
        <v>72092.211974814607</v>
      </c>
      <c r="M10" s="207"/>
      <c r="N10" s="207">
        <v>10134.901638083731</v>
      </c>
    </row>
    <row r="11" spans="1:15" ht="7.5" customHeight="1" x14ac:dyDescent="0.25">
      <c r="L11" s="17"/>
      <c r="N11" s="17"/>
    </row>
    <row r="12" spans="1:15" ht="15.75" customHeight="1" x14ac:dyDescent="0.25">
      <c r="C12" s="188" t="s">
        <v>8</v>
      </c>
      <c r="D12" s="188" t="s">
        <v>9</v>
      </c>
      <c r="L12" s="17">
        <v>71818.869491894206</v>
      </c>
      <c r="N12" s="17">
        <v>9844.6630030635897</v>
      </c>
    </row>
    <row r="13" spans="1:15" ht="7.5" customHeight="1" x14ac:dyDescent="0.25"/>
    <row r="14" spans="1:15" ht="15" customHeight="1" x14ac:dyDescent="0.25">
      <c r="D14" s="188" t="s">
        <v>10</v>
      </c>
      <c r="L14" s="17">
        <v>68698.567268665851</v>
      </c>
      <c r="M14" s="199"/>
      <c r="N14" s="17">
        <v>6636.4184792360957</v>
      </c>
    </row>
    <row r="15" spans="1:15" ht="15" customHeight="1" x14ac:dyDescent="0.25">
      <c r="D15" s="208" t="s">
        <v>11</v>
      </c>
      <c r="E15" s="209" t="s">
        <v>12</v>
      </c>
      <c r="L15" s="10">
        <v>68344.267146959799</v>
      </c>
      <c r="N15" s="10">
        <v>6636.4184792360957</v>
      </c>
    </row>
    <row r="16" spans="1:15" ht="15" customHeight="1" x14ac:dyDescent="0.25">
      <c r="D16" s="208" t="s">
        <v>13</v>
      </c>
      <c r="E16" s="188" t="s">
        <v>14</v>
      </c>
      <c r="L16" s="10">
        <v>0</v>
      </c>
      <c r="N16" s="10">
        <v>0</v>
      </c>
    </row>
    <row r="17" spans="3:14" ht="15" customHeight="1" x14ac:dyDescent="0.25">
      <c r="F17" s="210" t="s">
        <v>15</v>
      </c>
      <c r="L17" s="211">
        <v>0</v>
      </c>
      <c r="M17" s="212"/>
      <c r="N17" s="211">
        <v>0</v>
      </c>
    </row>
    <row r="18" spans="3:14" ht="15" customHeight="1" x14ac:dyDescent="0.25">
      <c r="F18" s="210" t="s">
        <v>16</v>
      </c>
      <c r="L18" s="211">
        <v>0</v>
      </c>
      <c r="M18" s="212"/>
      <c r="N18" s="211">
        <v>0</v>
      </c>
    </row>
    <row r="19" spans="3:14" ht="15" customHeight="1" x14ac:dyDescent="0.25">
      <c r="D19" s="208" t="s">
        <v>17</v>
      </c>
      <c r="E19" s="188" t="s">
        <v>18</v>
      </c>
      <c r="L19" s="10">
        <v>354.30012170605693</v>
      </c>
      <c r="N19" s="10">
        <v>0</v>
      </c>
    </row>
    <row r="20" spans="3:14" ht="15" customHeight="1" x14ac:dyDescent="0.25">
      <c r="F20" s="210" t="s">
        <v>15</v>
      </c>
      <c r="L20" s="211">
        <v>0</v>
      </c>
      <c r="M20" s="212"/>
      <c r="N20" s="211">
        <v>0</v>
      </c>
    </row>
    <row r="21" spans="3:14" ht="15" customHeight="1" x14ac:dyDescent="0.25">
      <c r="F21" s="210" t="s">
        <v>16</v>
      </c>
      <c r="L21" s="211">
        <v>354.30012170605693</v>
      </c>
      <c r="M21" s="212"/>
      <c r="N21" s="211">
        <v>0</v>
      </c>
    </row>
    <row r="22" spans="3:14" ht="7.5" customHeight="1" x14ac:dyDescent="0.25">
      <c r="F22" s="210"/>
      <c r="L22" s="211"/>
      <c r="M22" s="212"/>
      <c r="N22" s="211"/>
    </row>
    <row r="23" spans="3:14" x14ac:dyDescent="0.25">
      <c r="D23" s="188" t="s">
        <v>19</v>
      </c>
      <c r="L23" s="17">
        <v>3120.3022232283492</v>
      </c>
      <c r="M23" s="199"/>
      <c r="N23" s="17">
        <v>3208.2445238274931</v>
      </c>
    </row>
    <row r="24" spans="3:14" ht="15" customHeight="1" x14ac:dyDescent="0.25">
      <c r="D24" s="208" t="s">
        <v>11</v>
      </c>
      <c r="E24" s="209" t="s">
        <v>12</v>
      </c>
      <c r="L24" s="10">
        <v>3120.3022232283492</v>
      </c>
      <c r="N24" s="10">
        <v>3208.2445238274931</v>
      </c>
    </row>
    <row r="25" spans="3:14" ht="15" customHeight="1" x14ac:dyDescent="0.25">
      <c r="D25" s="208" t="s">
        <v>13</v>
      </c>
      <c r="E25" s="188" t="s">
        <v>14</v>
      </c>
      <c r="L25" s="10">
        <v>0</v>
      </c>
      <c r="N25" s="10">
        <v>0</v>
      </c>
    </row>
    <row r="26" spans="3:14" ht="15" customHeight="1" x14ac:dyDescent="0.25">
      <c r="F26" s="210" t="s">
        <v>15</v>
      </c>
      <c r="L26" s="211">
        <v>0</v>
      </c>
      <c r="M26" s="212"/>
      <c r="N26" s="211">
        <v>0</v>
      </c>
    </row>
    <row r="27" spans="3:14" ht="15" customHeight="1" x14ac:dyDescent="0.25">
      <c r="F27" s="210" t="s">
        <v>16</v>
      </c>
      <c r="L27" s="211">
        <v>0</v>
      </c>
      <c r="M27" s="212"/>
      <c r="N27" s="211">
        <v>0</v>
      </c>
    </row>
    <row r="28" spans="3:14" ht="15" customHeight="1" x14ac:dyDescent="0.25">
      <c r="D28" s="208" t="s">
        <v>17</v>
      </c>
      <c r="E28" s="188" t="s">
        <v>18</v>
      </c>
      <c r="L28" s="10">
        <v>0</v>
      </c>
      <c r="N28" s="10">
        <v>0</v>
      </c>
    </row>
    <row r="29" spans="3:14" ht="15" customHeight="1" x14ac:dyDescent="0.25">
      <c r="F29" s="210" t="s">
        <v>15</v>
      </c>
      <c r="L29" s="211">
        <v>0</v>
      </c>
      <c r="M29" s="212"/>
      <c r="N29" s="211">
        <v>0</v>
      </c>
    </row>
    <row r="30" spans="3:14" ht="15" customHeight="1" x14ac:dyDescent="0.25">
      <c r="F30" s="210" t="s">
        <v>16</v>
      </c>
      <c r="L30" s="211">
        <v>0</v>
      </c>
      <c r="M30" s="212"/>
      <c r="N30" s="211">
        <v>0</v>
      </c>
    </row>
    <row r="31" spans="3:14" x14ac:dyDescent="0.25">
      <c r="L31" s="17"/>
      <c r="N31" s="17"/>
    </row>
    <row r="32" spans="3:14" ht="15" customHeight="1" x14ac:dyDescent="0.25">
      <c r="C32" s="188" t="s">
        <v>20</v>
      </c>
      <c r="D32" s="188" t="s">
        <v>80</v>
      </c>
      <c r="F32" s="210"/>
      <c r="L32" s="17">
        <v>273.34248292040076</v>
      </c>
      <c r="M32" s="199"/>
      <c r="N32" s="17">
        <v>290.23863502014177</v>
      </c>
    </row>
    <row r="33" spans="2:16" ht="7.5" customHeight="1" x14ac:dyDescent="0.25">
      <c r="L33" s="17"/>
      <c r="N33" s="17"/>
    </row>
    <row r="34" spans="2:16" x14ac:dyDescent="0.25">
      <c r="D34" s="208" t="s">
        <v>11</v>
      </c>
      <c r="E34" s="188" t="s">
        <v>21</v>
      </c>
      <c r="L34" s="10">
        <v>150.22536117661809</v>
      </c>
      <c r="N34" s="10">
        <v>18.395802188913176</v>
      </c>
    </row>
    <row r="35" spans="2:16" x14ac:dyDescent="0.25">
      <c r="D35" s="208" t="s">
        <v>13</v>
      </c>
      <c r="E35" s="188" t="s">
        <v>22</v>
      </c>
      <c r="L35" s="10">
        <v>115.86563973350023</v>
      </c>
      <c r="N35" s="10">
        <v>267.6831376314567</v>
      </c>
    </row>
    <row r="36" spans="2:16" ht="15.75" customHeight="1" x14ac:dyDescent="0.25">
      <c r="F36" s="210" t="s">
        <v>15</v>
      </c>
      <c r="L36" s="213">
        <v>115.86292473350022</v>
      </c>
      <c r="N36" s="213">
        <v>267.6831376314567</v>
      </c>
    </row>
    <row r="37" spans="2:16" x14ac:dyDescent="0.25">
      <c r="F37" s="210" t="s">
        <v>16</v>
      </c>
      <c r="L37" s="213">
        <v>2.715E-3</v>
      </c>
      <c r="N37" s="213">
        <v>0</v>
      </c>
    </row>
    <row r="38" spans="2:16" x14ac:dyDescent="0.25">
      <c r="D38" s="208" t="s">
        <v>17</v>
      </c>
      <c r="E38" s="188" t="s">
        <v>23</v>
      </c>
      <c r="L38" s="10">
        <v>7.2514820102823956</v>
      </c>
      <c r="N38" s="10">
        <v>4.1596951997718756</v>
      </c>
    </row>
    <row r="39" spans="2:16" x14ac:dyDescent="0.25">
      <c r="F39" s="210" t="s">
        <v>15</v>
      </c>
      <c r="L39" s="213">
        <v>0</v>
      </c>
      <c r="N39" s="213">
        <v>0</v>
      </c>
    </row>
    <row r="40" spans="2:16" x14ac:dyDescent="0.25">
      <c r="F40" s="210" t="s">
        <v>16</v>
      </c>
      <c r="L40" s="213">
        <v>7.2514820102823956</v>
      </c>
      <c r="N40" s="213">
        <v>4.1596951997718756</v>
      </c>
    </row>
    <row r="41" spans="2:16" ht="7.5" customHeight="1" x14ac:dyDescent="0.25">
      <c r="L41" s="213"/>
      <c r="N41" s="213"/>
    </row>
    <row r="42" spans="2:16" x14ac:dyDescent="0.25">
      <c r="D42" s="208"/>
      <c r="M42" s="214"/>
    </row>
    <row r="43" spans="2:16" ht="7.5" customHeight="1" x14ac:dyDescent="0.25">
      <c r="L43" s="17"/>
      <c r="N43" s="17"/>
    </row>
    <row r="44" spans="2:16" x14ac:dyDescent="0.25">
      <c r="B44" s="187">
        <v>2</v>
      </c>
      <c r="C44" s="206" t="s">
        <v>24</v>
      </c>
      <c r="L44" s="207">
        <v>5357.9062017596088</v>
      </c>
      <c r="N44" s="207">
        <v>0</v>
      </c>
      <c r="P44" s="215"/>
    </row>
    <row r="46" spans="2:16" x14ac:dyDescent="0.25">
      <c r="B46" s="187">
        <v>3</v>
      </c>
      <c r="C46" s="206" t="s">
        <v>25</v>
      </c>
      <c r="L46" s="207">
        <v>13962.458272545999</v>
      </c>
      <c r="N46" s="207">
        <v>0</v>
      </c>
      <c r="P46" s="215"/>
    </row>
    <row r="47" spans="2:16" x14ac:dyDescent="0.25">
      <c r="C47" s="206"/>
      <c r="P47" s="215"/>
    </row>
    <row r="48" spans="2:16" x14ac:dyDescent="0.25">
      <c r="B48" s="187">
        <v>4</v>
      </c>
      <c r="C48" s="206" t="s">
        <v>26</v>
      </c>
      <c r="H48" s="192"/>
      <c r="I48" s="188" t="s">
        <v>27</v>
      </c>
      <c r="L48" s="207">
        <v>12030.099917992258</v>
      </c>
      <c r="N48" s="207">
        <v>0</v>
      </c>
      <c r="P48" s="215"/>
    </row>
    <row r="49" spans="2:16" x14ac:dyDescent="0.25">
      <c r="C49" s="202"/>
      <c r="H49" s="192"/>
      <c r="I49" s="188" t="s">
        <v>28</v>
      </c>
      <c r="L49" s="216">
        <v>9975238.5510000009</v>
      </c>
      <c r="N49" s="216">
        <v>0</v>
      </c>
      <c r="P49" s="217"/>
    </row>
    <row r="50" spans="2:16" x14ac:dyDescent="0.25">
      <c r="C50" s="202"/>
    </row>
    <row r="51" spans="2:16" x14ac:dyDescent="0.25">
      <c r="B51" s="187">
        <v>5</v>
      </c>
      <c r="C51" s="206" t="s">
        <v>122</v>
      </c>
      <c r="G51" s="192"/>
      <c r="L51" s="207">
        <v>5645.1871555668658</v>
      </c>
      <c r="N51" s="207">
        <v>16366.14483997925</v>
      </c>
      <c r="P51" s="218"/>
    </row>
    <row r="52" spans="2:16" ht="7.5" customHeight="1" x14ac:dyDescent="0.25">
      <c r="C52" s="195"/>
      <c r="G52" s="192"/>
      <c r="L52" s="17"/>
      <c r="N52" s="17"/>
    </row>
    <row r="53" spans="2:16" ht="15.75" customHeight="1" x14ac:dyDescent="0.25">
      <c r="C53" s="195"/>
      <c r="E53" s="219" t="s">
        <v>29</v>
      </c>
      <c r="F53" s="188" t="s">
        <v>82</v>
      </c>
      <c r="G53" s="192"/>
      <c r="L53" s="28">
        <v>0</v>
      </c>
      <c r="N53" s="28">
        <v>0</v>
      </c>
      <c r="P53" s="217"/>
    </row>
    <row r="54" spans="2:16" ht="15.75" customHeight="1" x14ac:dyDescent="0.25">
      <c r="C54" s="195"/>
      <c r="F54" s="188" t="s">
        <v>222</v>
      </c>
      <c r="G54" s="192"/>
      <c r="L54" s="10">
        <v>1871.4302538739271</v>
      </c>
      <c r="N54" s="10">
        <v>1120.66034781795</v>
      </c>
      <c r="P54" s="217"/>
    </row>
    <row r="55" spans="2:16" ht="15.75" customHeight="1" x14ac:dyDescent="0.25">
      <c r="C55" s="195"/>
      <c r="G55" s="192" t="s">
        <v>30</v>
      </c>
      <c r="L55" s="211">
        <v>1752.0872071543261</v>
      </c>
      <c r="M55" s="212"/>
      <c r="N55" s="211">
        <v>904.53185304427791</v>
      </c>
      <c r="P55" s="217"/>
    </row>
    <row r="56" spans="2:16" ht="15.75" customHeight="1" x14ac:dyDescent="0.25">
      <c r="C56" s="195"/>
      <c r="F56" s="188" t="s">
        <v>31</v>
      </c>
      <c r="G56" s="192"/>
      <c r="L56" s="10">
        <v>3773.7569016929388</v>
      </c>
      <c r="N56" s="10">
        <v>15245.4844921613</v>
      </c>
    </row>
    <row r="57" spans="2:16" s="220" customFormat="1" ht="15.75" customHeight="1" x14ac:dyDescent="0.2">
      <c r="G57" s="192" t="s">
        <v>30</v>
      </c>
      <c r="L57" s="211">
        <v>1681.3705831735119</v>
      </c>
      <c r="M57" s="221"/>
      <c r="N57" s="211">
        <v>8568.9697818759723</v>
      </c>
      <c r="O57" s="205"/>
      <c r="P57" s="202"/>
    </row>
    <row r="58" spans="2:16" ht="9" customHeight="1" x14ac:dyDescent="0.25"/>
    <row r="59" spans="2:16" ht="54.75" customHeight="1" x14ac:dyDescent="0.25">
      <c r="B59" s="183" t="s">
        <v>32</v>
      </c>
      <c r="C59" s="182" t="s">
        <v>33</v>
      </c>
      <c r="L59" s="17">
        <v>6.1960122597589526</v>
      </c>
      <c r="M59" s="199"/>
      <c r="N59" s="17">
        <v>0</v>
      </c>
    </row>
    <row r="60" spans="2:16" x14ac:dyDescent="0.25">
      <c r="E60" s="219" t="s">
        <v>29</v>
      </c>
      <c r="G60" s="222" t="s">
        <v>108</v>
      </c>
      <c r="H60" s="222"/>
      <c r="I60" s="222"/>
      <c r="J60" s="222"/>
      <c r="K60" s="222"/>
      <c r="L60" s="223">
        <v>0</v>
      </c>
      <c r="M60" s="224"/>
      <c r="N60" s="223">
        <v>0</v>
      </c>
    </row>
    <row r="61" spans="2:16" x14ac:dyDescent="0.25">
      <c r="G61" s="222" t="s">
        <v>75</v>
      </c>
      <c r="H61" s="222"/>
      <c r="I61" s="222"/>
      <c r="J61" s="222"/>
      <c r="K61" s="222"/>
      <c r="L61" s="223">
        <v>6.1960122597589526</v>
      </c>
      <c r="M61" s="224"/>
      <c r="N61" s="223">
        <v>0</v>
      </c>
    </row>
    <row r="62" spans="2:16" x14ac:dyDescent="0.25">
      <c r="G62" s="222" t="s">
        <v>246</v>
      </c>
      <c r="H62" s="222"/>
      <c r="I62" s="222"/>
      <c r="J62" s="222"/>
      <c r="K62" s="222"/>
      <c r="L62" s="223">
        <v>0</v>
      </c>
      <c r="M62" s="223"/>
      <c r="N62" s="223">
        <v>0</v>
      </c>
    </row>
    <row r="63" spans="2:16" x14ac:dyDescent="0.25">
      <c r="G63" s="222"/>
      <c r="H63" s="222"/>
      <c r="I63" s="222"/>
      <c r="J63" s="222"/>
      <c r="K63" s="222"/>
      <c r="L63" s="223"/>
      <c r="M63" s="223"/>
      <c r="N63" s="225"/>
    </row>
    <row r="64" spans="2:16" x14ac:dyDescent="0.25">
      <c r="G64" s="222"/>
      <c r="H64" s="222"/>
      <c r="I64" s="222"/>
      <c r="J64" s="222"/>
      <c r="K64" s="222"/>
      <c r="L64" s="223"/>
      <c r="M64" s="223"/>
      <c r="N64" s="225"/>
    </row>
    <row r="65" spans="1:14" x14ac:dyDescent="0.25">
      <c r="G65" s="222"/>
      <c r="H65" s="222"/>
      <c r="I65" s="222"/>
      <c r="J65" s="222"/>
      <c r="K65" s="222"/>
      <c r="L65" s="223"/>
      <c r="M65" s="223"/>
      <c r="N65" s="225"/>
    </row>
    <row r="66" spans="1:14" x14ac:dyDescent="0.25">
      <c r="G66" s="222"/>
      <c r="H66" s="222"/>
      <c r="I66" s="222"/>
      <c r="J66" s="222"/>
      <c r="K66" s="222"/>
      <c r="L66" s="223"/>
      <c r="M66" s="223"/>
      <c r="N66" s="225"/>
    </row>
    <row r="67" spans="1:14" x14ac:dyDescent="0.25">
      <c r="G67" s="222"/>
      <c r="H67" s="222"/>
      <c r="I67" s="222"/>
      <c r="J67" s="222"/>
      <c r="K67" s="222"/>
      <c r="L67" s="223"/>
      <c r="M67" s="223"/>
      <c r="N67" s="225"/>
    </row>
    <row r="68" spans="1:14" x14ac:dyDescent="0.25">
      <c r="A68" s="198" t="s">
        <v>76</v>
      </c>
      <c r="N68" s="189" t="s">
        <v>1</v>
      </c>
    </row>
    <row r="70" spans="1:14" x14ac:dyDescent="0.25">
      <c r="A70" s="192"/>
      <c r="C70" s="226" t="str">
        <f>C3</f>
        <v>as at end</v>
      </c>
      <c r="D70" s="194">
        <v>42004</v>
      </c>
      <c r="L70" s="196" t="s">
        <v>2</v>
      </c>
      <c r="M70" s="197"/>
      <c r="N70" s="196" t="s">
        <v>3</v>
      </c>
    </row>
    <row r="72" spans="1:14" x14ac:dyDescent="0.25">
      <c r="B72" s="227">
        <v>1</v>
      </c>
      <c r="C72" s="206" t="s">
        <v>34</v>
      </c>
      <c r="I72" s="195" t="s">
        <v>35</v>
      </c>
      <c r="J72" s="191"/>
      <c r="K72" s="191"/>
      <c r="L72" s="207">
        <v>0</v>
      </c>
      <c r="M72" s="228"/>
      <c r="N72" s="207">
        <v>-16692.319196684071</v>
      </c>
    </row>
    <row r="73" spans="1:14" x14ac:dyDescent="0.25">
      <c r="C73" s="195"/>
      <c r="D73" s="192"/>
      <c r="I73" s="191"/>
      <c r="M73" s="228"/>
    </row>
    <row r="74" spans="1:14" x14ac:dyDescent="0.25">
      <c r="I74" s="188" t="s">
        <v>29</v>
      </c>
      <c r="J74" s="229" t="s">
        <v>36</v>
      </c>
      <c r="K74" s="229"/>
      <c r="L74" s="10">
        <v>0</v>
      </c>
      <c r="M74" s="228"/>
      <c r="N74" s="10">
        <v>-4076.5354917362924</v>
      </c>
    </row>
    <row r="75" spans="1:14" x14ac:dyDescent="0.25">
      <c r="I75" s="191"/>
      <c r="J75" s="230" t="s">
        <v>37</v>
      </c>
      <c r="K75" s="230"/>
      <c r="L75" s="10">
        <v>0</v>
      </c>
      <c r="M75" s="228"/>
      <c r="N75" s="10">
        <v>-7948.9439480634301</v>
      </c>
    </row>
    <row r="76" spans="1:14" x14ac:dyDescent="0.25">
      <c r="I76" s="191"/>
      <c r="J76" s="229" t="s">
        <v>38</v>
      </c>
      <c r="K76" s="229"/>
      <c r="L76" s="10">
        <v>0</v>
      </c>
      <c r="M76" s="228"/>
      <c r="N76" s="10">
        <v>-4666.8397568843475</v>
      </c>
    </row>
    <row r="77" spans="1:14" ht="12.75" customHeight="1" x14ac:dyDescent="0.25">
      <c r="L77" s="28"/>
      <c r="M77" s="228"/>
      <c r="N77" s="28"/>
    </row>
    <row r="78" spans="1:14" x14ac:dyDescent="0.25">
      <c r="B78" s="227">
        <v>2</v>
      </c>
      <c r="C78" s="206" t="s">
        <v>39</v>
      </c>
      <c r="I78" s="191"/>
      <c r="J78" s="191"/>
      <c r="K78" s="191"/>
      <c r="M78" s="228"/>
    </row>
    <row r="79" spans="1:14" x14ac:dyDescent="0.25">
      <c r="B79" s="227"/>
      <c r="C79" s="206" t="s">
        <v>40</v>
      </c>
      <c r="I79" s="191"/>
      <c r="J79" s="191"/>
      <c r="K79" s="191"/>
      <c r="L79" s="207">
        <v>-10857.499345911141</v>
      </c>
      <c r="M79" s="228"/>
      <c r="N79" s="207">
        <v>-5739.7676475367998</v>
      </c>
    </row>
    <row r="80" spans="1:14" ht="12.75" customHeight="1" x14ac:dyDescent="0.25">
      <c r="B80" s="227"/>
      <c r="C80" s="206" t="s">
        <v>41</v>
      </c>
      <c r="D80" s="192"/>
      <c r="I80" s="191"/>
      <c r="J80" s="191"/>
      <c r="K80" s="191"/>
      <c r="M80" s="228"/>
    </row>
    <row r="81" spans="2:14" x14ac:dyDescent="0.25">
      <c r="C81" s="188" t="s">
        <v>8</v>
      </c>
      <c r="D81" s="188" t="s">
        <v>42</v>
      </c>
      <c r="I81" s="195" t="s">
        <v>35</v>
      </c>
      <c r="J81" s="191"/>
      <c r="K81" s="191"/>
      <c r="L81" s="207">
        <v>-17264.461613395713</v>
      </c>
      <c r="M81" s="231"/>
      <c r="N81" s="207">
        <v>-5790.4078346163251</v>
      </c>
    </row>
    <row r="82" spans="2:14" ht="9" customHeight="1" x14ac:dyDescent="0.25">
      <c r="I82" s="191"/>
      <c r="M82" s="228"/>
    </row>
    <row r="83" spans="2:14" x14ac:dyDescent="0.25">
      <c r="B83" s="188"/>
      <c r="I83" s="188" t="s">
        <v>29</v>
      </c>
      <c r="J83" s="229" t="s">
        <v>36</v>
      </c>
      <c r="K83" s="229"/>
      <c r="L83" s="10">
        <v>-2933.1616689142211</v>
      </c>
      <c r="M83" s="228"/>
      <c r="N83" s="10">
        <v>-311.12514485019699</v>
      </c>
    </row>
    <row r="84" spans="2:14" x14ac:dyDescent="0.25">
      <c r="B84" s="188"/>
      <c r="I84" s="191"/>
      <c r="J84" s="230" t="s">
        <v>37</v>
      </c>
      <c r="K84" s="230"/>
      <c r="L84" s="10">
        <v>-3176.970316519692</v>
      </c>
      <c r="M84" s="228"/>
      <c r="N84" s="10">
        <v>-1493.006275255688</v>
      </c>
    </row>
    <row r="85" spans="2:14" x14ac:dyDescent="0.25">
      <c r="B85" s="188"/>
      <c r="I85" s="191"/>
      <c r="J85" s="229" t="s">
        <v>38</v>
      </c>
      <c r="K85" s="229"/>
      <c r="L85" s="10">
        <v>-11154.329627961799</v>
      </c>
      <c r="M85" s="228"/>
      <c r="N85" s="10">
        <v>-3986.2764145104397</v>
      </c>
    </row>
    <row r="86" spans="2:14" ht="13.5" customHeight="1" x14ac:dyDescent="0.25">
      <c r="B86" s="188"/>
      <c r="I86" s="191"/>
      <c r="J86" s="229"/>
      <c r="K86" s="229"/>
      <c r="M86" s="228"/>
    </row>
    <row r="87" spans="2:14" x14ac:dyDescent="0.25">
      <c r="B87" s="188"/>
      <c r="C87" s="188" t="s">
        <v>20</v>
      </c>
      <c r="D87" s="188" t="s">
        <v>43</v>
      </c>
      <c r="I87" s="195" t="s">
        <v>44</v>
      </c>
      <c r="J87" s="191"/>
      <c r="K87" s="191"/>
      <c r="L87" s="207">
        <v>6406.9622674845732</v>
      </c>
      <c r="M87" s="228"/>
      <c r="N87" s="207">
        <v>50.64018707952566</v>
      </c>
    </row>
    <row r="88" spans="2:14" ht="9" customHeight="1" x14ac:dyDescent="0.25">
      <c r="B88" s="188"/>
      <c r="I88" s="191"/>
      <c r="M88" s="228"/>
    </row>
    <row r="89" spans="2:14" x14ac:dyDescent="0.25">
      <c r="B89" s="188"/>
      <c r="I89" s="188" t="s">
        <v>29</v>
      </c>
      <c r="J89" s="229" t="s">
        <v>36</v>
      </c>
      <c r="K89" s="229"/>
      <c r="L89" s="10">
        <v>568.7398755336319</v>
      </c>
      <c r="M89" s="228"/>
      <c r="N89" s="10">
        <v>41.64018707952566</v>
      </c>
    </row>
    <row r="90" spans="2:14" x14ac:dyDescent="0.25">
      <c r="B90" s="188"/>
      <c r="I90" s="191"/>
      <c r="J90" s="230" t="s">
        <v>37</v>
      </c>
      <c r="K90" s="230"/>
      <c r="L90" s="10">
        <v>1131.0038750000001</v>
      </c>
      <c r="M90" s="228"/>
      <c r="N90" s="10">
        <v>9</v>
      </c>
    </row>
    <row r="91" spans="2:14" x14ac:dyDescent="0.25">
      <c r="B91" s="188"/>
      <c r="I91" s="191"/>
      <c r="J91" s="229" t="s">
        <v>38</v>
      </c>
      <c r="K91" s="229"/>
      <c r="L91" s="10">
        <v>4707.2185169509412</v>
      </c>
      <c r="M91" s="228"/>
      <c r="N91" s="10">
        <v>0</v>
      </c>
    </row>
    <row r="92" spans="2:14" ht="12" customHeight="1" x14ac:dyDescent="0.25">
      <c r="B92" s="188"/>
      <c r="I92" s="191"/>
      <c r="J92" s="191"/>
      <c r="K92" s="191"/>
      <c r="M92" s="228"/>
    </row>
    <row r="93" spans="2:14" x14ac:dyDescent="0.25">
      <c r="B93" s="227">
        <v>3</v>
      </c>
      <c r="C93" s="206" t="s">
        <v>160</v>
      </c>
      <c r="L93" s="207">
        <v>-3122.9187601162471</v>
      </c>
      <c r="M93" s="231"/>
      <c r="N93" s="207">
        <v>0</v>
      </c>
    </row>
    <row r="94" spans="2:14" ht="35.25" customHeight="1" x14ac:dyDescent="0.25">
      <c r="B94" s="188"/>
      <c r="C94" s="188" t="s">
        <v>161</v>
      </c>
      <c r="I94" s="195" t="s">
        <v>44</v>
      </c>
      <c r="J94" s="191"/>
      <c r="K94" s="191"/>
      <c r="L94" s="17">
        <v>-4019.0586996718894</v>
      </c>
      <c r="M94" s="232"/>
      <c r="N94" s="17">
        <v>0</v>
      </c>
    </row>
    <row r="95" spans="2:14" ht="18.75" customHeight="1" x14ac:dyDescent="0.25">
      <c r="B95" s="188"/>
      <c r="I95" s="188" t="s">
        <v>29</v>
      </c>
      <c r="J95" s="229" t="s">
        <v>36</v>
      </c>
      <c r="L95" s="10">
        <v>-3590.5360251850798</v>
      </c>
      <c r="N95" s="10">
        <v>0</v>
      </c>
    </row>
    <row r="96" spans="2:14" x14ac:dyDescent="0.25">
      <c r="B96" s="188"/>
      <c r="J96" s="230" t="s">
        <v>37</v>
      </c>
      <c r="L96" s="10">
        <v>0</v>
      </c>
      <c r="N96" s="10">
        <v>0</v>
      </c>
    </row>
    <row r="97" spans="1:14" x14ac:dyDescent="0.25">
      <c r="B97" s="188"/>
      <c r="J97" s="229" t="s">
        <v>38</v>
      </c>
      <c r="L97" s="10">
        <v>-428.52267448680999</v>
      </c>
      <c r="N97" s="10">
        <v>0</v>
      </c>
    </row>
    <row r="98" spans="1:14" ht="9" customHeight="1" x14ac:dyDescent="0.25"/>
    <row r="99" spans="1:14" x14ac:dyDescent="0.25">
      <c r="C99" s="188" t="s">
        <v>162</v>
      </c>
      <c r="H99" s="208"/>
      <c r="I99" s="195" t="s">
        <v>44</v>
      </c>
      <c r="J99" s="191"/>
      <c r="K99" s="191"/>
      <c r="L99" s="17">
        <v>896.13993955564217</v>
      </c>
      <c r="M99" s="232"/>
      <c r="N99" s="17">
        <v>0</v>
      </c>
    </row>
    <row r="100" spans="1:14" ht="19.5" customHeight="1" x14ac:dyDescent="0.25">
      <c r="B100" s="188"/>
      <c r="I100" s="188" t="s">
        <v>29</v>
      </c>
      <c r="J100" s="229" t="s">
        <v>36</v>
      </c>
      <c r="L100" s="10">
        <v>896.13993955564217</v>
      </c>
      <c r="N100" s="10">
        <v>0</v>
      </c>
    </row>
    <row r="101" spans="1:14" x14ac:dyDescent="0.25">
      <c r="J101" s="230" t="s">
        <v>37</v>
      </c>
      <c r="L101" s="10">
        <v>0</v>
      </c>
      <c r="N101" s="10">
        <v>0</v>
      </c>
    </row>
    <row r="102" spans="1:14" x14ac:dyDescent="0.25">
      <c r="A102" s="233"/>
      <c r="B102" s="191"/>
      <c r="C102" s="191"/>
      <c r="D102" s="191"/>
      <c r="E102" s="191"/>
      <c r="F102" s="191"/>
      <c r="G102" s="191"/>
      <c r="H102" s="191"/>
      <c r="J102" s="229" t="s">
        <v>38</v>
      </c>
      <c r="L102" s="10">
        <v>0</v>
      </c>
      <c r="N102" s="10">
        <v>0</v>
      </c>
    </row>
    <row r="103" spans="1:14" x14ac:dyDescent="0.25">
      <c r="A103" s="233"/>
      <c r="B103" s="191"/>
      <c r="C103" s="191"/>
      <c r="D103" s="191"/>
      <c r="E103" s="191"/>
      <c r="F103" s="191"/>
      <c r="G103" s="191"/>
      <c r="H103" s="191"/>
      <c r="J103" s="229"/>
    </row>
    <row r="104" spans="1:14" x14ac:dyDescent="0.25">
      <c r="A104" s="233"/>
      <c r="B104" s="191"/>
      <c r="C104" s="188" t="s">
        <v>163</v>
      </c>
      <c r="H104" s="188" t="s">
        <v>139</v>
      </c>
      <c r="I104" s="195" t="s">
        <v>44</v>
      </c>
      <c r="J104" s="191"/>
      <c r="K104" s="191"/>
      <c r="L104" s="17">
        <v>0</v>
      </c>
      <c r="M104" s="232"/>
      <c r="N104" s="17">
        <v>0</v>
      </c>
    </row>
    <row r="105" spans="1:14" x14ac:dyDescent="0.25">
      <c r="A105" s="233"/>
      <c r="B105" s="191"/>
      <c r="I105" s="188" t="s">
        <v>29</v>
      </c>
      <c r="J105" s="229" t="s">
        <v>36</v>
      </c>
      <c r="L105" s="10">
        <v>0</v>
      </c>
      <c r="N105" s="10">
        <v>0</v>
      </c>
    </row>
    <row r="106" spans="1:14" x14ac:dyDescent="0.25">
      <c r="A106" s="233"/>
      <c r="B106" s="191"/>
      <c r="J106" s="230" t="s">
        <v>37</v>
      </c>
      <c r="L106" s="10">
        <v>0</v>
      </c>
      <c r="N106" s="10">
        <v>0</v>
      </c>
    </row>
    <row r="107" spans="1:14" x14ac:dyDescent="0.25">
      <c r="A107" s="233"/>
      <c r="B107" s="191"/>
      <c r="J107" s="229" t="s">
        <v>38</v>
      </c>
      <c r="L107" s="10">
        <v>0</v>
      </c>
      <c r="N107" s="10">
        <v>0</v>
      </c>
    </row>
    <row r="108" spans="1:14" x14ac:dyDescent="0.25">
      <c r="A108" s="233"/>
      <c r="B108" s="191"/>
    </row>
    <row r="109" spans="1:14" x14ac:dyDescent="0.25">
      <c r="A109" s="233"/>
      <c r="B109" s="191"/>
      <c r="C109" s="188" t="s">
        <v>164</v>
      </c>
      <c r="H109" s="208" t="s">
        <v>165</v>
      </c>
      <c r="I109" s="195" t="s">
        <v>44</v>
      </c>
      <c r="J109" s="191"/>
      <c r="K109" s="191"/>
      <c r="L109" s="17">
        <v>0</v>
      </c>
      <c r="M109" s="232"/>
      <c r="N109" s="17">
        <v>0</v>
      </c>
    </row>
    <row r="110" spans="1:14" x14ac:dyDescent="0.25">
      <c r="A110" s="233"/>
      <c r="B110" s="191"/>
      <c r="I110" s="188" t="s">
        <v>29</v>
      </c>
      <c r="J110" s="229" t="s">
        <v>36</v>
      </c>
      <c r="L110" s="10">
        <v>0</v>
      </c>
      <c r="N110" s="10">
        <v>0</v>
      </c>
    </row>
    <row r="111" spans="1:14" x14ac:dyDescent="0.25">
      <c r="A111" s="233"/>
      <c r="B111" s="191"/>
      <c r="J111" s="230" t="s">
        <v>37</v>
      </c>
      <c r="L111" s="10">
        <v>0</v>
      </c>
      <c r="N111" s="10">
        <v>0</v>
      </c>
    </row>
    <row r="112" spans="1:14" x14ac:dyDescent="0.25">
      <c r="A112" s="233"/>
      <c r="B112" s="191"/>
      <c r="C112" s="191"/>
      <c r="D112" s="191"/>
      <c r="E112" s="191"/>
      <c r="F112" s="191"/>
      <c r="G112" s="191"/>
      <c r="H112" s="191"/>
      <c r="J112" s="229" t="s">
        <v>38</v>
      </c>
      <c r="L112" s="10">
        <v>0</v>
      </c>
      <c r="N112" s="10">
        <v>0</v>
      </c>
    </row>
    <row r="113" spans="1:14" ht="42" customHeight="1" x14ac:dyDescent="0.25">
      <c r="B113" s="198" t="s">
        <v>45</v>
      </c>
      <c r="L113" s="17">
        <v>-13980.418106027388</v>
      </c>
      <c r="M113" s="232"/>
      <c r="N113" s="17">
        <v>-22432.08684422087</v>
      </c>
    </row>
    <row r="114" spans="1:14" x14ac:dyDescent="0.25">
      <c r="B114" s="198"/>
      <c r="L114" s="207"/>
      <c r="M114" s="234"/>
      <c r="N114" s="207"/>
    </row>
    <row r="115" spans="1:14" x14ac:dyDescent="0.25">
      <c r="B115" s="182"/>
    </row>
    <row r="116" spans="1:14" x14ac:dyDescent="0.25">
      <c r="B116" s="188"/>
    </row>
    <row r="117" spans="1:14" ht="17.25" customHeight="1" x14ac:dyDescent="0.25">
      <c r="B117" s="188"/>
    </row>
    <row r="118" spans="1:14" x14ac:dyDescent="0.25">
      <c r="A118" s="198" t="s">
        <v>78</v>
      </c>
      <c r="B118" s="188"/>
    </row>
    <row r="120" spans="1:14" x14ac:dyDescent="0.25">
      <c r="A120" s="192"/>
      <c r="B120" s="192"/>
      <c r="C120" s="226" t="str">
        <f>C3</f>
        <v>as at end</v>
      </c>
      <c r="D120" s="194">
        <v>42004</v>
      </c>
      <c r="I120" s="235" t="str">
        <f>J2</f>
        <v>US$ millions</v>
      </c>
      <c r="L120" s="196" t="s">
        <v>2</v>
      </c>
      <c r="M120" s="197"/>
      <c r="N120" s="196" t="s">
        <v>3</v>
      </c>
    </row>
    <row r="121" spans="1:14" x14ac:dyDescent="0.25">
      <c r="I121" s="195"/>
      <c r="J121" s="195"/>
      <c r="K121" s="195"/>
      <c r="L121" s="190"/>
      <c r="N121" s="190"/>
    </row>
    <row r="122" spans="1:14" x14ac:dyDescent="0.25">
      <c r="B122" s="227">
        <v>1</v>
      </c>
      <c r="C122" s="236" t="s">
        <v>46</v>
      </c>
      <c r="I122" s="191"/>
      <c r="J122" s="191"/>
      <c r="K122" s="191"/>
      <c r="L122" s="207">
        <v>0</v>
      </c>
      <c r="N122" s="207">
        <v>0</v>
      </c>
    </row>
    <row r="123" spans="1:14" x14ac:dyDescent="0.25">
      <c r="I123" s="191"/>
      <c r="J123" s="191"/>
      <c r="K123" s="191"/>
      <c r="M123" s="228"/>
    </row>
    <row r="124" spans="1:14" x14ac:dyDescent="0.25">
      <c r="C124" s="188" t="s">
        <v>8</v>
      </c>
      <c r="D124" s="188" t="s">
        <v>47</v>
      </c>
      <c r="I124" s="191"/>
      <c r="J124" s="191"/>
      <c r="K124" s="191"/>
      <c r="L124" s="12">
        <v>0</v>
      </c>
      <c r="M124" s="237"/>
      <c r="N124" s="12">
        <v>0</v>
      </c>
    </row>
    <row r="125" spans="1:14" x14ac:dyDescent="0.25">
      <c r="C125" s="188" t="s">
        <v>20</v>
      </c>
      <c r="D125" s="188" t="s">
        <v>48</v>
      </c>
      <c r="I125" s="238"/>
      <c r="J125" s="191"/>
      <c r="K125" s="191"/>
      <c r="L125" s="12">
        <v>0</v>
      </c>
      <c r="M125" s="237"/>
      <c r="N125" s="12">
        <v>0</v>
      </c>
    </row>
    <row r="126" spans="1:14" x14ac:dyDescent="0.25">
      <c r="I126" s="191"/>
      <c r="J126" s="191"/>
      <c r="K126" s="191"/>
      <c r="M126" s="228"/>
    </row>
    <row r="127" spans="1:14" x14ac:dyDescent="0.25">
      <c r="I127" s="191"/>
      <c r="J127" s="191"/>
      <c r="K127" s="191"/>
      <c r="M127" s="228"/>
    </row>
    <row r="128" spans="1:14" x14ac:dyDescent="0.25">
      <c r="B128" s="227">
        <v>2</v>
      </c>
      <c r="C128" s="206" t="s">
        <v>49</v>
      </c>
      <c r="I128" s="191"/>
      <c r="J128" s="191"/>
      <c r="K128" s="191"/>
      <c r="L128" s="207">
        <v>0</v>
      </c>
      <c r="M128" s="232"/>
      <c r="N128" s="207">
        <v>0</v>
      </c>
    </row>
    <row r="129" spans="1:17" x14ac:dyDescent="0.25">
      <c r="B129" s="227"/>
      <c r="C129" s="206" t="s">
        <v>41</v>
      </c>
      <c r="G129" s="192"/>
      <c r="I129" s="191"/>
      <c r="J129" s="191"/>
      <c r="K129" s="191"/>
      <c r="M129" s="228"/>
    </row>
    <row r="130" spans="1:17" x14ac:dyDescent="0.25">
      <c r="I130" s="191"/>
      <c r="J130" s="191"/>
      <c r="K130" s="191"/>
      <c r="M130" s="228"/>
      <c r="P130" s="208"/>
    </row>
    <row r="131" spans="1:17" x14ac:dyDescent="0.25">
      <c r="B131" s="227">
        <v>3</v>
      </c>
      <c r="C131" s="206" t="s">
        <v>50</v>
      </c>
      <c r="J131" s="238" t="s">
        <v>51</v>
      </c>
      <c r="K131" s="238"/>
      <c r="L131" s="207">
        <v>0</v>
      </c>
      <c r="M131" s="228"/>
      <c r="N131" s="207">
        <v>0</v>
      </c>
      <c r="P131" s="217"/>
    </row>
    <row r="132" spans="1:17" s="202" customFormat="1" ht="15" x14ac:dyDescent="0.2">
      <c r="A132" s="184"/>
      <c r="E132" s="239"/>
      <c r="J132" s="240"/>
      <c r="K132" s="240"/>
      <c r="L132" s="10"/>
      <c r="M132" s="241"/>
      <c r="N132" s="10"/>
      <c r="O132" s="205"/>
      <c r="P132" s="188"/>
      <c r="Q132" s="188"/>
    </row>
    <row r="133" spans="1:17" x14ac:dyDescent="0.25">
      <c r="C133" s="188" t="s">
        <v>8</v>
      </c>
      <c r="D133" s="188" t="s">
        <v>52</v>
      </c>
      <c r="J133" s="238" t="s">
        <v>51</v>
      </c>
      <c r="K133" s="238"/>
      <c r="L133" s="10">
        <v>0</v>
      </c>
      <c r="M133" s="228"/>
      <c r="N133" s="10">
        <v>0</v>
      </c>
    </row>
    <row r="134" spans="1:17" x14ac:dyDescent="0.25">
      <c r="C134" s="188" t="s">
        <v>20</v>
      </c>
      <c r="D134" s="188" t="s">
        <v>53</v>
      </c>
      <c r="I134" s="191"/>
      <c r="J134" s="191"/>
      <c r="K134" s="191"/>
      <c r="L134" s="10">
        <v>0</v>
      </c>
      <c r="M134" s="228"/>
      <c r="N134" s="10">
        <v>0</v>
      </c>
    </row>
    <row r="135" spans="1:17" x14ac:dyDescent="0.25">
      <c r="C135" s="188" t="s">
        <v>54</v>
      </c>
      <c r="D135" s="188" t="s">
        <v>55</v>
      </c>
      <c r="I135" s="191"/>
      <c r="J135" s="191"/>
      <c r="K135" s="191"/>
      <c r="L135" s="10">
        <v>0</v>
      </c>
      <c r="M135" s="228"/>
      <c r="N135" s="10">
        <v>0</v>
      </c>
    </row>
    <row r="140" spans="1:17" x14ac:dyDescent="0.25">
      <c r="A140" s="198" t="s">
        <v>79</v>
      </c>
      <c r="I140" s="242" t="str">
        <f>J2</f>
        <v>US$ millions</v>
      </c>
      <c r="J140" s="220"/>
      <c r="K140" s="220"/>
      <c r="L140" s="196" t="s">
        <v>2</v>
      </c>
      <c r="M140" s="197"/>
      <c r="N140" s="196" t="s">
        <v>3</v>
      </c>
    </row>
    <row r="141" spans="1:17" s="192" customFormat="1" ht="28.5" customHeight="1" x14ac:dyDescent="0.2">
      <c r="C141" s="226" t="str">
        <f>C120</f>
        <v>as at end</v>
      </c>
      <c r="D141" s="194">
        <v>42004</v>
      </c>
    </row>
    <row r="142" spans="1:17" ht="34.5" customHeight="1" x14ac:dyDescent="0.25">
      <c r="C142" s="188" t="s">
        <v>8</v>
      </c>
      <c r="D142" s="188" t="s">
        <v>56</v>
      </c>
      <c r="I142" s="220"/>
      <c r="J142" s="220"/>
      <c r="K142" s="220"/>
      <c r="L142" s="41">
        <v>0</v>
      </c>
      <c r="M142" s="204"/>
      <c r="N142" s="41">
        <v>0</v>
      </c>
    </row>
    <row r="143" spans="1:17" x14ac:dyDescent="0.25">
      <c r="D143" s="188" t="s">
        <v>41</v>
      </c>
      <c r="I143" s="220"/>
      <c r="J143" s="220"/>
      <c r="K143" s="220"/>
      <c r="L143" s="243"/>
      <c r="M143" s="204"/>
      <c r="N143" s="243"/>
    </row>
    <row r="144" spans="1:17" x14ac:dyDescent="0.25">
      <c r="C144" s="188" t="s">
        <v>20</v>
      </c>
      <c r="D144" s="188" t="s">
        <v>57</v>
      </c>
      <c r="I144" s="220"/>
      <c r="J144" s="220"/>
      <c r="K144" s="220"/>
      <c r="L144" s="41">
        <v>0</v>
      </c>
      <c r="M144" s="204"/>
      <c r="N144" s="41">
        <v>0</v>
      </c>
    </row>
    <row r="145" spans="1:17" x14ac:dyDescent="0.25">
      <c r="I145" s="220"/>
      <c r="J145" s="220"/>
      <c r="K145" s="220"/>
      <c r="L145" s="243"/>
      <c r="M145" s="204"/>
      <c r="N145" s="243"/>
    </row>
    <row r="146" spans="1:17" x14ac:dyDescent="0.25">
      <c r="C146" s="188" t="s">
        <v>54</v>
      </c>
      <c r="D146" s="188" t="s">
        <v>58</v>
      </c>
      <c r="I146" s="220"/>
      <c r="J146" s="220"/>
      <c r="K146" s="220"/>
      <c r="L146" s="41">
        <v>0</v>
      </c>
      <c r="M146" s="204"/>
      <c r="N146" s="41">
        <v>0</v>
      </c>
    </row>
    <row r="147" spans="1:17" x14ac:dyDescent="0.25">
      <c r="I147" s="220"/>
      <c r="J147" s="220"/>
      <c r="K147" s="220"/>
      <c r="L147" s="243"/>
      <c r="M147" s="204"/>
      <c r="N147" s="243"/>
    </row>
    <row r="148" spans="1:17" x14ac:dyDescent="0.25">
      <c r="C148" s="188" t="s">
        <v>59</v>
      </c>
      <c r="D148" s="188" t="s">
        <v>60</v>
      </c>
      <c r="I148" s="220"/>
      <c r="J148" s="220"/>
      <c r="K148" s="220"/>
      <c r="L148" s="42">
        <v>3937.9717513416549</v>
      </c>
      <c r="M148" s="234"/>
      <c r="N148" s="42">
        <v>0</v>
      </c>
      <c r="O148" s="200"/>
      <c r="P148" s="195"/>
      <c r="Q148" s="195"/>
    </row>
    <row r="149" spans="1:17" x14ac:dyDescent="0.25">
      <c r="D149" s="188" t="s">
        <v>61</v>
      </c>
      <c r="I149" s="220"/>
      <c r="J149" s="220"/>
      <c r="K149" s="220"/>
      <c r="L149" s="42">
        <v>4817.0825782727879</v>
      </c>
      <c r="M149" s="234"/>
      <c r="N149" s="42">
        <v>15956.1320283144</v>
      </c>
      <c r="O149" s="200"/>
      <c r="P149" s="195"/>
      <c r="Q149" s="195"/>
    </row>
    <row r="150" spans="1:17" x14ac:dyDescent="0.25">
      <c r="D150" s="192"/>
      <c r="I150" s="220"/>
      <c r="J150" s="220"/>
      <c r="K150" s="220"/>
      <c r="L150" s="243"/>
      <c r="M150" s="204"/>
      <c r="N150" s="243"/>
    </row>
    <row r="151" spans="1:17" x14ac:dyDescent="0.25">
      <c r="C151" s="188" t="s">
        <v>62</v>
      </c>
      <c r="D151" s="188" t="s">
        <v>63</v>
      </c>
      <c r="J151" s="220"/>
      <c r="K151" s="220"/>
      <c r="L151" s="41">
        <v>1931.0757695183584</v>
      </c>
      <c r="M151" s="234"/>
      <c r="N151" s="41">
        <v>1120.660347817907</v>
      </c>
    </row>
    <row r="152" spans="1:17" x14ac:dyDescent="0.25">
      <c r="I152" s="188" t="s">
        <v>64</v>
      </c>
      <c r="J152" s="220"/>
      <c r="K152" s="220"/>
      <c r="L152" s="28">
        <v>38.446254689242124</v>
      </c>
      <c r="N152" s="28">
        <v>587.05102433591605</v>
      </c>
    </row>
    <row r="153" spans="1:17" x14ac:dyDescent="0.25">
      <c r="I153" s="188" t="s">
        <v>65</v>
      </c>
      <c r="J153" s="220"/>
      <c r="K153" s="220"/>
      <c r="L153" s="28">
        <v>1725.7428534426454</v>
      </c>
      <c r="N153" s="28">
        <v>553.0006728937434</v>
      </c>
    </row>
    <row r="154" spans="1:17" x14ac:dyDescent="0.25">
      <c r="I154" s="188" t="s">
        <v>66</v>
      </c>
      <c r="J154" s="220"/>
      <c r="K154" s="220"/>
      <c r="L154" s="28">
        <v>166.88666138647099</v>
      </c>
      <c r="N154" s="28">
        <v>-19.3913494117525</v>
      </c>
    </row>
    <row r="155" spans="1:17" x14ac:dyDescent="0.25">
      <c r="I155" s="188" t="s">
        <v>67</v>
      </c>
      <c r="J155" s="220"/>
      <c r="K155" s="220"/>
      <c r="L155" s="28">
        <v>0</v>
      </c>
      <c r="N155" s="28">
        <v>0</v>
      </c>
    </row>
    <row r="156" spans="1:17" x14ac:dyDescent="0.25">
      <c r="I156" s="220"/>
      <c r="J156" s="220"/>
      <c r="K156" s="220"/>
      <c r="L156" s="243"/>
      <c r="M156" s="204"/>
      <c r="N156" s="243"/>
    </row>
    <row r="157" spans="1:17" x14ac:dyDescent="0.25">
      <c r="C157" s="188" t="s">
        <v>68</v>
      </c>
      <c r="D157" s="188" t="s">
        <v>223</v>
      </c>
      <c r="I157" s="220"/>
      <c r="J157" s="220"/>
      <c r="K157" s="220"/>
      <c r="L157" s="41">
        <v>0</v>
      </c>
      <c r="M157" s="204"/>
      <c r="N157" s="41">
        <v>0</v>
      </c>
    </row>
    <row r="158" spans="1:17" x14ac:dyDescent="0.25">
      <c r="D158" s="188" t="s">
        <v>41</v>
      </c>
      <c r="I158" s="220"/>
      <c r="J158" s="220"/>
      <c r="K158" s="220"/>
      <c r="L158" s="243"/>
      <c r="M158" s="204"/>
      <c r="N158" s="243"/>
    </row>
    <row r="159" spans="1:17" x14ac:dyDescent="0.25">
      <c r="I159" s="220"/>
      <c r="J159" s="220"/>
      <c r="K159" s="220"/>
      <c r="L159" s="243"/>
      <c r="M159" s="204"/>
      <c r="N159" s="243"/>
    </row>
    <row r="160" spans="1:17" x14ac:dyDescent="0.25">
      <c r="A160" s="244"/>
      <c r="B160" s="245"/>
      <c r="C160" s="246"/>
      <c r="D160" s="246"/>
      <c r="E160" s="246"/>
      <c r="F160" s="246"/>
      <c r="G160" s="246"/>
      <c r="H160" s="246"/>
      <c r="I160" s="247"/>
      <c r="J160" s="247"/>
      <c r="K160" s="247"/>
      <c r="L160" s="248"/>
      <c r="M160" s="249"/>
      <c r="N160" s="248"/>
    </row>
    <row r="161" spans="1:14" x14ac:dyDescent="0.25">
      <c r="I161" s="191"/>
      <c r="J161" s="191"/>
      <c r="K161" s="191"/>
      <c r="M161" s="228"/>
    </row>
    <row r="162" spans="1:14" x14ac:dyDescent="0.25">
      <c r="B162" s="182"/>
      <c r="I162" s="191"/>
      <c r="J162" s="191"/>
      <c r="K162" s="191"/>
      <c r="M162" s="228"/>
    </row>
    <row r="163" spans="1:14" x14ac:dyDescent="0.25">
      <c r="L163" s="188"/>
      <c r="M163" s="188"/>
      <c r="N163" s="188"/>
    </row>
    <row r="164" spans="1:14" ht="15" customHeight="1" x14ac:dyDescent="0.25">
      <c r="C164" s="182"/>
      <c r="J164" s="191"/>
      <c r="K164" s="191"/>
      <c r="L164" s="191"/>
      <c r="M164" s="47"/>
      <c r="N164" s="191"/>
    </row>
    <row r="165" spans="1:14" ht="15" customHeight="1" x14ac:dyDescent="0.25">
      <c r="C165" s="187"/>
      <c r="J165" s="191"/>
      <c r="K165" s="191"/>
      <c r="L165" s="60"/>
      <c r="M165" s="197"/>
      <c r="N165" s="60"/>
    </row>
    <row r="166" spans="1:14" ht="12.75" customHeight="1" x14ac:dyDescent="0.25">
      <c r="A166" s="182" t="s">
        <v>166</v>
      </c>
      <c r="C166" s="187"/>
      <c r="D166" s="192"/>
      <c r="G166" s="192"/>
      <c r="J166" s="191"/>
      <c r="K166" s="191"/>
      <c r="L166" s="191"/>
      <c r="M166" s="47"/>
      <c r="N166" s="191"/>
    </row>
    <row r="167" spans="1:14" x14ac:dyDescent="0.25">
      <c r="C167" s="187"/>
      <c r="J167" s="191"/>
      <c r="K167" s="191"/>
      <c r="L167" s="191"/>
      <c r="M167" s="47"/>
      <c r="N167" s="191"/>
    </row>
    <row r="168" spans="1:14" x14ac:dyDescent="0.25">
      <c r="C168" s="187"/>
      <c r="K168" s="191"/>
      <c r="L168" s="196" t="s">
        <v>2</v>
      </c>
      <c r="M168" s="197"/>
      <c r="N168" s="196" t="s">
        <v>3</v>
      </c>
    </row>
    <row r="169" spans="1:14" x14ac:dyDescent="0.25">
      <c r="C169" s="187"/>
      <c r="J169" s="250" t="s">
        <v>167</v>
      </c>
      <c r="K169" s="191"/>
      <c r="L169" s="251">
        <v>107216.43326880541</v>
      </c>
      <c r="M169" s="251"/>
      <c r="N169" s="251">
        <v>25380.386130245028</v>
      </c>
    </row>
    <row r="170" spans="1:14" x14ac:dyDescent="0.25">
      <c r="C170" s="187"/>
      <c r="J170" s="250" t="s">
        <v>168</v>
      </c>
      <c r="K170" s="191"/>
      <c r="L170" s="251">
        <v>1871.4302538739271</v>
      </c>
      <c r="M170" s="251"/>
      <c r="N170" s="251">
        <v>1120.66034781795</v>
      </c>
    </row>
    <row r="171" spans="1:14" x14ac:dyDescent="0.25">
      <c r="C171" s="187"/>
      <c r="I171" s="250"/>
      <c r="J171" s="250" t="s">
        <v>169</v>
      </c>
      <c r="K171" s="191"/>
      <c r="L171" s="252">
        <v>0</v>
      </c>
      <c r="M171" s="251"/>
      <c r="N171" s="252">
        <v>0</v>
      </c>
    </row>
    <row r="172" spans="1:14" x14ac:dyDescent="0.25">
      <c r="C172" s="187"/>
      <c r="J172" s="250" t="s">
        <v>170</v>
      </c>
      <c r="K172" s="191"/>
      <c r="L172" s="251">
        <v>109087.86352267934</v>
      </c>
      <c r="M172" s="251"/>
      <c r="N172" s="251">
        <v>26501.046478062977</v>
      </c>
    </row>
    <row r="173" spans="1:14" x14ac:dyDescent="0.25">
      <c r="C173" s="187"/>
      <c r="D173" s="220"/>
      <c r="E173" s="220"/>
      <c r="F173" s="220"/>
      <c r="J173" s="253"/>
      <c r="K173" s="191"/>
      <c r="L173" s="42"/>
      <c r="M173" s="41"/>
      <c r="N173" s="42"/>
    </row>
    <row r="174" spans="1:14" x14ac:dyDescent="0.25">
      <c r="C174" s="187"/>
      <c r="D174" s="220"/>
      <c r="E174" s="220"/>
      <c r="F174" s="220"/>
      <c r="L174" s="188"/>
      <c r="M174" s="188"/>
      <c r="N174" s="188"/>
    </row>
    <row r="175" spans="1:14" x14ac:dyDescent="0.25">
      <c r="C175" s="187"/>
      <c r="D175" s="69"/>
      <c r="E175" s="220"/>
      <c r="F175" s="220"/>
      <c r="L175" s="188"/>
      <c r="M175" s="47"/>
      <c r="N175" s="188"/>
    </row>
    <row r="176" spans="1:14" x14ac:dyDescent="0.25">
      <c r="D176" s="188" t="s">
        <v>171</v>
      </c>
      <c r="K176" s="191"/>
      <c r="L176" s="28"/>
      <c r="M176" s="28"/>
      <c r="N176" s="28"/>
    </row>
    <row r="177" spans="1:14" x14ac:dyDescent="0.25">
      <c r="D177" s="188" t="s">
        <v>172</v>
      </c>
      <c r="J177" s="254"/>
      <c r="K177" s="191"/>
      <c r="L177" s="28"/>
      <c r="M177" s="28"/>
      <c r="N177" s="28"/>
    </row>
    <row r="178" spans="1:14" x14ac:dyDescent="0.25">
      <c r="K178" s="191"/>
      <c r="L178" s="28"/>
      <c r="M178" s="28"/>
      <c r="N178" s="28"/>
    </row>
    <row r="179" spans="1:14" x14ac:dyDescent="0.25">
      <c r="K179" s="191"/>
      <c r="L179" s="28"/>
      <c r="M179" s="28"/>
      <c r="N179" s="28"/>
    </row>
    <row r="180" spans="1:14" x14ac:dyDescent="0.25">
      <c r="J180" s="191"/>
      <c r="K180" s="191"/>
      <c r="L180" s="47"/>
      <c r="M180" s="191"/>
      <c r="N180" s="47"/>
    </row>
    <row r="181" spans="1:14" x14ac:dyDescent="0.25">
      <c r="A181" s="244"/>
      <c r="B181" s="245"/>
      <c r="C181" s="246"/>
      <c r="D181" s="246"/>
      <c r="E181" s="246"/>
      <c r="F181" s="246"/>
      <c r="G181" s="246"/>
      <c r="H181" s="246"/>
      <c r="I181" s="247"/>
      <c r="J181" s="247"/>
      <c r="K181" s="247"/>
      <c r="L181" s="248"/>
      <c r="M181" s="249"/>
      <c r="N181" s="248"/>
    </row>
    <row r="186" spans="1:14" x14ac:dyDescent="0.25">
      <c r="F186" s="208"/>
    </row>
  </sheetData>
  <hyperlinks>
    <hyperlink ref="J171" location="_ftn1" display="_ftn1"/>
  </hyperlinks>
  <pageMargins left="0.7" right="0.49" top="0.23" bottom="0.28999999999999998" header="0.23" footer="0.28000000000000003"/>
  <pageSetup paperSize="9" scale="68" fitToHeight="4" orientation="landscape" r:id="rId1"/>
  <headerFooter alignWithMargins="0"/>
  <rowBreaks count="4" manualBreakCount="4">
    <brk id="43" max="13" man="1"/>
    <brk id="65" max="13" man="1"/>
    <brk id="115" max="16383" man="1"/>
    <brk id="137"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6"/>
  <sheetViews>
    <sheetView showGridLines="0" zoomScale="75" zoomScaleNormal="75" zoomScaleSheetLayoutView="100" workbookViewId="0">
      <pane xSplit="8" ySplit="7" topLeftCell="I35" activePane="bottomRight" state="frozen"/>
      <selection activeCell="M44" sqref="M44"/>
      <selection pane="topRight" activeCell="M44" sqref="M44"/>
      <selection pane="bottomLeft" activeCell="M44" sqref="M44"/>
      <selection pane="bottomRight" activeCell="M44" sqref="M44"/>
    </sheetView>
  </sheetViews>
  <sheetFormatPr defaultRowHeight="15.75" x14ac:dyDescent="0.25"/>
  <cols>
    <col min="1" max="1" width="2.85546875" style="182" customWidth="1"/>
    <col min="2" max="2" width="5" style="187" customWidth="1"/>
    <col min="3" max="3" width="10.85546875" style="188" customWidth="1"/>
    <col min="4" max="4" width="8.5703125" style="188" customWidth="1"/>
    <col min="5" max="5" width="7.28515625" style="188" customWidth="1"/>
    <col min="6" max="6" width="9.140625" style="188"/>
    <col min="7" max="7" width="9.42578125" style="188" customWidth="1"/>
    <col min="8" max="8" width="11.7109375" style="188" customWidth="1"/>
    <col min="9" max="9" width="30.140625" style="188" customWidth="1"/>
    <col min="10" max="10" width="9.140625" style="188"/>
    <col min="11" max="11" width="5" style="188" customWidth="1"/>
    <col min="12" max="12" width="17.5703125" style="10" customWidth="1"/>
    <col min="13" max="13" width="9.140625" style="190"/>
    <col min="14" max="14" width="16.5703125" style="10" customWidth="1"/>
    <col min="15" max="15" width="9.140625" style="191"/>
    <col min="16" max="16" width="21.42578125" style="188" customWidth="1"/>
    <col min="17" max="16384" width="9.140625" style="188"/>
  </cols>
  <sheetData>
    <row r="1" spans="1:15" s="184" customFormat="1" x14ac:dyDescent="0.25">
      <c r="A1" s="182" t="s">
        <v>0</v>
      </c>
      <c r="B1" s="183"/>
      <c r="G1" s="182"/>
      <c r="L1" s="4"/>
      <c r="M1" s="185"/>
      <c r="N1" s="4"/>
      <c r="O1" s="186"/>
    </row>
    <row r="2" spans="1:15" x14ac:dyDescent="0.25">
      <c r="J2" s="189" t="s">
        <v>1</v>
      </c>
      <c r="N2" s="12"/>
    </row>
    <row r="3" spans="1:15" x14ac:dyDescent="0.25">
      <c r="A3" s="192"/>
      <c r="C3" s="193" t="s">
        <v>226</v>
      </c>
      <c r="D3" s="194">
        <v>41971</v>
      </c>
      <c r="E3" s="195"/>
      <c r="F3" s="195"/>
      <c r="G3" s="195"/>
      <c r="I3" s="195"/>
      <c r="J3" s="195"/>
      <c r="K3" s="195"/>
      <c r="L3" s="196" t="s">
        <v>2</v>
      </c>
      <c r="M3" s="197"/>
      <c r="N3" s="196" t="s">
        <v>3</v>
      </c>
    </row>
    <row r="4" spans="1:15" ht="6" customHeight="1" x14ac:dyDescent="0.25">
      <c r="F4" s="195"/>
      <c r="G4" s="195"/>
      <c r="H4" s="195"/>
      <c r="I4" s="195"/>
      <c r="J4" s="195"/>
      <c r="K4" s="195"/>
      <c r="L4" s="17"/>
      <c r="N4" s="17"/>
    </row>
    <row r="5" spans="1:15" ht="12" customHeight="1" x14ac:dyDescent="0.25"/>
    <row r="6" spans="1:15" s="195" customFormat="1" x14ac:dyDescent="0.25">
      <c r="A6" s="198" t="s">
        <v>4</v>
      </c>
      <c r="L6" s="17"/>
      <c r="M6" s="199"/>
      <c r="N6" s="17"/>
      <c r="O6" s="200"/>
    </row>
    <row r="8" spans="1:15" ht="16.5" x14ac:dyDescent="0.25">
      <c r="B8" s="183" t="s">
        <v>5</v>
      </c>
      <c r="C8" s="182" t="s">
        <v>6</v>
      </c>
      <c r="L8" s="201">
        <v>112811.42736786952</v>
      </c>
      <c r="M8" s="201"/>
      <c r="N8" s="201">
        <v>26665.401306254669</v>
      </c>
    </row>
    <row r="9" spans="1:15" s="202" customFormat="1" ht="15" x14ac:dyDescent="0.2">
      <c r="A9" s="184"/>
      <c r="L9" s="203"/>
      <c r="M9" s="204"/>
      <c r="N9" s="203"/>
      <c r="O9" s="205"/>
    </row>
    <row r="10" spans="1:15" x14ac:dyDescent="0.25">
      <c r="B10" s="187">
        <v>1</v>
      </c>
      <c r="C10" s="206" t="s">
        <v>7</v>
      </c>
      <c r="L10" s="17">
        <v>73090.101282725198</v>
      </c>
      <c r="M10" s="207"/>
      <c r="N10" s="207">
        <v>10280.701814191274</v>
      </c>
    </row>
    <row r="11" spans="1:15" ht="7.5" customHeight="1" x14ac:dyDescent="0.25">
      <c r="L11" s="17"/>
      <c r="N11" s="17"/>
    </row>
    <row r="12" spans="1:15" ht="15.75" customHeight="1" x14ac:dyDescent="0.25">
      <c r="C12" s="188" t="s">
        <v>8</v>
      </c>
      <c r="D12" s="188" t="s">
        <v>9</v>
      </c>
      <c r="L12" s="17">
        <v>72623.448304539037</v>
      </c>
      <c r="N12" s="17">
        <v>9602.0619302760315</v>
      </c>
    </row>
    <row r="13" spans="1:15" ht="7.5" customHeight="1" x14ac:dyDescent="0.25"/>
    <row r="14" spans="1:15" ht="15" customHeight="1" x14ac:dyDescent="0.25">
      <c r="D14" s="188" t="s">
        <v>10</v>
      </c>
      <c r="L14" s="17">
        <v>69523.444611888757</v>
      </c>
      <c r="M14" s="199"/>
      <c r="N14" s="17">
        <v>6536.6506062112412</v>
      </c>
    </row>
    <row r="15" spans="1:15" ht="15" customHeight="1" x14ac:dyDescent="0.25">
      <c r="D15" s="208" t="s">
        <v>11</v>
      </c>
      <c r="E15" s="209" t="s">
        <v>12</v>
      </c>
      <c r="L15" s="10">
        <v>69128.799551288495</v>
      </c>
      <c r="N15" s="10">
        <v>6536.6506062112412</v>
      </c>
    </row>
    <row r="16" spans="1:15" ht="15" customHeight="1" x14ac:dyDescent="0.25">
      <c r="D16" s="208" t="s">
        <v>13</v>
      </c>
      <c r="E16" s="188" t="s">
        <v>14</v>
      </c>
      <c r="L16" s="10">
        <v>0</v>
      </c>
      <c r="N16" s="10">
        <v>0</v>
      </c>
    </row>
    <row r="17" spans="3:14" s="188" customFormat="1" ht="15" customHeight="1" x14ac:dyDescent="0.2">
      <c r="F17" s="210" t="s">
        <v>15</v>
      </c>
      <c r="L17" s="211">
        <v>0</v>
      </c>
      <c r="M17" s="212"/>
      <c r="N17" s="211">
        <v>0</v>
      </c>
    </row>
    <row r="18" spans="3:14" s="188" customFormat="1" ht="15" customHeight="1" x14ac:dyDescent="0.2">
      <c r="F18" s="210" t="s">
        <v>16</v>
      </c>
      <c r="L18" s="211">
        <v>0</v>
      </c>
      <c r="M18" s="212"/>
      <c r="N18" s="211">
        <v>0</v>
      </c>
    </row>
    <row r="19" spans="3:14" s="188" customFormat="1" ht="15" customHeight="1" x14ac:dyDescent="0.2">
      <c r="D19" s="208" t="s">
        <v>17</v>
      </c>
      <c r="E19" s="188" t="s">
        <v>18</v>
      </c>
      <c r="L19" s="10">
        <v>394.64506060027202</v>
      </c>
      <c r="M19" s="190"/>
      <c r="N19" s="10">
        <v>0</v>
      </c>
    </row>
    <row r="20" spans="3:14" s="188" customFormat="1" ht="15" customHeight="1" x14ac:dyDescent="0.2">
      <c r="F20" s="210" t="s">
        <v>15</v>
      </c>
      <c r="L20" s="211">
        <v>0</v>
      </c>
      <c r="M20" s="212"/>
      <c r="N20" s="211">
        <v>0</v>
      </c>
    </row>
    <row r="21" spans="3:14" s="188" customFormat="1" ht="15" customHeight="1" x14ac:dyDescent="0.2">
      <c r="F21" s="210" t="s">
        <v>16</v>
      </c>
      <c r="L21" s="211">
        <v>394.64506060027202</v>
      </c>
      <c r="M21" s="212"/>
      <c r="N21" s="211">
        <v>0</v>
      </c>
    </row>
    <row r="22" spans="3:14" s="188" customFormat="1" ht="7.5" customHeight="1" x14ac:dyDescent="0.2">
      <c r="F22" s="210"/>
      <c r="L22" s="211"/>
      <c r="M22" s="212"/>
      <c r="N22" s="211"/>
    </row>
    <row r="23" spans="3:14" s="188" customFormat="1" ht="12" x14ac:dyDescent="0.2">
      <c r="D23" s="188" t="s">
        <v>19</v>
      </c>
      <c r="L23" s="17">
        <v>3100.0036926502698</v>
      </c>
      <c r="M23" s="199"/>
      <c r="N23" s="17">
        <v>3065.4113240647903</v>
      </c>
    </row>
    <row r="24" spans="3:14" s="188" customFormat="1" ht="15" customHeight="1" x14ac:dyDescent="0.2">
      <c r="D24" s="208" t="s">
        <v>11</v>
      </c>
      <c r="E24" s="209" t="s">
        <v>12</v>
      </c>
      <c r="L24" s="10">
        <v>3100.0036926502698</v>
      </c>
      <c r="M24" s="190"/>
      <c r="N24" s="10">
        <v>3065.4113240647903</v>
      </c>
    </row>
    <row r="25" spans="3:14" s="188" customFormat="1" ht="15" customHeight="1" x14ac:dyDescent="0.2">
      <c r="D25" s="208" t="s">
        <v>13</v>
      </c>
      <c r="E25" s="188" t="s">
        <v>14</v>
      </c>
      <c r="L25" s="10">
        <v>0</v>
      </c>
      <c r="M25" s="190"/>
      <c r="N25" s="10">
        <v>0</v>
      </c>
    </row>
    <row r="26" spans="3:14" s="188" customFormat="1" ht="15" customHeight="1" x14ac:dyDescent="0.2">
      <c r="F26" s="210" t="s">
        <v>15</v>
      </c>
      <c r="L26" s="211">
        <v>0</v>
      </c>
      <c r="M26" s="212"/>
      <c r="N26" s="211">
        <v>0</v>
      </c>
    </row>
    <row r="27" spans="3:14" s="188" customFormat="1" ht="15" customHeight="1" x14ac:dyDescent="0.2">
      <c r="F27" s="210" t="s">
        <v>16</v>
      </c>
      <c r="L27" s="211">
        <v>0</v>
      </c>
      <c r="M27" s="212"/>
      <c r="N27" s="211">
        <v>0</v>
      </c>
    </row>
    <row r="28" spans="3:14" s="188" customFormat="1" ht="15" customHeight="1" x14ac:dyDescent="0.2">
      <c r="D28" s="208" t="s">
        <v>17</v>
      </c>
      <c r="E28" s="188" t="s">
        <v>18</v>
      </c>
      <c r="L28" s="10">
        <v>0</v>
      </c>
      <c r="M28" s="190"/>
      <c r="N28" s="10">
        <v>0</v>
      </c>
    </row>
    <row r="29" spans="3:14" s="188" customFormat="1" ht="15" customHeight="1" x14ac:dyDescent="0.2">
      <c r="F29" s="210" t="s">
        <v>15</v>
      </c>
      <c r="L29" s="211">
        <v>0</v>
      </c>
      <c r="M29" s="212"/>
      <c r="N29" s="211">
        <v>0</v>
      </c>
    </row>
    <row r="30" spans="3:14" s="188" customFormat="1" ht="15" customHeight="1" x14ac:dyDescent="0.2">
      <c r="F30" s="210" t="s">
        <v>16</v>
      </c>
      <c r="L30" s="211">
        <v>0</v>
      </c>
      <c r="M30" s="212"/>
      <c r="N30" s="211">
        <v>0</v>
      </c>
    </row>
    <row r="31" spans="3:14" s="188" customFormat="1" ht="12" x14ac:dyDescent="0.2">
      <c r="L31" s="17"/>
      <c r="M31" s="190"/>
      <c r="N31" s="17"/>
    </row>
    <row r="32" spans="3:14" s="188" customFormat="1" ht="15" customHeight="1" x14ac:dyDescent="0.2">
      <c r="C32" s="188" t="s">
        <v>20</v>
      </c>
      <c r="D32" s="188" t="s">
        <v>80</v>
      </c>
      <c r="F32" s="210"/>
      <c r="L32" s="17">
        <v>466.6529781861546</v>
      </c>
      <c r="M32" s="199"/>
      <c r="N32" s="17">
        <v>678.63988391524174</v>
      </c>
    </row>
    <row r="33" spans="2:16" s="188" customFormat="1" ht="7.5" customHeight="1" x14ac:dyDescent="0.2">
      <c r="B33" s="187"/>
      <c r="L33" s="17"/>
      <c r="M33" s="190"/>
      <c r="N33" s="17"/>
      <c r="O33" s="191"/>
    </row>
    <row r="34" spans="2:16" s="188" customFormat="1" ht="12" x14ac:dyDescent="0.2">
      <c r="B34" s="187"/>
      <c r="D34" s="208" t="s">
        <v>11</v>
      </c>
      <c r="E34" s="188" t="s">
        <v>21</v>
      </c>
      <c r="L34" s="10">
        <v>337.6173845892402</v>
      </c>
      <c r="M34" s="190"/>
      <c r="N34" s="10">
        <v>15.807935661142208</v>
      </c>
      <c r="O34" s="191"/>
    </row>
    <row r="35" spans="2:16" s="188" customFormat="1" ht="12" x14ac:dyDescent="0.2">
      <c r="B35" s="187"/>
      <c r="D35" s="208" t="s">
        <v>13</v>
      </c>
      <c r="E35" s="188" t="s">
        <v>22</v>
      </c>
      <c r="L35" s="10">
        <v>116.89308076537149</v>
      </c>
      <c r="M35" s="190"/>
      <c r="N35" s="10">
        <v>661.35860504580626</v>
      </c>
      <c r="O35" s="191"/>
    </row>
    <row r="36" spans="2:16" s="188" customFormat="1" ht="15.75" customHeight="1" x14ac:dyDescent="0.2">
      <c r="B36" s="187"/>
      <c r="F36" s="210" t="s">
        <v>15</v>
      </c>
      <c r="L36" s="213">
        <v>116.89029076537149</v>
      </c>
      <c r="M36" s="190"/>
      <c r="N36" s="213">
        <v>661.35860504580626</v>
      </c>
      <c r="O36" s="191"/>
    </row>
    <row r="37" spans="2:16" s="188" customFormat="1" ht="12" x14ac:dyDescent="0.2">
      <c r="B37" s="187"/>
      <c r="F37" s="210" t="s">
        <v>16</v>
      </c>
      <c r="L37" s="213">
        <v>2.7899999999999999E-3</v>
      </c>
      <c r="M37" s="190"/>
      <c r="N37" s="213">
        <v>0</v>
      </c>
      <c r="O37" s="191"/>
    </row>
    <row r="38" spans="2:16" s="188" customFormat="1" ht="12" x14ac:dyDescent="0.2">
      <c r="B38" s="187"/>
      <c r="D38" s="208" t="s">
        <v>17</v>
      </c>
      <c r="E38" s="188" t="s">
        <v>23</v>
      </c>
      <c r="L38" s="10">
        <v>12.14251283154287</v>
      </c>
      <c r="M38" s="190"/>
      <c r="N38" s="10">
        <v>1.4733432082932787</v>
      </c>
      <c r="O38" s="191"/>
    </row>
    <row r="39" spans="2:16" s="188" customFormat="1" ht="12" x14ac:dyDescent="0.2">
      <c r="B39" s="187"/>
      <c r="F39" s="210" t="s">
        <v>15</v>
      </c>
      <c r="L39" s="213">
        <v>0</v>
      </c>
      <c r="M39" s="190"/>
      <c r="N39" s="213">
        <v>0</v>
      </c>
      <c r="O39" s="191"/>
    </row>
    <row r="40" spans="2:16" s="188" customFormat="1" ht="12" x14ac:dyDescent="0.2">
      <c r="B40" s="187"/>
      <c r="F40" s="210" t="s">
        <v>16</v>
      </c>
      <c r="L40" s="213">
        <v>12.14251283154287</v>
      </c>
      <c r="M40" s="190"/>
      <c r="N40" s="213">
        <v>1.4733432082932787</v>
      </c>
      <c r="O40" s="191"/>
    </row>
    <row r="41" spans="2:16" s="188" customFormat="1" ht="7.5" customHeight="1" x14ac:dyDescent="0.2">
      <c r="B41" s="187"/>
      <c r="L41" s="213"/>
      <c r="M41" s="190"/>
      <c r="N41" s="213"/>
      <c r="O41" s="191"/>
    </row>
    <row r="42" spans="2:16" s="188" customFormat="1" ht="12" x14ac:dyDescent="0.2">
      <c r="B42" s="187"/>
      <c r="D42" s="208"/>
      <c r="L42" s="10"/>
      <c r="M42" s="214"/>
      <c r="N42" s="10"/>
      <c r="O42" s="191"/>
    </row>
    <row r="43" spans="2:16" s="188" customFormat="1" ht="12" customHeight="1" x14ac:dyDescent="0.2">
      <c r="B43" s="187"/>
      <c r="L43" s="17"/>
      <c r="M43" s="190"/>
      <c r="N43" s="17"/>
      <c r="O43" s="191"/>
    </row>
    <row r="44" spans="2:16" s="188" customFormat="1" ht="12.75" x14ac:dyDescent="0.2">
      <c r="B44" s="187">
        <v>2</v>
      </c>
      <c r="C44" s="206" t="s">
        <v>24</v>
      </c>
      <c r="L44" s="207">
        <v>6968.5531658909467</v>
      </c>
      <c r="M44" s="190"/>
      <c r="N44" s="207">
        <v>0</v>
      </c>
      <c r="O44" s="191"/>
      <c r="P44" s="215"/>
    </row>
    <row r="46" spans="2:16" s="188" customFormat="1" ht="12.75" x14ac:dyDescent="0.2">
      <c r="B46" s="187">
        <v>3</v>
      </c>
      <c r="C46" s="206" t="s">
        <v>25</v>
      </c>
      <c r="L46" s="207">
        <v>14110.461504064377</v>
      </c>
      <c r="M46" s="190"/>
      <c r="N46" s="207">
        <v>0</v>
      </c>
      <c r="O46" s="191"/>
      <c r="P46" s="215"/>
    </row>
    <row r="47" spans="2:16" s="188" customFormat="1" ht="12.75" x14ac:dyDescent="0.2">
      <c r="B47" s="187"/>
      <c r="C47" s="206"/>
      <c r="L47" s="10"/>
      <c r="M47" s="190"/>
      <c r="N47" s="10"/>
      <c r="O47" s="191"/>
      <c r="P47" s="215"/>
    </row>
    <row r="48" spans="2:16" s="188" customFormat="1" ht="12.75" x14ac:dyDescent="0.2">
      <c r="B48" s="187">
        <v>4</v>
      </c>
      <c r="C48" s="206" t="s">
        <v>26</v>
      </c>
      <c r="H48" s="192"/>
      <c r="I48" s="188" t="s">
        <v>27</v>
      </c>
      <c r="L48" s="207">
        <v>11798.216354598002</v>
      </c>
      <c r="M48" s="190"/>
      <c r="N48" s="207">
        <v>0</v>
      </c>
      <c r="O48" s="191"/>
      <c r="P48" s="215"/>
    </row>
    <row r="49" spans="2:16" s="188" customFormat="1" ht="12.75" x14ac:dyDescent="0.2">
      <c r="B49" s="187"/>
      <c r="C49" s="202"/>
      <c r="H49" s="192"/>
      <c r="I49" s="188" t="s">
        <v>28</v>
      </c>
      <c r="L49" s="216">
        <v>9975238.5510000009</v>
      </c>
      <c r="M49" s="190"/>
      <c r="N49" s="216">
        <v>0</v>
      </c>
      <c r="O49" s="191"/>
      <c r="P49" s="217"/>
    </row>
    <row r="50" spans="2:16" s="188" customFormat="1" ht="12.75" x14ac:dyDescent="0.2">
      <c r="B50" s="187"/>
      <c r="C50" s="202"/>
      <c r="L50" s="10"/>
      <c r="M50" s="190"/>
      <c r="N50" s="10"/>
      <c r="O50" s="191"/>
    </row>
    <row r="51" spans="2:16" s="188" customFormat="1" ht="12.75" x14ac:dyDescent="0.2">
      <c r="B51" s="187">
        <v>5</v>
      </c>
      <c r="C51" s="206" t="s">
        <v>94</v>
      </c>
      <c r="G51" s="192"/>
      <c r="L51" s="207">
        <v>6844.0950605909893</v>
      </c>
      <c r="M51" s="190"/>
      <c r="N51" s="207">
        <v>16384.699492063395</v>
      </c>
      <c r="O51" s="191"/>
      <c r="P51" s="218"/>
    </row>
    <row r="52" spans="2:16" s="188" customFormat="1" ht="7.5" customHeight="1" x14ac:dyDescent="0.2">
      <c r="B52" s="187"/>
      <c r="C52" s="195"/>
      <c r="G52" s="192"/>
      <c r="L52" s="17"/>
      <c r="M52" s="190"/>
      <c r="N52" s="17"/>
      <c r="O52" s="191"/>
    </row>
    <row r="53" spans="2:16" s="188" customFormat="1" ht="15.75" customHeight="1" x14ac:dyDescent="0.2">
      <c r="B53" s="187"/>
      <c r="C53" s="195"/>
      <c r="E53" s="219" t="s">
        <v>29</v>
      </c>
      <c r="F53" s="188" t="s">
        <v>82</v>
      </c>
      <c r="G53" s="192"/>
      <c r="L53" s="28">
        <v>0</v>
      </c>
      <c r="M53" s="190"/>
      <c r="N53" s="28">
        <v>0</v>
      </c>
      <c r="O53" s="191"/>
      <c r="P53" s="217"/>
    </row>
    <row r="54" spans="2:16" s="188" customFormat="1" ht="15.75" customHeight="1" x14ac:dyDescent="0.2">
      <c r="B54" s="187"/>
      <c r="C54" s="195"/>
      <c r="F54" s="188" t="s">
        <v>222</v>
      </c>
      <c r="G54" s="192"/>
      <c r="L54" s="10">
        <v>1302.7770700134599</v>
      </c>
      <c r="M54" s="190"/>
      <c r="N54" s="10">
        <v>815.25005326429505</v>
      </c>
      <c r="O54" s="191"/>
      <c r="P54" s="217"/>
    </row>
    <row r="55" spans="2:16" s="188" customFormat="1" ht="15.75" customHeight="1" x14ac:dyDescent="0.2">
      <c r="B55" s="187"/>
      <c r="C55" s="195"/>
      <c r="G55" s="192" t="s">
        <v>30</v>
      </c>
      <c r="L55" s="211">
        <v>1248.6384362181802</v>
      </c>
      <c r="M55" s="212"/>
      <c r="N55" s="211">
        <v>666.13937793960997</v>
      </c>
      <c r="O55" s="191"/>
      <c r="P55" s="217"/>
    </row>
    <row r="56" spans="2:16" s="188" customFormat="1" ht="15.75" customHeight="1" x14ac:dyDescent="0.2">
      <c r="B56" s="187"/>
      <c r="C56" s="195"/>
      <c r="F56" s="188" t="s">
        <v>31</v>
      </c>
      <c r="G56" s="192"/>
      <c r="L56" s="10">
        <v>5541.3179905775287</v>
      </c>
      <c r="M56" s="190"/>
      <c r="N56" s="10">
        <v>15569.449438799098</v>
      </c>
      <c r="O56" s="191"/>
    </row>
    <row r="57" spans="2:16" s="220" customFormat="1" ht="15.75" customHeight="1" x14ac:dyDescent="0.2">
      <c r="G57" s="192" t="s">
        <v>30</v>
      </c>
      <c r="L57" s="211">
        <v>3710.1620221088801</v>
      </c>
      <c r="M57" s="221"/>
      <c r="N57" s="211">
        <v>8533.7465758926501</v>
      </c>
      <c r="O57" s="205"/>
      <c r="P57" s="202"/>
    </row>
    <row r="58" spans="2:16" s="188" customFormat="1" ht="9" customHeight="1" x14ac:dyDescent="0.2">
      <c r="B58" s="187"/>
      <c r="L58" s="10"/>
      <c r="M58" s="190"/>
      <c r="N58" s="10"/>
      <c r="O58" s="191"/>
    </row>
    <row r="59" spans="2:16" s="188" customFormat="1" ht="54.75" customHeight="1" x14ac:dyDescent="0.25">
      <c r="B59" s="183" t="s">
        <v>32</v>
      </c>
      <c r="C59" s="182" t="s">
        <v>33</v>
      </c>
      <c r="L59" s="17">
        <v>-27.988403210723376</v>
      </c>
      <c r="M59" s="199"/>
      <c r="N59" s="17">
        <v>0</v>
      </c>
      <c r="O59" s="191"/>
    </row>
    <row r="60" spans="2:16" s="188" customFormat="1" ht="12" x14ac:dyDescent="0.2">
      <c r="B60" s="187"/>
      <c r="E60" s="219" t="s">
        <v>29</v>
      </c>
      <c r="G60" s="222" t="s">
        <v>108</v>
      </c>
      <c r="H60" s="222"/>
      <c r="I60" s="222"/>
      <c r="J60" s="222"/>
      <c r="K60" s="222"/>
      <c r="L60" s="223">
        <v>0</v>
      </c>
      <c r="M60" s="224"/>
      <c r="N60" s="223">
        <v>0</v>
      </c>
      <c r="O60" s="191"/>
    </row>
    <row r="61" spans="2:16" s="188" customFormat="1" ht="12" x14ac:dyDescent="0.2">
      <c r="B61" s="187"/>
      <c r="G61" s="222" t="s">
        <v>75</v>
      </c>
      <c r="H61" s="222"/>
      <c r="I61" s="222"/>
      <c r="J61" s="222"/>
      <c r="K61" s="222"/>
      <c r="L61" s="223">
        <v>-27.988403210723376</v>
      </c>
      <c r="M61" s="224"/>
      <c r="N61" s="223">
        <v>0</v>
      </c>
      <c r="O61" s="191"/>
    </row>
    <row r="62" spans="2:16" s="188" customFormat="1" ht="12" x14ac:dyDescent="0.2">
      <c r="B62" s="187"/>
      <c r="G62" s="222" t="s">
        <v>246</v>
      </c>
      <c r="H62" s="222"/>
      <c r="I62" s="222"/>
      <c r="J62" s="222"/>
      <c r="K62" s="222"/>
      <c r="L62" s="223">
        <v>0</v>
      </c>
      <c r="M62" s="223"/>
      <c r="N62" s="223">
        <v>0</v>
      </c>
      <c r="O62" s="191"/>
    </row>
    <row r="63" spans="2:16" s="188" customFormat="1" ht="12" x14ac:dyDescent="0.2">
      <c r="B63" s="187"/>
      <c r="G63" s="222"/>
      <c r="H63" s="222"/>
      <c r="I63" s="222"/>
      <c r="J63" s="222"/>
      <c r="K63" s="222"/>
      <c r="L63" s="223"/>
      <c r="M63" s="223"/>
      <c r="N63" s="225"/>
      <c r="O63" s="191"/>
    </row>
    <row r="64" spans="2:16" s="188" customFormat="1" ht="12" x14ac:dyDescent="0.2">
      <c r="B64" s="187"/>
      <c r="G64" s="222"/>
      <c r="H64" s="222"/>
      <c r="I64" s="222"/>
      <c r="J64" s="222"/>
      <c r="K64" s="222"/>
      <c r="L64" s="223"/>
      <c r="M64" s="223"/>
      <c r="N64" s="225"/>
      <c r="O64" s="191"/>
    </row>
    <row r="65" spans="1:14" s="188" customFormat="1" x14ac:dyDescent="0.25">
      <c r="A65" s="182"/>
      <c r="B65" s="187"/>
      <c r="G65" s="222"/>
      <c r="H65" s="222"/>
      <c r="I65" s="222"/>
      <c r="J65" s="222"/>
      <c r="K65" s="222"/>
      <c r="L65" s="223"/>
      <c r="M65" s="223"/>
      <c r="N65" s="225"/>
    </row>
    <row r="66" spans="1:14" s="188" customFormat="1" x14ac:dyDescent="0.25">
      <c r="A66" s="182"/>
      <c r="B66" s="187"/>
      <c r="G66" s="222"/>
      <c r="H66" s="222"/>
      <c r="I66" s="222"/>
      <c r="J66" s="222"/>
      <c r="K66" s="222"/>
      <c r="L66" s="223"/>
      <c r="M66" s="223"/>
      <c r="N66" s="225"/>
    </row>
    <row r="67" spans="1:14" s="188" customFormat="1" x14ac:dyDescent="0.25">
      <c r="A67" s="182"/>
      <c r="B67" s="187"/>
      <c r="G67" s="222"/>
      <c r="H67" s="222"/>
      <c r="I67" s="222"/>
      <c r="J67" s="222"/>
      <c r="K67" s="222"/>
      <c r="L67" s="223"/>
      <c r="M67" s="223"/>
      <c r="N67" s="225"/>
    </row>
    <row r="68" spans="1:14" s="188" customFormat="1" x14ac:dyDescent="0.25">
      <c r="A68" s="198" t="s">
        <v>76</v>
      </c>
      <c r="B68" s="187"/>
      <c r="L68" s="10"/>
      <c r="M68" s="190"/>
      <c r="N68" s="189" t="s">
        <v>1</v>
      </c>
    </row>
    <row r="70" spans="1:14" s="188" customFormat="1" x14ac:dyDescent="0.25">
      <c r="A70" s="192"/>
      <c r="B70" s="187"/>
      <c r="C70" s="226" t="s">
        <v>226</v>
      </c>
      <c r="D70" s="194">
        <v>41971</v>
      </c>
      <c r="L70" s="196" t="s">
        <v>2</v>
      </c>
      <c r="M70" s="197"/>
      <c r="N70" s="196" t="s">
        <v>3</v>
      </c>
    </row>
    <row r="72" spans="1:14" s="188" customFormat="1" x14ac:dyDescent="0.25">
      <c r="A72" s="182"/>
      <c r="B72" s="227">
        <v>1</v>
      </c>
      <c r="C72" s="206" t="s">
        <v>34</v>
      </c>
      <c r="I72" s="195" t="s">
        <v>35</v>
      </c>
      <c r="J72" s="191"/>
      <c r="K72" s="191"/>
      <c r="L72" s="207">
        <v>0</v>
      </c>
      <c r="M72" s="228"/>
      <c r="N72" s="207">
        <v>-17145.089355820011</v>
      </c>
    </row>
    <row r="73" spans="1:14" s="188" customFormat="1" x14ac:dyDescent="0.25">
      <c r="A73" s="182"/>
      <c r="B73" s="187"/>
      <c r="C73" s="195"/>
      <c r="D73" s="192"/>
      <c r="I73" s="191"/>
      <c r="L73" s="10"/>
      <c r="M73" s="228"/>
      <c r="N73" s="10"/>
    </row>
    <row r="74" spans="1:14" s="188" customFormat="1" x14ac:dyDescent="0.25">
      <c r="A74" s="182"/>
      <c r="B74" s="187"/>
      <c r="I74" s="188" t="s">
        <v>29</v>
      </c>
      <c r="J74" s="229" t="s">
        <v>36</v>
      </c>
      <c r="K74" s="229"/>
      <c r="L74" s="10">
        <v>0</v>
      </c>
      <c r="M74" s="228"/>
      <c r="N74" s="10">
        <v>-3303.4825965820228</v>
      </c>
    </row>
    <row r="75" spans="1:14" s="188" customFormat="1" x14ac:dyDescent="0.25">
      <c r="A75" s="182"/>
      <c r="B75" s="187"/>
      <c r="I75" s="191"/>
      <c r="J75" s="230" t="s">
        <v>37</v>
      </c>
      <c r="K75" s="230"/>
      <c r="L75" s="10">
        <v>0</v>
      </c>
      <c r="M75" s="228"/>
      <c r="N75" s="10">
        <v>-4644.9379534362097</v>
      </c>
    </row>
    <row r="76" spans="1:14" s="188" customFormat="1" x14ac:dyDescent="0.25">
      <c r="A76" s="182"/>
      <c r="B76" s="187"/>
      <c r="I76" s="191"/>
      <c r="J76" s="229" t="s">
        <v>38</v>
      </c>
      <c r="K76" s="229"/>
      <c r="L76" s="10">
        <v>0</v>
      </c>
      <c r="M76" s="228"/>
      <c r="N76" s="10">
        <v>-9196.6688058017808</v>
      </c>
    </row>
    <row r="77" spans="1:14" s="188" customFormat="1" ht="12.75" customHeight="1" x14ac:dyDescent="0.25">
      <c r="A77" s="182"/>
      <c r="B77" s="187"/>
      <c r="L77" s="28"/>
      <c r="M77" s="228"/>
      <c r="N77" s="28"/>
    </row>
    <row r="78" spans="1:14" s="188" customFormat="1" x14ac:dyDescent="0.25">
      <c r="A78" s="182"/>
      <c r="B78" s="227">
        <v>2</v>
      </c>
      <c r="C78" s="206" t="s">
        <v>39</v>
      </c>
      <c r="I78" s="191"/>
      <c r="J78" s="191"/>
      <c r="K78" s="191"/>
      <c r="L78" s="10"/>
      <c r="M78" s="228"/>
      <c r="N78" s="10"/>
    </row>
    <row r="79" spans="1:14" s="188" customFormat="1" x14ac:dyDescent="0.25">
      <c r="A79" s="182"/>
      <c r="B79" s="227"/>
      <c r="C79" s="206" t="s">
        <v>40</v>
      </c>
      <c r="I79" s="191"/>
      <c r="J79" s="191"/>
      <c r="K79" s="191"/>
      <c r="L79" s="207">
        <v>-11887.447263430106</v>
      </c>
      <c r="M79" s="228"/>
      <c r="N79" s="207">
        <v>-5590.7821898153225</v>
      </c>
    </row>
    <row r="80" spans="1:14" s="188" customFormat="1" ht="12.75" customHeight="1" x14ac:dyDescent="0.25">
      <c r="A80" s="182"/>
      <c r="B80" s="227"/>
      <c r="C80" s="206" t="s">
        <v>41</v>
      </c>
      <c r="D80" s="192"/>
      <c r="I80" s="191"/>
      <c r="J80" s="191"/>
      <c r="K80" s="191"/>
      <c r="L80" s="10"/>
      <c r="M80" s="228"/>
      <c r="N80" s="10"/>
    </row>
    <row r="81" spans="2:14" s="188" customFormat="1" ht="12.75" x14ac:dyDescent="0.2">
      <c r="B81" s="187"/>
      <c r="C81" s="188" t="s">
        <v>8</v>
      </c>
      <c r="D81" s="188" t="s">
        <v>42</v>
      </c>
      <c r="I81" s="195" t="s">
        <v>35</v>
      </c>
      <c r="J81" s="191"/>
      <c r="K81" s="191"/>
      <c r="L81" s="207">
        <v>-18202.711022623997</v>
      </c>
      <c r="M81" s="231"/>
      <c r="N81" s="207">
        <v>-5685.5619641607473</v>
      </c>
    </row>
    <row r="82" spans="2:14" s="188" customFormat="1" ht="9" customHeight="1" x14ac:dyDescent="0.2">
      <c r="B82" s="187"/>
      <c r="I82" s="191"/>
      <c r="L82" s="10"/>
      <c r="M82" s="228"/>
      <c r="N82" s="10"/>
    </row>
    <row r="83" spans="2:14" s="188" customFormat="1" ht="12" x14ac:dyDescent="0.2">
      <c r="I83" s="188" t="s">
        <v>29</v>
      </c>
      <c r="J83" s="229" t="s">
        <v>36</v>
      </c>
      <c r="K83" s="229"/>
      <c r="L83" s="10">
        <v>-1901.5865265778714</v>
      </c>
      <c r="M83" s="228"/>
      <c r="N83" s="10">
        <v>-988.0765605603101</v>
      </c>
    </row>
    <row r="84" spans="2:14" s="188" customFormat="1" ht="12" x14ac:dyDescent="0.2">
      <c r="I84" s="191"/>
      <c r="J84" s="230" t="s">
        <v>37</v>
      </c>
      <c r="K84" s="230"/>
      <c r="L84" s="10">
        <v>-4200.8108364716254</v>
      </c>
      <c r="M84" s="228"/>
      <c r="N84" s="10">
        <v>-791.59729605492714</v>
      </c>
    </row>
    <row r="85" spans="2:14" s="188" customFormat="1" ht="12" x14ac:dyDescent="0.2">
      <c r="I85" s="191"/>
      <c r="J85" s="229" t="s">
        <v>38</v>
      </c>
      <c r="K85" s="229"/>
      <c r="L85" s="10">
        <v>-12100.3136595745</v>
      </c>
      <c r="M85" s="228"/>
      <c r="N85" s="10">
        <v>-3905.8881075455097</v>
      </c>
    </row>
    <row r="86" spans="2:14" s="188" customFormat="1" ht="13.5" customHeight="1" x14ac:dyDescent="0.2">
      <c r="I86" s="191"/>
      <c r="J86" s="229"/>
      <c r="K86" s="229"/>
      <c r="L86" s="10"/>
      <c r="M86" s="228"/>
      <c r="N86" s="10"/>
    </row>
    <row r="87" spans="2:14" s="188" customFormat="1" ht="12.75" x14ac:dyDescent="0.2">
      <c r="C87" s="188" t="s">
        <v>20</v>
      </c>
      <c r="D87" s="188" t="s">
        <v>43</v>
      </c>
      <c r="I87" s="195" t="s">
        <v>44</v>
      </c>
      <c r="J87" s="191"/>
      <c r="K87" s="191"/>
      <c r="L87" s="207">
        <v>6315.2637591938919</v>
      </c>
      <c r="M87" s="228"/>
      <c r="N87" s="207">
        <v>94.779774345424997</v>
      </c>
    </row>
    <row r="88" spans="2:14" s="188" customFormat="1" ht="9" customHeight="1" x14ac:dyDescent="0.2">
      <c r="I88" s="191"/>
      <c r="L88" s="10"/>
      <c r="M88" s="228"/>
      <c r="N88" s="10"/>
    </row>
    <row r="89" spans="2:14" s="188" customFormat="1" ht="12" x14ac:dyDescent="0.2">
      <c r="I89" s="188" t="s">
        <v>29</v>
      </c>
      <c r="J89" s="229" t="s">
        <v>36</v>
      </c>
      <c r="K89" s="229"/>
      <c r="L89" s="10">
        <v>428.48213199447201</v>
      </c>
      <c r="M89" s="228"/>
      <c r="N89" s="10">
        <v>77.210124345425001</v>
      </c>
    </row>
    <row r="90" spans="2:14" s="188" customFormat="1" ht="12" x14ac:dyDescent="0.2">
      <c r="I90" s="191"/>
      <c r="J90" s="230" t="s">
        <v>37</v>
      </c>
      <c r="K90" s="230"/>
      <c r="L90" s="10">
        <v>1397.09883713196</v>
      </c>
      <c r="M90" s="228"/>
      <c r="N90" s="10">
        <v>17.569649999999999</v>
      </c>
    </row>
    <row r="91" spans="2:14" s="188" customFormat="1" ht="12" x14ac:dyDescent="0.2">
      <c r="I91" s="191"/>
      <c r="J91" s="229" t="s">
        <v>38</v>
      </c>
      <c r="K91" s="229"/>
      <c r="L91" s="10">
        <v>4489.6827900674598</v>
      </c>
      <c r="M91" s="228"/>
      <c r="N91" s="10">
        <v>0</v>
      </c>
    </row>
    <row r="92" spans="2:14" s="188" customFormat="1" ht="12" customHeight="1" x14ac:dyDescent="0.2">
      <c r="I92" s="191"/>
      <c r="J92" s="191"/>
      <c r="K92" s="191"/>
      <c r="L92" s="10"/>
      <c r="M92" s="228"/>
      <c r="N92" s="10"/>
    </row>
    <row r="93" spans="2:14" s="188" customFormat="1" ht="12.75" x14ac:dyDescent="0.2">
      <c r="B93" s="227">
        <v>3</v>
      </c>
      <c r="C93" s="206" t="s">
        <v>160</v>
      </c>
      <c r="L93" s="207">
        <v>-4488.6233017068425</v>
      </c>
      <c r="M93" s="231"/>
      <c r="N93" s="207">
        <v>-0.24528</v>
      </c>
    </row>
    <row r="94" spans="2:14" s="188" customFormat="1" ht="35.25" customHeight="1" x14ac:dyDescent="0.2">
      <c r="C94" s="188" t="s">
        <v>161</v>
      </c>
      <c r="I94" s="195" t="s">
        <v>44</v>
      </c>
      <c r="J94" s="191"/>
      <c r="K94" s="191"/>
      <c r="L94" s="17">
        <v>-6483.1180202167179</v>
      </c>
      <c r="M94" s="232"/>
      <c r="N94" s="17">
        <v>0</v>
      </c>
    </row>
    <row r="95" spans="2:14" s="188" customFormat="1" ht="18.75" customHeight="1" x14ac:dyDescent="0.2">
      <c r="I95" s="188" t="s">
        <v>29</v>
      </c>
      <c r="J95" s="229" t="s">
        <v>36</v>
      </c>
      <c r="L95" s="10">
        <v>-2753.3786967216702</v>
      </c>
      <c r="M95" s="190"/>
      <c r="N95" s="10">
        <v>0</v>
      </c>
    </row>
    <row r="96" spans="2:14" s="188" customFormat="1" ht="12" x14ac:dyDescent="0.2">
      <c r="J96" s="230" t="s">
        <v>37</v>
      </c>
      <c r="L96" s="10">
        <v>-3290.1340119718702</v>
      </c>
      <c r="M96" s="190"/>
      <c r="N96" s="10">
        <v>0</v>
      </c>
    </row>
    <row r="97" spans="1:14" s="188" customFormat="1" x14ac:dyDescent="0.25">
      <c r="A97" s="182"/>
      <c r="J97" s="229" t="s">
        <v>38</v>
      </c>
      <c r="L97" s="10">
        <v>-439.60531152317702</v>
      </c>
      <c r="M97" s="190"/>
      <c r="N97" s="10">
        <v>0</v>
      </c>
    </row>
    <row r="98" spans="1:14" s="188" customFormat="1" ht="9" customHeight="1" x14ac:dyDescent="0.25">
      <c r="A98" s="182"/>
      <c r="B98" s="187"/>
      <c r="L98" s="10"/>
      <c r="M98" s="190"/>
      <c r="N98" s="10"/>
    </row>
    <row r="99" spans="1:14" s="188" customFormat="1" x14ac:dyDescent="0.25">
      <c r="A99" s="182"/>
      <c r="B99" s="187"/>
      <c r="C99" s="188" t="s">
        <v>162</v>
      </c>
      <c r="H99" s="208"/>
      <c r="I99" s="195" t="s">
        <v>44</v>
      </c>
      <c r="J99" s="191"/>
      <c r="K99" s="191"/>
      <c r="L99" s="17">
        <v>2164.4347515098748</v>
      </c>
      <c r="M99" s="232"/>
      <c r="N99" s="17">
        <v>0</v>
      </c>
    </row>
    <row r="100" spans="1:14" s="188" customFormat="1" ht="19.5" customHeight="1" x14ac:dyDescent="0.25">
      <c r="A100" s="182"/>
      <c r="I100" s="188" t="s">
        <v>29</v>
      </c>
      <c r="J100" s="229" t="s">
        <v>36</v>
      </c>
      <c r="L100" s="10">
        <v>1243.69851679161</v>
      </c>
      <c r="M100" s="190"/>
      <c r="N100" s="10">
        <v>0</v>
      </c>
    </row>
    <row r="101" spans="1:14" s="188" customFormat="1" x14ac:dyDescent="0.25">
      <c r="A101" s="182"/>
      <c r="B101" s="187"/>
      <c r="J101" s="230" t="s">
        <v>37</v>
      </c>
      <c r="L101" s="10">
        <v>920.73623471826465</v>
      </c>
      <c r="M101" s="190"/>
      <c r="N101" s="10">
        <v>0</v>
      </c>
    </row>
    <row r="102" spans="1:14" s="188" customFormat="1" x14ac:dyDescent="0.25">
      <c r="A102" s="233"/>
      <c r="B102" s="191"/>
      <c r="C102" s="191"/>
      <c r="D102" s="191"/>
      <c r="E102" s="191"/>
      <c r="F102" s="191"/>
      <c r="G102" s="191"/>
      <c r="H102" s="191"/>
      <c r="J102" s="229" t="s">
        <v>38</v>
      </c>
      <c r="L102" s="10">
        <v>0</v>
      </c>
      <c r="M102" s="190"/>
      <c r="N102" s="10">
        <v>0</v>
      </c>
    </row>
    <row r="103" spans="1:14" s="188" customFormat="1" x14ac:dyDescent="0.25">
      <c r="A103" s="233"/>
      <c r="B103" s="191"/>
      <c r="C103" s="191"/>
      <c r="D103" s="191"/>
      <c r="E103" s="191"/>
      <c r="F103" s="191"/>
      <c r="G103" s="191"/>
      <c r="H103" s="191"/>
      <c r="J103" s="229"/>
      <c r="L103" s="10"/>
      <c r="M103" s="190"/>
      <c r="N103" s="10"/>
    </row>
    <row r="104" spans="1:14" s="188" customFormat="1" x14ac:dyDescent="0.25">
      <c r="A104" s="233"/>
      <c r="B104" s="191"/>
      <c r="C104" s="188" t="s">
        <v>163</v>
      </c>
      <c r="H104" s="188" t="s">
        <v>139</v>
      </c>
      <c r="I104" s="195" t="s">
        <v>44</v>
      </c>
      <c r="J104" s="191"/>
      <c r="K104" s="191"/>
      <c r="L104" s="17">
        <v>-351.94003300000003</v>
      </c>
      <c r="M104" s="232"/>
      <c r="N104" s="17">
        <v>-300.24527999999998</v>
      </c>
    </row>
    <row r="105" spans="1:14" s="188" customFormat="1" x14ac:dyDescent="0.25">
      <c r="A105" s="233"/>
      <c r="B105" s="191"/>
      <c r="I105" s="188" t="s">
        <v>29</v>
      </c>
      <c r="J105" s="229" t="s">
        <v>36</v>
      </c>
      <c r="L105" s="10">
        <v>-351.94003300000003</v>
      </c>
      <c r="M105" s="190"/>
      <c r="N105" s="10">
        <v>-300.24527999999998</v>
      </c>
    </row>
    <row r="106" spans="1:14" s="188" customFormat="1" x14ac:dyDescent="0.25">
      <c r="A106" s="233"/>
      <c r="B106" s="191"/>
      <c r="J106" s="230" t="s">
        <v>37</v>
      </c>
      <c r="L106" s="10">
        <v>0</v>
      </c>
      <c r="M106" s="190"/>
      <c r="N106" s="10">
        <v>0</v>
      </c>
    </row>
    <row r="107" spans="1:14" s="188" customFormat="1" x14ac:dyDescent="0.25">
      <c r="A107" s="233"/>
      <c r="B107" s="191"/>
      <c r="J107" s="229" t="s">
        <v>38</v>
      </c>
      <c r="L107" s="10">
        <v>0</v>
      </c>
      <c r="M107" s="190"/>
      <c r="N107" s="10">
        <v>0</v>
      </c>
    </row>
    <row r="108" spans="1:14" s="188" customFormat="1" x14ac:dyDescent="0.25">
      <c r="A108" s="233"/>
      <c r="B108" s="191"/>
      <c r="L108" s="10"/>
      <c r="M108" s="190"/>
      <c r="N108" s="10"/>
    </row>
    <row r="109" spans="1:14" s="188" customFormat="1" x14ac:dyDescent="0.25">
      <c r="A109" s="233"/>
      <c r="B109" s="191"/>
      <c r="C109" s="188" t="s">
        <v>164</v>
      </c>
      <c r="H109" s="208" t="s">
        <v>165</v>
      </c>
      <c r="I109" s="195" t="s">
        <v>44</v>
      </c>
      <c r="J109" s="191"/>
      <c r="K109" s="191"/>
      <c r="L109" s="17">
        <v>182</v>
      </c>
      <c r="M109" s="232"/>
      <c r="N109" s="17">
        <v>300</v>
      </c>
    </row>
    <row r="110" spans="1:14" s="188" customFormat="1" x14ac:dyDescent="0.25">
      <c r="A110" s="233"/>
      <c r="B110" s="191"/>
      <c r="I110" s="188" t="s">
        <v>29</v>
      </c>
      <c r="J110" s="229" t="s">
        <v>36</v>
      </c>
      <c r="L110" s="10">
        <v>182</v>
      </c>
      <c r="M110" s="190"/>
      <c r="N110" s="10">
        <v>300</v>
      </c>
    </row>
    <row r="111" spans="1:14" s="188" customFormat="1" x14ac:dyDescent="0.25">
      <c r="A111" s="233"/>
      <c r="B111" s="191"/>
      <c r="J111" s="230" t="s">
        <v>37</v>
      </c>
      <c r="L111" s="10">
        <v>0</v>
      </c>
      <c r="M111" s="190"/>
      <c r="N111" s="10">
        <v>0</v>
      </c>
    </row>
    <row r="112" spans="1:14" s="188" customFormat="1" x14ac:dyDescent="0.25">
      <c r="A112" s="233"/>
      <c r="B112" s="191"/>
      <c r="C112" s="191"/>
      <c r="D112" s="191"/>
      <c r="E112" s="191"/>
      <c r="F112" s="191"/>
      <c r="G112" s="191"/>
      <c r="H112" s="191"/>
      <c r="J112" s="229" t="s">
        <v>38</v>
      </c>
      <c r="L112" s="10">
        <v>0</v>
      </c>
      <c r="M112" s="190"/>
      <c r="N112" s="10">
        <v>0</v>
      </c>
    </row>
    <row r="113" spans="1:14" s="188" customFormat="1" ht="42" customHeight="1" x14ac:dyDescent="0.25">
      <c r="A113" s="182"/>
      <c r="B113" s="198" t="s">
        <v>45</v>
      </c>
      <c r="L113" s="17">
        <v>-16376.070565136948</v>
      </c>
      <c r="M113" s="232"/>
      <c r="N113" s="17">
        <v>-22736.116825635338</v>
      </c>
    </row>
    <row r="114" spans="1:14" s="188" customFormat="1" x14ac:dyDescent="0.25">
      <c r="A114" s="182"/>
      <c r="B114" s="198"/>
      <c r="L114" s="207"/>
      <c r="M114" s="234"/>
      <c r="N114" s="207"/>
    </row>
    <row r="115" spans="1:14" s="188" customFormat="1" x14ac:dyDescent="0.25">
      <c r="A115" s="182"/>
      <c r="B115" s="182"/>
      <c r="L115" s="10"/>
      <c r="M115" s="190"/>
      <c r="N115" s="10"/>
    </row>
    <row r="116" spans="1:14" s="188" customFormat="1" x14ac:dyDescent="0.25">
      <c r="A116" s="182"/>
      <c r="L116" s="10"/>
      <c r="M116" s="190"/>
      <c r="N116" s="10"/>
    </row>
    <row r="117" spans="1:14" s="188" customFormat="1" ht="17.25" customHeight="1" x14ac:dyDescent="0.25">
      <c r="A117" s="182"/>
      <c r="L117" s="10"/>
      <c r="M117" s="190"/>
      <c r="N117" s="10"/>
    </row>
    <row r="118" spans="1:14" s="188" customFormat="1" x14ac:dyDescent="0.25">
      <c r="A118" s="198" t="s">
        <v>78</v>
      </c>
      <c r="L118" s="10"/>
      <c r="M118" s="190"/>
      <c r="N118" s="10"/>
    </row>
    <row r="120" spans="1:14" s="188" customFormat="1" x14ac:dyDescent="0.25">
      <c r="A120" s="192"/>
      <c r="B120" s="192"/>
      <c r="C120" s="226" t="s">
        <v>226</v>
      </c>
      <c r="D120" s="194">
        <v>41971</v>
      </c>
      <c r="I120" s="235" t="s">
        <v>1</v>
      </c>
      <c r="L120" s="196" t="s">
        <v>2</v>
      </c>
      <c r="M120" s="197"/>
      <c r="N120" s="196" t="s">
        <v>3</v>
      </c>
    </row>
    <row r="121" spans="1:14" s="188" customFormat="1" x14ac:dyDescent="0.25">
      <c r="A121" s="182"/>
      <c r="B121" s="187"/>
      <c r="I121" s="195"/>
      <c r="J121" s="195"/>
      <c r="K121" s="195"/>
      <c r="L121" s="190"/>
      <c r="M121" s="190"/>
      <c r="N121" s="190"/>
    </row>
    <row r="122" spans="1:14" s="188" customFormat="1" x14ac:dyDescent="0.25">
      <c r="A122" s="182"/>
      <c r="B122" s="227">
        <v>1</v>
      </c>
      <c r="C122" s="236" t="s">
        <v>46</v>
      </c>
      <c r="I122" s="191"/>
      <c r="J122" s="191"/>
      <c r="K122" s="191"/>
      <c r="L122" s="207">
        <v>0</v>
      </c>
      <c r="M122" s="190"/>
      <c r="N122" s="207">
        <v>0</v>
      </c>
    </row>
    <row r="123" spans="1:14" s="188" customFormat="1" x14ac:dyDescent="0.25">
      <c r="A123" s="182"/>
      <c r="B123" s="187"/>
      <c r="I123" s="191"/>
      <c r="J123" s="191"/>
      <c r="K123" s="191"/>
      <c r="L123" s="10"/>
      <c r="M123" s="228"/>
      <c r="N123" s="10"/>
    </row>
    <row r="124" spans="1:14" s="188" customFormat="1" x14ac:dyDescent="0.25">
      <c r="A124" s="182"/>
      <c r="B124" s="187"/>
      <c r="C124" s="188" t="s">
        <v>8</v>
      </c>
      <c r="D124" s="188" t="s">
        <v>47</v>
      </c>
      <c r="I124" s="191"/>
      <c r="J124" s="191"/>
      <c r="K124" s="191"/>
      <c r="L124" s="12">
        <v>0</v>
      </c>
      <c r="M124" s="237"/>
      <c r="N124" s="12">
        <v>0</v>
      </c>
    </row>
    <row r="125" spans="1:14" s="188" customFormat="1" x14ac:dyDescent="0.25">
      <c r="A125" s="182"/>
      <c r="B125" s="187"/>
      <c r="C125" s="188" t="s">
        <v>20</v>
      </c>
      <c r="D125" s="188" t="s">
        <v>48</v>
      </c>
      <c r="I125" s="238"/>
      <c r="J125" s="191"/>
      <c r="K125" s="191"/>
      <c r="L125" s="12">
        <v>0</v>
      </c>
      <c r="M125" s="237"/>
      <c r="N125" s="12">
        <v>0</v>
      </c>
    </row>
    <row r="126" spans="1:14" s="188" customFormat="1" x14ac:dyDescent="0.25">
      <c r="A126" s="182"/>
      <c r="B126" s="187"/>
      <c r="I126" s="191"/>
      <c r="J126" s="191"/>
      <c r="K126" s="191"/>
      <c r="L126" s="10"/>
      <c r="M126" s="228"/>
      <c r="N126" s="10"/>
    </row>
    <row r="127" spans="1:14" s="188" customFormat="1" x14ac:dyDescent="0.25">
      <c r="A127" s="182"/>
      <c r="B127" s="187"/>
      <c r="I127" s="191"/>
      <c r="J127" s="191"/>
      <c r="K127" s="191"/>
      <c r="L127" s="10"/>
      <c r="M127" s="228"/>
      <c r="N127" s="10"/>
    </row>
    <row r="128" spans="1:14" s="188" customFormat="1" x14ac:dyDescent="0.25">
      <c r="A128" s="182"/>
      <c r="B128" s="227">
        <v>2</v>
      </c>
      <c r="C128" s="206" t="s">
        <v>49</v>
      </c>
      <c r="I128" s="191"/>
      <c r="J128" s="191"/>
      <c r="K128" s="191"/>
      <c r="L128" s="207">
        <v>0</v>
      </c>
      <c r="M128" s="232"/>
      <c r="N128" s="207">
        <v>0</v>
      </c>
    </row>
    <row r="129" spans="1:17" x14ac:dyDescent="0.25">
      <c r="B129" s="227"/>
      <c r="C129" s="206" t="s">
        <v>41</v>
      </c>
      <c r="G129" s="192"/>
      <c r="I129" s="191"/>
      <c r="J129" s="191"/>
      <c r="K129" s="191"/>
      <c r="M129" s="228"/>
    </row>
    <row r="130" spans="1:17" x14ac:dyDescent="0.25">
      <c r="I130" s="191"/>
      <c r="J130" s="191"/>
      <c r="K130" s="191"/>
      <c r="M130" s="228"/>
      <c r="P130" s="208"/>
    </row>
    <row r="131" spans="1:17" x14ac:dyDescent="0.25">
      <c r="B131" s="227">
        <v>3</v>
      </c>
      <c r="C131" s="206" t="s">
        <v>50</v>
      </c>
      <c r="J131" s="238" t="s">
        <v>51</v>
      </c>
      <c r="K131" s="238"/>
      <c r="L131" s="207">
        <v>0</v>
      </c>
      <c r="M131" s="228"/>
      <c r="N131" s="207">
        <v>0</v>
      </c>
      <c r="P131" s="217"/>
    </row>
    <row r="132" spans="1:17" s="202" customFormat="1" ht="15" x14ac:dyDescent="0.2">
      <c r="A132" s="184"/>
      <c r="E132" s="239"/>
      <c r="J132" s="240"/>
      <c r="K132" s="240"/>
      <c r="L132" s="10"/>
      <c r="M132" s="241"/>
      <c r="N132" s="10"/>
      <c r="O132" s="205"/>
      <c r="P132" s="188"/>
      <c r="Q132" s="188"/>
    </row>
    <row r="133" spans="1:17" x14ac:dyDescent="0.25">
      <c r="C133" s="188" t="s">
        <v>8</v>
      </c>
      <c r="D133" s="188" t="s">
        <v>52</v>
      </c>
      <c r="J133" s="238" t="s">
        <v>51</v>
      </c>
      <c r="K133" s="238"/>
      <c r="L133" s="10">
        <v>0</v>
      </c>
      <c r="M133" s="228"/>
      <c r="N133" s="10">
        <v>0</v>
      </c>
    </row>
    <row r="134" spans="1:17" x14ac:dyDescent="0.25">
      <c r="C134" s="188" t="s">
        <v>20</v>
      </c>
      <c r="D134" s="188" t="s">
        <v>53</v>
      </c>
      <c r="I134" s="191"/>
      <c r="J134" s="191"/>
      <c r="K134" s="191"/>
      <c r="L134" s="10">
        <v>0</v>
      </c>
      <c r="M134" s="228"/>
      <c r="N134" s="10">
        <v>0</v>
      </c>
    </row>
    <row r="135" spans="1:17" x14ac:dyDescent="0.25">
      <c r="C135" s="188" t="s">
        <v>54</v>
      </c>
      <c r="D135" s="188" t="s">
        <v>55</v>
      </c>
      <c r="I135" s="191"/>
      <c r="J135" s="191"/>
      <c r="K135" s="191"/>
      <c r="L135" s="10">
        <v>0</v>
      </c>
      <c r="M135" s="228"/>
      <c r="N135" s="10">
        <v>0</v>
      </c>
    </row>
    <row r="140" spans="1:17" x14ac:dyDescent="0.25">
      <c r="A140" s="198" t="s">
        <v>79</v>
      </c>
      <c r="I140" s="242" t="s">
        <v>1</v>
      </c>
      <c r="J140" s="220"/>
      <c r="K140" s="220"/>
      <c r="L140" s="196" t="s">
        <v>2</v>
      </c>
      <c r="M140" s="197"/>
      <c r="N140" s="196" t="s">
        <v>3</v>
      </c>
    </row>
    <row r="141" spans="1:17" s="192" customFormat="1" ht="28.5" customHeight="1" x14ac:dyDescent="0.2">
      <c r="C141" s="226" t="s">
        <v>226</v>
      </c>
      <c r="D141" s="194">
        <v>41971</v>
      </c>
    </row>
    <row r="142" spans="1:17" ht="34.5" customHeight="1" x14ac:dyDescent="0.25">
      <c r="C142" s="188" t="s">
        <v>8</v>
      </c>
      <c r="D142" s="188" t="s">
        <v>56</v>
      </c>
      <c r="I142" s="220"/>
      <c r="J142" s="220"/>
      <c r="K142" s="220"/>
      <c r="L142" s="41">
        <v>0</v>
      </c>
      <c r="M142" s="204"/>
      <c r="N142" s="41">
        <v>0</v>
      </c>
    </row>
    <row r="143" spans="1:17" x14ac:dyDescent="0.25">
      <c r="D143" s="188" t="s">
        <v>41</v>
      </c>
      <c r="I143" s="220"/>
      <c r="J143" s="220"/>
      <c r="K143" s="220"/>
      <c r="L143" s="243"/>
      <c r="M143" s="204"/>
      <c r="N143" s="243"/>
    </row>
    <row r="144" spans="1:17" x14ac:dyDescent="0.25">
      <c r="C144" s="188" t="s">
        <v>20</v>
      </c>
      <c r="D144" s="188" t="s">
        <v>57</v>
      </c>
      <c r="I144" s="220"/>
      <c r="J144" s="220"/>
      <c r="K144" s="220"/>
      <c r="L144" s="41">
        <v>0</v>
      </c>
      <c r="M144" s="204"/>
      <c r="N144" s="41">
        <v>0</v>
      </c>
    </row>
    <row r="145" spans="1:17" x14ac:dyDescent="0.25">
      <c r="I145" s="220"/>
      <c r="J145" s="220"/>
      <c r="K145" s="220"/>
      <c r="L145" s="243"/>
      <c r="M145" s="204"/>
      <c r="N145" s="243"/>
    </row>
    <row r="146" spans="1:17" x14ac:dyDescent="0.25">
      <c r="C146" s="188" t="s">
        <v>54</v>
      </c>
      <c r="D146" s="188" t="s">
        <v>58</v>
      </c>
      <c r="I146" s="220"/>
      <c r="J146" s="220"/>
      <c r="K146" s="220"/>
      <c r="L146" s="41">
        <v>0</v>
      </c>
      <c r="M146" s="204"/>
      <c r="N146" s="41">
        <v>0</v>
      </c>
    </row>
    <row r="147" spans="1:17" x14ac:dyDescent="0.25">
      <c r="I147" s="220"/>
      <c r="J147" s="220"/>
      <c r="K147" s="220"/>
      <c r="L147" s="243"/>
      <c r="M147" s="204"/>
      <c r="N147" s="243"/>
    </row>
    <row r="148" spans="1:17" x14ac:dyDescent="0.25">
      <c r="C148" s="188" t="s">
        <v>59</v>
      </c>
      <c r="D148" s="188" t="s">
        <v>60</v>
      </c>
      <c r="I148" s="220"/>
      <c r="J148" s="220"/>
      <c r="K148" s="220"/>
      <c r="L148" s="42">
        <v>6367.4164529336595</v>
      </c>
      <c r="M148" s="234"/>
      <c r="N148" s="42">
        <v>0</v>
      </c>
      <c r="O148" s="200"/>
      <c r="P148" s="195"/>
      <c r="Q148" s="195"/>
    </row>
    <row r="149" spans="1:17" x14ac:dyDescent="0.25">
      <c r="D149" s="188" t="s">
        <v>61</v>
      </c>
      <c r="I149" s="220"/>
      <c r="J149" s="220"/>
      <c r="K149" s="220"/>
      <c r="L149" s="42">
        <v>7882.89790907733</v>
      </c>
      <c r="M149" s="234"/>
      <c r="N149" s="42">
        <v>16205.663678910501</v>
      </c>
      <c r="O149" s="200"/>
      <c r="P149" s="195"/>
      <c r="Q149" s="195"/>
    </row>
    <row r="150" spans="1:17" x14ac:dyDescent="0.25">
      <c r="D150" s="192"/>
      <c r="I150" s="220"/>
      <c r="J150" s="220"/>
      <c r="K150" s="220"/>
      <c r="L150" s="243"/>
      <c r="M150" s="204"/>
      <c r="N150" s="243"/>
    </row>
    <row r="151" spans="1:17" x14ac:dyDescent="0.25">
      <c r="C151" s="188" t="s">
        <v>62</v>
      </c>
      <c r="D151" s="188" t="s">
        <v>63</v>
      </c>
      <c r="J151" s="220"/>
      <c r="K151" s="220"/>
      <c r="L151" s="41">
        <v>1274.7886668030924</v>
      </c>
      <c r="M151" s="234"/>
      <c r="N151" s="41">
        <v>815.25005326429402</v>
      </c>
    </row>
    <row r="152" spans="1:17" x14ac:dyDescent="0.25">
      <c r="I152" s="188" t="s">
        <v>64</v>
      </c>
      <c r="J152" s="220"/>
      <c r="K152" s="220"/>
      <c r="L152" s="28">
        <v>-185.76924452688735</v>
      </c>
      <c r="N152" s="28">
        <v>355.313087046997</v>
      </c>
    </row>
    <row r="153" spans="1:17" x14ac:dyDescent="0.25">
      <c r="I153" s="188" t="s">
        <v>65</v>
      </c>
      <c r="J153" s="220"/>
      <c r="K153" s="220"/>
      <c r="L153" s="28">
        <v>1374.2481884437843</v>
      </c>
      <c r="N153" s="28">
        <v>475.87070238256115</v>
      </c>
    </row>
    <row r="154" spans="1:17" x14ac:dyDescent="0.25">
      <c r="I154" s="188" t="s">
        <v>66</v>
      </c>
      <c r="J154" s="220"/>
      <c r="K154" s="220"/>
      <c r="L154" s="28">
        <v>86.309722886195615</v>
      </c>
      <c r="N154" s="28">
        <v>-15.933736165264103</v>
      </c>
    </row>
    <row r="155" spans="1:17" x14ac:dyDescent="0.25">
      <c r="I155" s="188" t="s">
        <v>67</v>
      </c>
      <c r="J155" s="220"/>
      <c r="K155" s="220"/>
      <c r="L155" s="28">
        <v>0</v>
      </c>
      <c r="N155" s="28">
        <v>0</v>
      </c>
    </row>
    <row r="156" spans="1:17" x14ac:dyDescent="0.25">
      <c r="I156" s="220"/>
      <c r="J156" s="220"/>
      <c r="K156" s="220"/>
      <c r="L156" s="243"/>
      <c r="M156" s="204"/>
      <c r="N156" s="243"/>
    </row>
    <row r="157" spans="1:17" x14ac:dyDescent="0.25">
      <c r="C157" s="188" t="s">
        <v>68</v>
      </c>
      <c r="D157" s="188" t="s">
        <v>223</v>
      </c>
      <c r="I157" s="220"/>
      <c r="J157" s="220"/>
      <c r="K157" s="220"/>
      <c r="L157" s="41">
        <v>0</v>
      </c>
      <c r="M157" s="204"/>
      <c r="N157" s="41">
        <v>0</v>
      </c>
    </row>
    <row r="158" spans="1:17" x14ac:dyDescent="0.25">
      <c r="D158" s="188" t="s">
        <v>41</v>
      </c>
      <c r="I158" s="220"/>
      <c r="J158" s="220"/>
      <c r="K158" s="220"/>
      <c r="L158" s="243"/>
      <c r="M158" s="204"/>
      <c r="N158" s="243"/>
    </row>
    <row r="159" spans="1:17" x14ac:dyDescent="0.25">
      <c r="I159" s="220"/>
      <c r="J159" s="220"/>
      <c r="K159" s="220"/>
      <c r="L159" s="243"/>
      <c r="M159" s="204"/>
      <c r="N159" s="243"/>
    </row>
    <row r="160" spans="1:17" x14ac:dyDescent="0.25">
      <c r="A160" s="244"/>
      <c r="B160" s="245"/>
      <c r="C160" s="246"/>
      <c r="D160" s="246"/>
      <c r="E160" s="246"/>
      <c r="F160" s="246"/>
      <c r="G160" s="246"/>
      <c r="H160" s="246"/>
      <c r="I160" s="247"/>
      <c r="J160" s="247"/>
      <c r="K160" s="247"/>
      <c r="L160" s="248"/>
      <c r="M160" s="249"/>
      <c r="N160" s="248"/>
    </row>
    <row r="161" spans="1:14" s="188" customFormat="1" x14ac:dyDescent="0.25">
      <c r="A161" s="182"/>
      <c r="B161" s="187"/>
      <c r="I161" s="191"/>
      <c r="J161" s="191"/>
      <c r="K161" s="191"/>
      <c r="L161" s="10"/>
      <c r="M161" s="228"/>
      <c r="N161" s="10"/>
    </row>
    <row r="162" spans="1:14" s="188" customFormat="1" x14ac:dyDescent="0.25">
      <c r="A162" s="182"/>
      <c r="B162" s="182"/>
      <c r="I162" s="191"/>
      <c r="J162" s="191"/>
      <c r="K162" s="191"/>
      <c r="L162" s="10"/>
      <c r="M162" s="228"/>
      <c r="N162" s="10"/>
    </row>
    <row r="163" spans="1:14" s="188" customFormat="1" x14ac:dyDescent="0.25">
      <c r="A163" s="182"/>
      <c r="B163" s="187"/>
    </row>
    <row r="164" spans="1:14" s="188" customFormat="1" ht="15" customHeight="1" x14ac:dyDescent="0.25">
      <c r="A164" s="182"/>
      <c r="B164" s="187"/>
      <c r="C164" s="182"/>
      <c r="J164" s="191"/>
      <c r="K164" s="191"/>
      <c r="L164" s="191"/>
      <c r="M164" s="47"/>
      <c r="N164" s="191"/>
    </row>
    <row r="165" spans="1:14" s="188" customFormat="1" ht="15" customHeight="1" x14ac:dyDescent="0.25">
      <c r="A165" s="182"/>
      <c r="B165" s="187"/>
      <c r="C165" s="187"/>
      <c r="J165" s="191"/>
      <c r="K165" s="191"/>
      <c r="L165" s="60"/>
      <c r="M165" s="197"/>
      <c r="N165" s="60"/>
    </row>
    <row r="166" spans="1:14" s="188" customFormat="1" ht="12.75" customHeight="1" x14ac:dyDescent="0.25">
      <c r="A166" s="182" t="s">
        <v>166</v>
      </c>
      <c r="B166" s="187"/>
      <c r="C166" s="187"/>
      <c r="D166" s="192"/>
      <c r="G166" s="192"/>
      <c r="J166" s="191"/>
      <c r="K166" s="191"/>
      <c r="L166" s="191"/>
      <c r="M166" s="47"/>
      <c r="N166" s="191"/>
    </row>
    <row r="167" spans="1:14" s="188" customFormat="1" x14ac:dyDescent="0.25">
      <c r="A167" s="182"/>
      <c r="B167" s="187"/>
      <c r="C167" s="187"/>
      <c r="J167" s="191"/>
      <c r="K167" s="191"/>
      <c r="L167" s="191"/>
      <c r="M167" s="47"/>
      <c r="N167" s="191"/>
    </row>
    <row r="168" spans="1:14" s="188" customFormat="1" x14ac:dyDescent="0.25">
      <c r="A168" s="182"/>
      <c r="B168" s="187"/>
      <c r="C168" s="187"/>
      <c r="K168" s="191"/>
      <c r="L168" s="196" t="s">
        <v>2</v>
      </c>
      <c r="M168" s="197"/>
      <c r="N168" s="196" t="s">
        <v>3</v>
      </c>
    </row>
    <row r="169" spans="1:14" s="188" customFormat="1" x14ac:dyDescent="0.25">
      <c r="A169" s="182"/>
      <c r="B169" s="187"/>
      <c r="C169" s="187"/>
      <c r="J169" s="250" t="s">
        <v>167</v>
      </c>
      <c r="K169" s="191"/>
      <c r="L169" s="251">
        <v>111156.71026467744</v>
      </c>
      <c r="M169" s="251"/>
      <c r="N169" s="251">
        <v>25549.905972730237</v>
      </c>
    </row>
    <row r="170" spans="1:14" s="188" customFormat="1" x14ac:dyDescent="0.25">
      <c r="A170" s="182"/>
      <c r="B170" s="187"/>
      <c r="C170" s="187"/>
      <c r="J170" s="250" t="s">
        <v>168</v>
      </c>
      <c r="K170" s="191"/>
      <c r="L170" s="251">
        <v>1302.7770700134599</v>
      </c>
      <c r="M170" s="251"/>
      <c r="N170" s="251">
        <v>815.25005326429505</v>
      </c>
    </row>
    <row r="171" spans="1:14" s="188" customFormat="1" x14ac:dyDescent="0.25">
      <c r="A171" s="182"/>
      <c r="B171" s="187"/>
      <c r="C171" s="187"/>
      <c r="I171" s="250"/>
      <c r="J171" s="250" t="s">
        <v>169</v>
      </c>
      <c r="K171" s="191"/>
      <c r="L171" s="252">
        <v>-351.94003317860211</v>
      </c>
      <c r="M171" s="251"/>
      <c r="N171" s="252">
        <v>-300.24528026013701</v>
      </c>
    </row>
    <row r="172" spans="1:14" s="188" customFormat="1" x14ac:dyDescent="0.25">
      <c r="A172" s="182"/>
      <c r="B172" s="187"/>
      <c r="C172" s="187"/>
      <c r="J172" s="250" t="s">
        <v>170</v>
      </c>
      <c r="K172" s="191"/>
      <c r="L172" s="251">
        <v>112811.4273678695</v>
      </c>
      <c r="M172" s="251"/>
      <c r="N172" s="251">
        <v>26665.401306254669</v>
      </c>
    </row>
    <row r="173" spans="1:14" s="188" customFormat="1" x14ac:dyDescent="0.25">
      <c r="A173" s="182"/>
      <c r="B173" s="187"/>
      <c r="C173" s="187"/>
      <c r="D173" s="220"/>
      <c r="E173" s="220"/>
      <c r="F173" s="220"/>
      <c r="J173" s="253"/>
      <c r="K173" s="191"/>
      <c r="L173" s="42"/>
      <c r="M173" s="41"/>
      <c r="N173" s="42"/>
    </row>
    <row r="174" spans="1:14" s="188" customFormat="1" x14ac:dyDescent="0.25">
      <c r="A174" s="182"/>
      <c r="B174" s="187"/>
      <c r="C174" s="187"/>
      <c r="D174" s="220"/>
      <c r="E174" s="220"/>
      <c r="F174" s="220"/>
    </row>
    <row r="175" spans="1:14" s="188" customFormat="1" x14ac:dyDescent="0.25">
      <c r="A175" s="182"/>
      <c r="B175" s="187"/>
      <c r="C175" s="187"/>
      <c r="D175" s="69"/>
      <c r="E175" s="220"/>
      <c r="F175" s="220"/>
      <c r="M175" s="47"/>
    </row>
    <row r="176" spans="1:14" s="188" customFormat="1" x14ac:dyDescent="0.25">
      <c r="A176" s="182"/>
      <c r="B176" s="187"/>
      <c r="D176" s="188" t="s">
        <v>171</v>
      </c>
      <c r="K176" s="191"/>
      <c r="L176" s="28"/>
      <c r="M176" s="28"/>
      <c r="N176" s="28"/>
    </row>
    <row r="177" spans="1:14" s="188" customFormat="1" x14ac:dyDescent="0.25">
      <c r="A177" s="182"/>
      <c r="B177" s="187"/>
      <c r="D177" s="188" t="s">
        <v>172</v>
      </c>
      <c r="J177" s="254"/>
      <c r="K177" s="191"/>
      <c r="L177" s="28"/>
      <c r="M177" s="28"/>
      <c r="N177" s="28"/>
    </row>
    <row r="178" spans="1:14" s="188" customFormat="1" x14ac:dyDescent="0.25">
      <c r="A178" s="182"/>
      <c r="B178" s="187"/>
      <c r="K178" s="191"/>
      <c r="L178" s="28"/>
      <c r="M178" s="28"/>
      <c r="N178" s="28"/>
    </row>
    <row r="179" spans="1:14" s="188" customFormat="1" x14ac:dyDescent="0.25">
      <c r="A179" s="182"/>
      <c r="B179" s="187"/>
      <c r="K179" s="191"/>
      <c r="L179" s="28"/>
      <c r="M179" s="28"/>
      <c r="N179" s="28"/>
    </row>
    <row r="180" spans="1:14" s="188" customFormat="1" x14ac:dyDescent="0.25">
      <c r="A180" s="182"/>
      <c r="B180" s="187"/>
      <c r="J180" s="191"/>
      <c r="K180" s="191"/>
      <c r="L180" s="47"/>
      <c r="M180" s="191"/>
      <c r="N180" s="47"/>
    </row>
    <row r="181" spans="1:14" s="188" customFormat="1" x14ac:dyDescent="0.25">
      <c r="A181" s="244"/>
      <c r="B181" s="245"/>
      <c r="C181" s="246"/>
      <c r="D181" s="246"/>
      <c r="E181" s="246"/>
      <c r="F181" s="246"/>
      <c r="G181" s="246"/>
      <c r="H181" s="246"/>
      <c r="I181" s="247"/>
      <c r="J181" s="247"/>
      <c r="K181" s="247"/>
      <c r="L181" s="248"/>
      <c r="M181" s="249"/>
      <c r="N181" s="248"/>
    </row>
    <row r="186" spans="1:14" s="188" customFormat="1" x14ac:dyDescent="0.25">
      <c r="A186" s="182"/>
      <c r="B186" s="187"/>
      <c r="F186" s="208"/>
      <c r="L186" s="10"/>
      <c r="M186" s="190"/>
      <c r="N186" s="10"/>
    </row>
  </sheetData>
  <hyperlinks>
    <hyperlink ref="J171" location="_ftn1" display="_ftn1"/>
  </hyperlinks>
  <pageMargins left="0.7" right="0.49" top="0.23" bottom="0.28999999999999998" header="0.23" footer="0.28000000000000003"/>
  <pageSetup paperSize="9" scale="68" fitToHeight="4" orientation="landscape" r:id="rId1"/>
  <headerFooter alignWithMargins="0"/>
  <rowBreaks count="4" manualBreakCount="4">
    <brk id="45" max="13" man="1"/>
    <brk id="65" max="13" man="1"/>
    <brk id="115" max="16383" man="1"/>
    <brk id="137"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6"/>
  <sheetViews>
    <sheetView showGridLines="0" zoomScale="75" zoomScaleNormal="75" zoomScaleSheetLayoutView="100" workbookViewId="0">
      <pane xSplit="8" ySplit="7" topLeftCell="I89" activePane="bottomRight" state="frozen"/>
      <selection activeCell="M44" sqref="M44"/>
      <selection pane="topRight" activeCell="M44" sqref="M44"/>
      <selection pane="bottomLeft" activeCell="M44" sqref="M44"/>
      <selection pane="bottomRight" activeCell="M44" sqref="M44"/>
    </sheetView>
  </sheetViews>
  <sheetFormatPr defaultRowHeight="15.75" x14ac:dyDescent="0.25"/>
  <cols>
    <col min="1" max="1" width="2.85546875" style="182" customWidth="1"/>
    <col min="2" max="2" width="5" style="187" customWidth="1"/>
    <col min="3" max="3" width="10.85546875" style="188" customWidth="1"/>
    <col min="4" max="4" width="8.5703125" style="188" customWidth="1"/>
    <col min="5" max="5" width="7.28515625" style="188" customWidth="1"/>
    <col min="6" max="6" width="9.140625" style="188"/>
    <col min="7" max="7" width="9.42578125" style="188" customWidth="1"/>
    <col min="8" max="8" width="11.7109375" style="188" customWidth="1"/>
    <col min="9" max="9" width="30.140625" style="188" customWidth="1"/>
    <col min="10" max="10" width="9.140625" style="188"/>
    <col min="11" max="11" width="5" style="188" customWidth="1"/>
    <col min="12" max="12" width="17.5703125" style="10" customWidth="1"/>
    <col min="13" max="13" width="9.140625" style="190"/>
    <col min="14" max="14" width="16.5703125" style="10" customWidth="1"/>
    <col min="15" max="15" width="9.140625" style="191"/>
    <col min="16" max="16" width="21.42578125" style="188" customWidth="1"/>
    <col min="17" max="16384" width="9.140625" style="188"/>
  </cols>
  <sheetData>
    <row r="1" spans="1:15" s="184" customFormat="1" x14ac:dyDescent="0.25">
      <c r="A1" s="182" t="s">
        <v>0</v>
      </c>
      <c r="B1" s="183"/>
      <c r="G1" s="182"/>
      <c r="L1" s="4"/>
      <c r="M1" s="185"/>
      <c r="N1" s="4"/>
      <c r="O1" s="186"/>
    </row>
    <row r="2" spans="1:15" x14ac:dyDescent="0.25">
      <c r="J2" s="189" t="s">
        <v>1</v>
      </c>
      <c r="N2" s="12"/>
    </row>
    <row r="3" spans="1:15" x14ac:dyDescent="0.25">
      <c r="A3" s="192"/>
      <c r="C3" s="193" t="s">
        <v>226</v>
      </c>
      <c r="D3" s="194">
        <v>41943</v>
      </c>
      <c r="E3" s="195"/>
      <c r="F3" s="195"/>
      <c r="G3" s="195"/>
      <c r="I3" s="195"/>
      <c r="J3" s="195"/>
      <c r="K3" s="195"/>
      <c r="L3" s="196" t="s">
        <v>2</v>
      </c>
      <c r="M3" s="197"/>
      <c r="N3" s="196" t="s">
        <v>3</v>
      </c>
    </row>
    <row r="4" spans="1:15" ht="6" customHeight="1" x14ac:dyDescent="0.25">
      <c r="F4" s="195"/>
      <c r="G4" s="195"/>
      <c r="H4" s="195"/>
      <c r="I4" s="195"/>
      <c r="J4" s="195"/>
      <c r="K4" s="195"/>
      <c r="L4" s="17"/>
      <c r="N4" s="17"/>
    </row>
    <row r="5" spans="1:15" ht="12" customHeight="1" x14ac:dyDescent="0.25"/>
    <row r="6" spans="1:15" s="195" customFormat="1" x14ac:dyDescent="0.25">
      <c r="A6" s="198" t="s">
        <v>4</v>
      </c>
      <c r="L6" s="17"/>
      <c r="M6" s="199"/>
      <c r="N6" s="17"/>
      <c r="O6" s="200"/>
    </row>
    <row r="8" spans="1:15" ht="16.5" x14ac:dyDescent="0.25">
      <c r="B8" s="183" t="s">
        <v>5</v>
      </c>
      <c r="C8" s="182" t="s">
        <v>6</v>
      </c>
      <c r="L8" s="201">
        <v>112545.49282253131</v>
      </c>
      <c r="M8" s="201"/>
      <c r="N8" s="201">
        <v>26645.830059011529</v>
      </c>
    </row>
    <row r="9" spans="1:15" s="202" customFormat="1" ht="15" x14ac:dyDescent="0.2">
      <c r="A9" s="184"/>
      <c r="L9" s="203"/>
      <c r="M9" s="204"/>
      <c r="N9" s="203"/>
      <c r="O9" s="205"/>
    </row>
    <row r="10" spans="1:15" x14ac:dyDescent="0.25">
      <c r="B10" s="187">
        <v>1</v>
      </c>
      <c r="C10" s="206" t="s">
        <v>7</v>
      </c>
      <c r="L10" s="17">
        <v>70567.96088211186</v>
      </c>
      <c r="M10" s="207"/>
      <c r="N10" s="207">
        <v>10772.163305318119</v>
      </c>
    </row>
    <row r="11" spans="1:15" ht="7.5" customHeight="1" x14ac:dyDescent="0.25">
      <c r="L11" s="17"/>
      <c r="N11" s="17"/>
    </row>
    <row r="12" spans="1:15" ht="15.75" customHeight="1" x14ac:dyDescent="0.25">
      <c r="C12" s="188" t="s">
        <v>8</v>
      </c>
      <c r="D12" s="188" t="s">
        <v>9</v>
      </c>
      <c r="L12" s="17">
        <v>70246.08029034108</v>
      </c>
      <c r="N12" s="17">
        <v>10578.253226556521</v>
      </c>
    </row>
    <row r="13" spans="1:15" ht="7.5" customHeight="1" x14ac:dyDescent="0.25"/>
    <row r="14" spans="1:15" ht="15" customHeight="1" x14ac:dyDescent="0.25">
      <c r="D14" s="188" t="s">
        <v>10</v>
      </c>
      <c r="L14" s="17">
        <v>67484.740188743031</v>
      </c>
      <c r="M14" s="199"/>
      <c r="N14" s="17">
        <v>6615.1324953901903</v>
      </c>
    </row>
    <row r="15" spans="1:15" ht="15" customHeight="1" x14ac:dyDescent="0.25">
      <c r="D15" s="208" t="s">
        <v>11</v>
      </c>
      <c r="E15" s="209" t="s">
        <v>12</v>
      </c>
      <c r="L15" s="10">
        <v>67159.701185043101</v>
      </c>
      <c r="N15" s="10">
        <v>6615.1324953901903</v>
      </c>
    </row>
    <row r="16" spans="1:15" ht="15" customHeight="1" x14ac:dyDescent="0.25">
      <c r="D16" s="208" t="s">
        <v>13</v>
      </c>
      <c r="E16" s="188" t="s">
        <v>14</v>
      </c>
      <c r="L16" s="10">
        <v>0</v>
      </c>
      <c r="N16" s="10">
        <v>0</v>
      </c>
    </row>
    <row r="17" spans="3:14" s="188" customFormat="1" ht="15" customHeight="1" x14ac:dyDescent="0.2">
      <c r="F17" s="210" t="s">
        <v>15</v>
      </c>
      <c r="L17" s="211">
        <v>0</v>
      </c>
      <c r="M17" s="212"/>
      <c r="N17" s="211">
        <v>0</v>
      </c>
    </row>
    <row r="18" spans="3:14" s="188" customFormat="1" ht="15" customHeight="1" x14ac:dyDescent="0.2">
      <c r="F18" s="210" t="s">
        <v>16</v>
      </c>
      <c r="L18" s="211">
        <v>0</v>
      </c>
      <c r="M18" s="212"/>
      <c r="N18" s="211">
        <v>0</v>
      </c>
    </row>
    <row r="19" spans="3:14" s="188" customFormat="1" ht="15" customHeight="1" x14ac:dyDescent="0.2">
      <c r="D19" s="208" t="s">
        <v>17</v>
      </c>
      <c r="E19" s="188" t="s">
        <v>18</v>
      </c>
      <c r="L19" s="10">
        <v>325.03900369992999</v>
      </c>
      <c r="M19" s="190"/>
      <c r="N19" s="10">
        <v>0</v>
      </c>
    </row>
    <row r="20" spans="3:14" s="188" customFormat="1" ht="15" customHeight="1" x14ac:dyDescent="0.2">
      <c r="F20" s="210" t="s">
        <v>15</v>
      </c>
      <c r="L20" s="211">
        <v>0</v>
      </c>
      <c r="M20" s="212"/>
      <c r="N20" s="211">
        <v>0</v>
      </c>
    </row>
    <row r="21" spans="3:14" s="188" customFormat="1" ht="15" customHeight="1" x14ac:dyDescent="0.2">
      <c r="F21" s="210" t="s">
        <v>16</v>
      </c>
      <c r="L21" s="211">
        <v>325.03900369992999</v>
      </c>
      <c r="M21" s="212"/>
      <c r="N21" s="211">
        <v>0</v>
      </c>
    </row>
    <row r="22" spans="3:14" s="188" customFormat="1" ht="7.5" customHeight="1" x14ac:dyDescent="0.2">
      <c r="F22" s="210"/>
      <c r="L22" s="211"/>
      <c r="M22" s="212"/>
      <c r="N22" s="211"/>
    </row>
    <row r="23" spans="3:14" s="188" customFormat="1" ht="12" x14ac:dyDescent="0.2">
      <c r="D23" s="188" t="s">
        <v>19</v>
      </c>
      <c r="L23" s="17">
        <v>2761.3401015980503</v>
      </c>
      <c r="M23" s="199"/>
      <c r="N23" s="17">
        <v>3963.1207311663297</v>
      </c>
    </row>
    <row r="24" spans="3:14" s="188" customFormat="1" ht="15" customHeight="1" x14ac:dyDescent="0.2">
      <c r="D24" s="208" t="s">
        <v>11</v>
      </c>
      <c r="E24" s="209" t="s">
        <v>12</v>
      </c>
      <c r="L24" s="10">
        <v>2761.3401015980503</v>
      </c>
      <c r="M24" s="190"/>
      <c r="N24" s="10">
        <v>3963.1207311663297</v>
      </c>
    </row>
    <row r="25" spans="3:14" s="188" customFormat="1" ht="15" customHeight="1" x14ac:dyDescent="0.2">
      <c r="D25" s="208" t="s">
        <v>13</v>
      </c>
      <c r="E25" s="188" t="s">
        <v>14</v>
      </c>
      <c r="L25" s="10">
        <v>0</v>
      </c>
      <c r="M25" s="190"/>
      <c r="N25" s="10">
        <v>0</v>
      </c>
    </row>
    <row r="26" spans="3:14" s="188" customFormat="1" ht="15" customHeight="1" x14ac:dyDescent="0.2">
      <c r="F26" s="210" t="s">
        <v>15</v>
      </c>
      <c r="L26" s="211">
        <v>0</v>
      </c>
      <c r="M26" s="212"/>
      <c r="N26" s="211">
        <v>0</v>
      </c>
    </row>
    <row r="27" spans="3:14" s="188" customFormat="1" ht="15" customHeight="1" x14ac:dyDescent="0.2">
      <c r="F27" s="210" t="s">
        <v>16</v>
      </c>
      <c r="L27" s="211">
        <v>0</v>
      </c>
      <c r="M27" s="212"/>
      <c r="N27" s="211">
        <v>0</v>
      </c>
    </row>
    <row r="28" spans="3:14" s="188" customFormat="1" ht="15" customHeight="1" x14ac:dyDescent="0.2">
      <c r="D28" s="208" t="s">
        <v>17</v>
      </c>
      <c r="E28" s="188" t="s">
        <v>18</v>
      </c>
      <c r="L28" s="10">
        <v>0</v>
      </c>
      <c r="M28" s="190"/>
      <c r="N28" s="10">
        <v>0</v>
      </c>
    </row>
    <row r="29" spans="3:14" s="188" customFormat="1" ht="15" customHeight="1" x14ac:dyDescent="0.2">
      <c r="F29" s="210" t="s">
        <v>15</v>
      </c>
      <c r="L29" s="211">
        <v>0</v>
      </c>
      <c r="M29" s="212"/>
      <c r="N29" s="211">
        <v>0</v>
      </c>
    </row>
    <row r="30" spans="3:14" s="188" customFormat="1" ht="15" customHeight="1" x14ac:dyDescent="0.2">
      <c r="F30" s="210" t="s">
        <v>16</v>
      </c>
      <c r="L30" s="211">
        <v>0</v>
      </c>
      <c r="M30" s="212"/>
      <c r="N30" s="211">
        <v>0</v>
      </c>
    </row>
    <row r="31" spans="3:14" s="188" customFormat="1" ht="12" x14ac:dyDescent="0.2">
      <c r="L31" s="17"/>
      <c r="M31" s="190"/>
      <c r="N31" s="17"/>
    </row>
    <row r="32" spans="3:14" s="188" customFormat="1" ht="15" customHeight="1" x14ac:dyDescent="0.2">
      <c r="C32" s="188" t="s">
        <v>20</v>
      </c>
      <c r="D32" s="188" t="s">
        <v>80</v>
      </c>
      <c r="F32" s="210"/>
      <c r="L32" s="17">
        <v>321.88059177077866</v>
      </c>
      <c r="M32" s="199"/>
      <c r="N32" s="17">
        <v>193.91007876159895</v>
      </c>
    </row>
    <row r="33" spans="2:16" s="188" customFormat="1" ht="7.5" customHeight="1" x14ac:dyDescent="0.2">
      <c r="B33" s="187"/>
      <c r="L33" s="17"/>
      <c r="M33" s="190"/>
      <c r="N33" s="17"/>
      <c r="O33" s="191"/>
    </row>
    <row r="34" spans="2:16" s="188" customFormat="1" ht="12" x14ac:dyDescent="0.2">
      <c r="B34" s="187"/>
      <c r="D34" s="208" t="s">
        <v>11</v>
      </c>
      <c r="E34" s="188" t="s">
        <v>21</v>
      </c>
      <c r="L34" s="10">
        <v>286.80776912036038</v>
      </c>
      <c r="M34" s="190"/>
      <c r="N34" s="10">
        <v>19.021308266893449</v>
      </c>
      <c r="O34" s="191"/>
    </row>
    <row r="35" spans="2:16" s="188" customFormat="1" ht="12" x14ac:dyDescent="0.2">
      <c r="B35" s="187"/>
      <c r="D35" s="208" t="s">
        <v>13</v>
      </c>
      <c r="E35" s="188" t="s">
        <v>22</v>
      </c>
      <c r="L35" s="10">
        <v>22.048211395629362</v>
      </c>
      <c r="M35" s="190"/>
      <c r="N35" s="10">
        <v>174.42894135576333</v>
      </c>
      <c r="O35" s="191"/>
    </row>
    <row r="36" spans="2:16" s="188" customFormat="1" ht="15.75" customHeight="1" x14ac:dyDescent="0.2">
      <c r="B36" s="187"/>
      <c r="F36" s="210" t="s">
        <v>15</v>
      </c>
      <c r="L36" s="213">
        <v>22.045346395629362</v>
      </c>
      <c r="M36" s="190"/>
      <c r="N36" s="213">
        <v>174.42894135576333</v>
      </c>
      <c r="O36" s="191"/>
    </row>
    <row r="37" spans="2:16" s="188" customFormat="1" ht="12" x14ac:dyDescent="0.2">
      <c r="B37" s="187"/>
      <c r="F37" s="210" t="s">
        <v>16</v>
      </c>
      <c r="L37" s="213">
        <v>2.8649999999999999E-3</v>
      </c>
      <c r="M37" s="190"/>
      <c r="N37" s="213">
        <v>0</v>
      </c>
      <c r="O37" s="191"/>
    </row>
    <row r="38" spans="2:16" s="188" customFormat="1" ht="12" x14ac:dyDescent="0.2">
      <c r="B38" s="187"/>
      <c r="D38" s="208" t="s">
        <v>17</v>
      </c>
      <c r="E38" s="188" t="s">
        <v>23</v>
      </c>
      <c r="L38" s="10">
        <v>13.024611254788894</v>
      </c>
      <c r="M38" s="190"/>
      <c r="N38" s="10">
        <v>0.4598291389421944</v>
      </c>
      <c r="O38" s="191"/>
    </row>
    <row r="39" spans="2:16" s="188" customFormat="1" ht="12" x14ac:dyDescent="0.2">
      <c r="B39" s="187"/>
      <c r="F39" s="210" t="s">
        <v>15</v>
      </c>
      <c r="L39" s="213">
        <v>0</v>
      </c>
      <c r="M39" s="190"/>
      <c r="N39" s="213">
        <v>0</v>
      </c>
      <c r="O39" s="191"/>
    </row>
    <row r="40" spans="2:16" s="188" customFormat="1" ht="12" x14ac:dyDescent="0.2">
      <c r="B40" s="187"/>
      <c r="F40" s="210" t="s">
        <v>16</v>
      </c>
      <c r="L40" s="213">
        <v>13.024611254788894</v>
      </c>
      <c r="M40" s="190"/>
      <c r="N40" s="213">
        <v>0.4598291389421944</v>
      </c>
      <c r="O40" s="191"/>
    </row>
    <row r="41" spans="2:16" s="188" customFormat="1" ht="7.5" customHeight="1" x14ac:dyDescent="0.2">
      <c r="B41" s="187"/>
      <c r="L41" s="213"/>
      <c r="M41" s="190"/>
      <c r="N41" s="213"/>
      <c r="O41" s="191"/>
    </row>
    <row r="42" spans="2:16" s="188" customFormat="1" ht="12" x14ac:dyDescent="0.2">
      <c r="B42" s="187"/>
      <c r="D42" s="208"/>
      <c r="L42" s="10"/>
      <c r="M42" s="214"/>
      <c r="N42" s="10"/>
      <c r="O42" s="191"/>
    </row>
    <row r="43" spans="2:16" s="188" customFormat="1" ht="12" customHeight="1" x14ac:dyDescent="0.2">
      <c r="B43" s="187"/>
      <c r="L43" s="17"/>
      <c r="M43" s="190"/>
      <c r="N43" s="17"/>
      <c r="O43" s="191"/>
    </row>
    <row r="44" spans="2:16" s="188" customFormat="1" ht="12.75" x14ac:dyDescent="0.2">
      <c r="B44" s="187">
        <v>2</v>
      </c>
      <c r="C44" s="206" t="s">
        <v>24</v>
      </c>
      <c r="L44" s="207">
        <v>7181.9644353932035</v>
      </c>
      <c r="M44" s="190"/>
      <c r="N44" s="207">
        <v>0</v>
      </c>
      <c r="O44" s="191"/>
      <c r="P44" s="215"/>
    </row>
    <row r="46" spans="2:16" s="188" customFormat="1" ht="12.75" x14ac:dyDescent="0.2">
      <c r="B46" s="187">
        <v>3</v>
      </c>
      <c r="C46" s="206" t="s">
        <v>25</v>
      </c>
      <c r="L46" s="207">
        <v>14257.182440658302</v>
      </c>
      <c r="M46" s="190"/>
      <c r="N46" s="207">
        <v>0</v>
      </c>
      <c r="O46" s="191"/>
      <c r="P46" s="215"/>
    </row>
    <row r="47" spans="2:16" s="188" customFormat="1" ht="12.75" x14ac:dyDescent="0.2">
      <c r="B47" s="187"/>
      <c r="C47" s="206"/>
      <c r="L47" s="10"/>
      <c r="M47" s="190"/>
      <c r="N47" s="10"/>
      <c r="O47" s="191"/>
      <c r="P47" s="215"/>
    </row>
    <row r="48" spans="2:16" s="188" customFormat="1" ht="12.75" x14ac:dyDescent="0.2">
      <c r="B48" s="187">
        <v>4</v>
      </c>
      <c r="C48" s="206" t="s">
        <v>26</v>
      </c>
      <c r="H48" s="192"/>
      <c r="I48" s="188" t="s">
        <v>27</v>
      </c>
      <c r="L48" s="207">
        <v>11613.699239742933</v>
      </c>
      <c r="M48" s="190"/>
      <c r="N48" s="207">
        <v>0</v>
      </c>
      <c r="O48" s="191"/>
      <c r="P48" s="215"/>
    </row>
    <row r="49" spans="2:16" s="188" customFormat="1" ht="12.75" x14ac:dyDescent="0.2">
      <c r="B49" s="187"/>
      <c r="C49" s="202"/>
      <c r="H49" s="192"/>
      <c r="I49" s="188" t="s">
        <v>28</v>
      </c>
      <c r="L49" s="216">
        <v>9975238.5510000009</v>
      </c>
      <c r="M49" s="190"/>
      <c r="N49" s="216">
        <v>0</v>
      </c>
      <c r="O49" s="191"/>
      <c r="P49" s="217"/>
    </row>
    <row r="50" spans="2:16" s="188" customFormat="1" ht="12.75" x14ac:dyDescent="0.2">
      <c r="B50" s="187"/>
      <c r="C50" s="202"/>
      <c r="L50" s="10"/>
      <c r="M50" s="190"/>
      <c r="N50" s="10"/>
      <c r="O50" s="191"/>
    </row>
    <row r="51" spans="2:16" s="188" customFormat="1" ht="12.75" x14ac:dyDescent="0.2">
      <c r="B51" s="187">
        <v>5</v>
      </c>
      <c r="C51" s="206" t="s">
        <v>122</v>
      </c>
      <c r="G51" s="192"/>
      <c r="L51" s="207">
        <v>8924.6858246250104</v>
      </c>
      <c r="M51" s="190"/>
      <c r="N51" s="207">
        <v>15873.666753693409</v>
      </c>
      <c r="O51" s="191"/>
      <c r="P51" s="218"/>
    </row>
    <row r="52" spans="2:16" s="188" customFormat="1" ht="7.5" customHeight="1" x14ac:dyDescent="0.2">
      <c r="B52" s="187"/>
      <c r="C52" s="195"/>
      <c r="G52" s="192"/>
      <c r="L52" s="17"/>
      <c r="M52" s="190"/>
      <c r="N52" s="17"/>
      <c r="O52" s="191"/>
    </row>
    <row r="53" spans="2:16" s="188" customFormat="1" ht="15.75" customHeight="1" x14ac:dyDescent="0.2">
      <c r="B53" s="187"/>
      <c r="C53" s="195"/>
      <c r="E53" s="219" t="s">
        <v>29</v>
      </c>
      <c r="F53" s="188" t="s">
        <v>82</v>
      </c>
      <c r="G53" s="192"/>
      <c r="L53" s="28">
        <v>0</v>
      </c>
      <c r="M53" s="190"/>
      <c r="N53" s="28">
        <v>0</v>
      </c>
      <c r="O53" s="191"/>
      <c r="P53" s="217"/>
    </row>
    <row r="54" spans="2:16" s="188" customFormat="1" ht="15.75" customHeight="1" x14ac:dyDescent="0.2">
      <c r="B54" s="187"/>
      <c r="C54" s="195"/>
      <c r="F54" s="188" t="s">
        <v>222</v>
      </c>
      <c r="G54" s="192"/>
      <c r="L54" s="10">
        <v>2251.27528154117</v>
      </c>
      <c r="M54" s="190"/>
      <c r="N54" s="10">
        <v>1051.1303297848099</v>
      </c>
      <c r="O54" s="191"/>
      <c r="P54" s="217"/>
    </row>
    <row r="55" spans="2:16" s="188" customFormat="1" ht="15.75" customHeight="1" x14ac:dyDescent="0.2">
      <c r="B55" s="187"/>
      <c r="C55" s="195"/>
      <c r="G55" s="192" t="s">
        <v>30</v>
      </c>
      <c r="L55" s="211">
        <v>2155.4441561293497</v>
      </c>
      <c r="M55" s="212"/>
      <c r="N55" s="211">
        <v>766.6604340372661</v>
      </c>
      <c r="O55" s="191"/>
      <c r="P55" s="217"/>
    </row>
    <row r="56" spans="2:16" s="188" customFormat="1" ht="15.75" customHeight="1" x14ac:dyDescent="0.2">
      <c r="B56" s="187"/>
      <c r="C56" s="195"/>
      <c r="F56" s="188" t="s">
        <v>31</v>
      </c>
      <c r="G56" s="192"/>
      <c r="L56" s="10">
        <v>6673.410543083839</v>
      </c>
      <c r="M56" s="190"/>
      <c r="N56" s="10">
        <v>14822.536423908599</v>
      </c>
      <c r="O56" s="191"/>
    </row>
    <row r="57" spans="2:16" s="220" customFormat="1" ht="15.75" customHeight="1" x14ac:dyDescent="0.2">
      <c r="G57" s="192" t="s">
        <v>30</v>
      </c>
      <c r="L57" s="211">
        <v>5407.3088013379702</v>
      </c>
      <c r="M57" s="221"/>
      <c r="N57" s="211">
        <v>8466.3932789241808</v>
      </c>
      <c r="O57" s="205"/>
      <c r="P57" s="202"/>
    </row>
    <row r="58" spans="2:16" s="188" customFormat="1" ht="9" customHeight="1" x14ac:dyDescent="0.2">
      <c r="B58" s="187"/>
      <c r="L58" s="10"/>
      <c r="M58" s="190"/>
      <c r="N58" s="10"/>
      <c r="O58" s="191"/>
    </row>
    <row r="59" spans="2:16" s="188" customFormat="1" ht="54.75" customHeight="1" x14ac:dyDescent="0.25">
      <c r="B59" s="183" t="s">
        <v>32</v>
      </c>
      <c r="C59" s="182" t="s">
        <v>33</v>
      </c>
      <c r="L59" s="17">
        <v>-4.2452498429442498</v>
      </c>
      <c r="M59" s="199"/>
      <c r="N59" s="17">
        <v>0</v>
      </c>
      <c r="O59" s="191"/>
    </row>
    <row r="60" spans="2:16" s="188" customFormat="1" ht="12" x14ac:dyDescent="0.2">
      <c r="B60" s="187"/>
      <c r="E60" s="219" t="s">
        <v>29</v>
      </c>
      <c r="G60" s="222" t="s">
        <v>108</v>
      </c>
      <c r="H60" s="222"/>
      <c r="I60" s="222"/>
      <c r="J60" s="222"/>
      <c r="K60" s="222"/>
      <c r="L60" s="223">
        <v>0</v>
      </c>
      <c r="M60" s="224"/>
      <c r="N60" s="223">
        <v>0</v>
      </c>
      <c r="O60" s="191"/>
    </row>
    <row r="61" spans="2:16" s="188" customFormat="1" ht="12" x14ac:dyDescent="0.2">
      <c r="B61" s="187"/>
      <c r="G61" s="222" t="s">
        <v>75</v>
      </c>
      <c r="H61" s="222"/>
      <c r="I61" s="222"/>
      <c r="J61" s="222"/>
      <c r="K61" s="222"/>
      <c r="L61" s="223">
        <v>-4.2452498429442498</v>
      </c>
      <c r="M61" s="224"/>
      <c r="N61" s="223">
        <v>0</v>
      </c>
      <c r="O61" s="191"/>
    </row>
    <row r="62" spans="2:16" s="188" customFormat="1" ht="12" x14ac:dyDescent="0.2">
      <c r="B62" s="187"/>
      <c r="G62" s="222" t="s">
        <v>246</v>
      </c>
      <c r="H62" s="222"/>
      <c r="I62" s="222"/>
      <c r="J62" s="222"/>
      <c r="K62" s="222"/>
      <c r="L62" s="223">
        <v>0</v>
      </c>
      <c r="M62" s="223"/>
      <c r="N62" s="223">
        <v>0</v>
      </c>
      <c r="O62" s="191"/>
    </row>
    <row r="63" spans="2:16" s="188" customFormat="1" ht="12" x14ac:dyDescent="0.2">
      <c r="B63" s="187"/>
      <c r="G63" s="222"/>
      <c r="H63" s="222"/>
      <c r="I63" s="222"/>
      <c r="J63" s="222"/>
      <c r="K63" s="222"/>
      <c r="L63" s="223"/>
      <c r="M63" s="223"/>
      <c r="N63" s="225"/>
      <c r="O63" s="191"/>
    </row>
    <row r="64" spans="2:16" s="188" customFormat="1" ht="12" x14ac:dyDescent="0.2">
      <c r="B64" s="187"/>
      <c r="G64" s="222"/>
      <c r="H64" s="222"/>
      <c r="I64" s="222"/>
      <c r="J64" s="222"/>
      <c r="K64" s="222"/>
      <c r="L64" s="223"/>
      <c r="M64" s="223"/>
      <c r="N64" s="225"/>
      <c r="O64" s="191"/>
    </row>
    <row r="65" spans="1:14" s="188" customFormat="1" x14ac:dyDescent="0.25">
      <c r="A65" s="182"/>
      <c r="B65" s="187"/>
      <c r="G65" s="222"/>
      <c r="H65" s="222"/>
      <c r="I65" s="222"/>
      <c r="J65" s="222"/>
      <c r="K65" s="222"/>
      <c r="L65" s="223"/>
      <c r="M65" s="223"/>
      <c r="N65" s="225"/>
    </row>
    <row r="66" spans="1:14" s="188" customFormat="1" x14ac:dyDescent="0.25">
      <c r="A66" s="182"/>
      <c r="B66" s="187"/>
      <c r="G66" s="222"/>
      <c r="H66" s="222"/>
      <c r="I66" s="222"/>
      <c r="J66" s="222"/>
      <c r="K66" s="222"/>
      <c r="L66" s="223"/>
      <c r="M66" s="223"/>
      <c r="N66" s="225"/>
    </row>
    <row r="67" spans="1:14" s="188" customFormat="1" x14ac:dyDescent="0.25">
      <c r="A67" s="182"/>
      <c r="B67" s="187"/>
      <c r="G67" s="222"/>
      <c r="H67" s="222"/>
      <c r="I67" s="222"/>
      <c r="J67" s="222"/>
      <c r="K67" s="222"/>
      <c r="L67" s="223"/>
      <c r="M67" s="223"/>
      <c r="N67" s="225"/>
    </row>
    <row r="68" spans="1:14" s="188" customFormat="1" x14ac:dyDescent="0.25">
      <c r="A68" s="198" t="s">
        <v>76</v>
      </c>
      <c r="B68" s="187"/>
      <c r="L68" s="10"/>
      <c r="M68" s="190"/>
      <c r="N68" s="189" t="s">
        <v>1</v>
      </c>
    </row>
    <row r="70" spans="1:14" s="188" customFormat="1" x14ac:dyDescent="0.25">
      <c r="A70" s="192"/>
      <c r="B70" s="187"/>
      <c r="C70" s="226" t="s">
        <v>226</v>
      </c>
      <c r="D70" s="194">
        <v>41943</v>
      </c>
      <c r="L70" s="196" t="s">
        <v>2</v>
      </c>
      <c r="M70" s="197"/>
      <c r="N70" s="196" t="s">
        <v>3</v>
      </c>
    </row>
    <row r="72" spans="1:14" s="188" customFormat="1" x14ac:dyDescent="0.25">
      <c r="A72" s="182"/>
      <c r="B72" s="227">
        <v>1</v>
      </c>
      <c r="C72" s="206" t="s">
        <v>34</v>
      </c>
      <c r="I72" s="195" t="s">
        <v>35</v>
      </c>
      <c r="J72" s="191"/>
      <c r="K72" s="191"/>
      <c r="L72" s="207">
        <v>0</v>
      </c>
      <c r="M72" s="228"/>
      <c r="N72" s="207">
        <v>-17042.594721299982</v>
      </c>
    </row>
    <row r="73" spans="1:14" s="188" customFormat="1" x14ac:dyDescent="0.25">
      <c r="A73" s="182"/>
      <c r="B73" s="187"/>
      <c r="C73" s="195"/>
      <c r="D73" s="192"/>
      <c r="I73" s="191"/>
      <c r="L73" s="10"/>
      <c r="M73" s="228"/>
      <c r="N73" s="10"/>
    </row>
    <row r="74" spans="1:14" s="188" customFormat="1" x14ac:dyDescent="0.25">
      <c r="A74" s="182"/>
      <c r="B74" s="187"/>
      <c r="I74" s="188" t="s">
        <v>29</v>
      </c>
      <c r="J74" s="229" t="s">
        <v>36</v>
      </c>
      <c r="K74" s="229"/>
      <c r="L74" s="10">
        <v>0</v>
      </c>
      <c r="M74" s="228"/>
      <c r="N74" s="10">
        <v>-3423.7189205977088</v>
      </c>
    </row>
    <row r="75" spans="1:14" s="188" customFormat="1" x14ac:dyDescent="0.25">
      <c r="A75" s="182"/>
      <c r="B75" s="187"/>
      <c r="I75" s="191"/>
      <c r="J75" s="230" t="s">
        <v>37</v>
      </c>
      <c r="K75" s="230"/>
      <c r="L75" s="10">
        <v>0</v>
      </c>
      <c r="M75" s="228"/>
      <c r="N75" s="10">
        <v>-4162.1265789945601</v>
      </c>
    </row>
    <row r="76" spans="1:14" s="188" customFormat="1" x14ac:dyDescent="0.25">
      <c r="A76" s="182"/>
      <c r="B76" s="187"/>
      <c r="I76" s="191"/>
      <c r="J76" s="229" t="s">
        <v>38</v>
      </c>
      <c r="K76" s="229"/>
      <c r="L76" s="10">
        <v>0</v>
      </c>
      <c r="M76" s="228"/>
      <c r="N76" s="10">
        <v>-9456.7492217077106</v>
      </c>
    </row>
    <row r="77" spans="1:14" s="188" customFormat="1" ht="12.75" customHeight="1" x14ac:dyDescent="0.25">
      <c r="A77" s="182"/>
      <c r="B77" s="187"/>
      <c r="L77" s="28"/>
      <c r="M77" s="228"/>
      <c r="N77" s="28"/>
    </row>
    <row r="78" spans="1:14" s="188" customFormat="1" x14ac:dyDescent="0.25">
      <c r="A78" s="182"/>
      <c r="B78" s="227">
        <v>2</v>
      </c>
      <c r="C78" s="206" t="s">
        <v>39</v>
      </c>
      <c r="I78" s="191"/>
      <c r="J78" s="191"/>
      <c r="K78" s="191"/>
      <c r="L78" s="10"/>
      <c r="M78" s="228"/>
      <c r="N78" s="10"/>
    </row>
    <row r="79" spans="1:14" s="188" customFormat="1" x14ac:dyDescent="0.25">
      <c r="A79" s="182"/>
      <c r="B79" s="227"/>
      <c r="C79" s="206" t="s">
        <v>40</v>
      </c>
      <c r="I79" s="191"/>
      <c r="J79" s="191"/>
      <c r="K79" s="191"/>
      <c r="L79" s="207">
        <v>-10014.61447134515</v>
      </c>
      <c r="M79" s="228"/>
      <c r="N79" s="207">
        <v>-5497.9366603002345</v>
      </c>
    </row>
    <row r="80" spans="1:14" s="188" customFormat="1" ht="12.75" customHeight="1" x14ac:dyDescent="0.25">
      <c r="A80" s="182"/>
      <c r="B80" s="227"/>
      <c r="C80" s="206" t="s">
        <v>41</v>
      </c>
      <c r="D80" s="192"/>
      <c r="I80" s="191"/>
      <c r="J80" s="191"/>
      <c r="K80" s="191"/>
      <c r="L80" s="10"/>
      <c r="M80" s="228"/>
      <c r="N80" s="10"/>
    </row>
    <row r="81" spans="2:14" s="188" customFormat="1" ht="12.75" x14ac:dyDescent="0.2">
      <c r="B81" s="187"/>
      <c r="C81" s="188" t="s">
        <v>8</v>
      </c>
      <c r="D81" s="188" t="s">
        <v>42</v>
      </c>
      <c r="I81" s="195" t="s">
        <v>35</v>
      </c>
      <c r="J81" s="191"/>
      <c r="K81" s="191"/>
      <c r="L81" s="207">
        <v>-16571.892093009828</v>
      </c>
      <c r="M81" s="231"/>
      <c r="N81" s="207">
        <v>-5665.7447296751479</v>
      </c>
    </row>
    <row r="82" spans="2:14" s="188" customFormat="1" ht="9" customHeight="1" x14ac:dyDescent="0.2">
      <c r="B82" s="187"/>
      <c r="I82" s="191"/>
      <c r="L82" s="10"/>
      <c r="M82" s="228"/>
      <c r="N82" s="10"/>
    </row>
    <row r="83" spans="2:14" s="188" customFormat="1" ht="12" x14ac:dyDescent="0.2">
      <c r="I83" s="188" t="s">
        <v>29</v>
      </c>
      <c r="J83" s="229" t="s">
        <v>36</v>
      </c>
      <c r="K83" s="229"/>
      <c r="L83" s="10">
        <v>-558.86889536983506</v>
      </c>
      <c r="M83" s="228"/>
      <c r="N83" s="10">
        <v>-1043.53904927087</v>
      </c>
    </row>
    <row r="84" spans="2:14" s="188" customFormat="1" ht="12" x14ac:dyDescent="0.2">
      <c r="I84" s="191"/>
      <c r="J84" s="230" t="s">
        <v>37</v>
      </c>
      <c r="K84" s="230"/>
      <c r="L84" s="10">
        <v>-3633.516025323388</v>
      </c>
      <c r="M84" s="228"/>
      <c r="N84" s="10">
        <v>-856.07565955641803</v>
      </c>
    </row>
    <row r="85" spans="2:14" s="188" customFormat="1" ht="12" x14ac:dyDescent="0.2">
      <c r="I85" s="191"/>
      <c r="J85" s="229" t="s">
        <v>38</v>
      </c>
      <c r="K85" s="229"/>
      <c r="L85" s="10">
        <v>-12379.507172316602</v>
      </c>
      <c r="M85" s="228"/>
      <c r="N85" s="10">
        <v>-3766.1300208478601</v>
      </c>
    </row>
    <row r="86" spans="2:14" s="188" customFormat="1" ht="13.5" customHeight="1" x14ac:dyDescent="0.2">
      <c r="I86" s="191"/>
      <c r="J86" s="229"/>
      <c r="K86" s="229"/>
      <c r="L86" s="10"/>
      <c r="M86" s="228"/>
      <c r="N86" s="10"/>
    </row>
    <row r="87" spans="2:14" s="188" customFormat="1" ht="12.75" x14ac:dyDescent="0.2">
      <c r="C87" s="188" t="s">
        <v>20</v>
      </c>
      <c r="D87" s="188" t="s">
        <v>43</v>
      </c>
      <c r="I87" s="195" t="s">
        <v>44</v>
      </c>
      <c r="J87" s="191"/>
      <c r="K87" s="191"/>
      <c r="L87" s="207">
        <v>6557.277621664678</v>
      </c>
      <c r="M87" s="228"/>
      <c r="N87" s="207">
        <v>167.808069374913</v>
      </c>
    </row>
    <row r="88" spans="2:14" s="188" customFormat="1" ht="9" customHeight="1" x14ac:dyDescent="0.2">
      <c r="I88" s="191"/>
      <c r="L88" s="10"/>
      <c r="M88" s="228"/>
      <c r="N88" s="10"/>
    </row>
    <row r="89" spans="2:14" s="188" customFormat="1" ht="12" x14ac:dyDescent="0.2">
      <c r="I89" s="188" t="s">
        <v>29</v>
      </c>
      <c r="J89" s="229" t="s">
        <v>36</v>
      </c>
      <c r="K89" s="229"/>
      <c r="L89" s="10">
        <v>783.97607500000004</v>
      </c>
      <c r="M89" s="228"/>
      <c r="N89" s="10">
        <v>138.68801937491301</v>
      </c>
    </row>
    <row r="90" spans="2:14" s="188" customFormat="1" ht="12" x14ac:dyDescent="0.2">
      <c r="I90" s="191"/>
      <c r="J90" s="230" t="s">
        <v>37</v>
      </c>
      <c r="K90" s="230"/>
      <c r="L90" s="10">
        <v>894.23640494284791</v>
      </c>
      <c r="M90" s="228"/>
      <c r="N90" s="10">
        <v>29.120049999999999</v>
      </c>
    </row>
    <row r="91" spans="2:14" s="188" customFormat="1" ht="12" x14ac:dyDescent="0.2">
      <c r="I91" s="191"/>
      <c r="J91" s="229" t="s">
        <v>38</v>
      </c>
      <c r="K91" s="229"/>
      <c r="L91" s="10">
        <v>4879.0651417218296</v>
      </c>
      <c r="M91" s="228"/>
      <c r="N91" s="10">
        <v>0</v>
      </c>
    </row>
    <row r="92" spans="2:14" s="188" customFormat="1" ht="12" customHeight="1" x14ac:dyDescent="0.2">
      <c r="I92" s="191"/>
      <c r="J92" s="191"/>
      <c r="K92" s="191"/>
      <c r="L92" s="10"/>
      <c r="M92" s="228"/>
      <c r="N92" s="10"/>
    </row>
    <row r="93" spans="2:14" s="188" customFormat="1" ht="12.75" x14ac:dyDescent="0.2">
      <c r="B93" s="227">
        <v>3</v>
      </c>
      <c r="C93" s="206" t="s">
        <v>160</v>
      </c>
      <c r="L93" s="207">
        <v>-6266.6641101733612</v>
      </c>
      <c r="M93" s="231"/>
      <c r="N93" s="207">
        <v>-79.876703000000006</v>
      </c>
    </row>
    <row r="94" spans="2:14" s="188" customFormat="1" ht="35.25" customHeight="1" x14ac:dyDescent="0.2">
      <c r="C94" s="188" t="s">
        <v>161</v>
      </c>
      <c r="I94" s="195" t="s">
        <v>44</v>
      </c>
      <c r="J94" s="191"/>
      <c r="K94" s="191"/>
      <c r="L94" s="17">
        <v>-7001.5813970151303</v>
      </c>
      <c r="M94" s="232"/>
      <c r="N94" s="17">
        <v>0</v>
      </c>
    </row>
    <row r="95" spans="2:14" s="188" customFormat="1" ht="18.75" customHeight="1" x14ac:dyDescent="0.2">
      <c r="I95" s="188" t="s">
        <v>29</v>
      </c>
      <c r="J95" s="229" t="s">
        <v>36</v>
      </c>
      <c r="L95" s="10">
        <v>-6023.3974065705097</v>
      </c>
      <c r="M95" s="190"/>
      <c r="N95" s="10">
        <v>0</v>
      </c>
    </row>
    <row r="96" spans="2:14" s="188" customFormat="1" ht="12" x14ac:dyDescent="0.2">
      <c r="J96" s="230" t="s">
        <v>37</v>
      </c>
      <c r="L96" s="10">
        <v>-633.67051476883694</v>
      </c>
      <c r="M96" s="190"/>
      <c r="N96" s="10">
        <v>0</v>
      </c>
    </row>
    <row r="97" spans="1:14" s="188" customFormat="1" x14ac:dyDescent="0.25">
      <c r="A97" s="182"/>
      <c r="J97" s="229" t="s">
        <v>38</v>
      </c>
      <c r="L97" s="10">
        <v>-344.51347567578301</v>
      </c>
      <c r="M97" s="190"/>
      <c r="N97" s="10">
        <v>0</v>
      </c>
    </row>
    <row r="98" spans="1:14" s="188" customFormat="1" ht="9" customHeight="1" x14ac:dyDescent="0.25">
      <c r="A98" s="182"/>
      <c r="B98" s="187"/>
      <c r="L98" s="10"/>
      <c r="M98" s="190"/>
      <c r="N98" s="10"/>
    </row>
    <row r="99" spans="1:14" s="188" customFormat="1" x14ac:dyDescent="0.25">
      <c r="A99" s="182"/>
      <c r="B99" s="187"/>
      <c r="C99" s="188" t="s">
        <v>162</v>
      </c>
      <c r="H99" s="208"/>
      <c r="I99" s="195" t="s">
        <v>44</v>
      </c>
      <c r="J99" s="191"/>
      <c r="K99" s="191"/>
      <c r="L99" s="17">
        <v>925.46344584176904</v>
      </c>
      <c r="M99" s="232"/>
      <c r="N99" s="17">
        <v>0</v>
      </c>
    </row>
    <row r="100" spans="1:14" s="188" customFormat="1" ht="19.5" customHeight="1" x14ac:dyDescent="0.25">
      <c r="A100" s="182"/>
      <c r="I100" s="188" t="s">
        <v>29</v>
      </c>
      <c r="J100" s="229" t="s">
        <v>36</v>
      </c>
      <c r="L100" s="10">
        <v>0</v>
      </c>
      <c r="M100" s="190"/>
      <c r="N100" s="10">
        <v>0</v>
      </c>
    </row>
    <row r="101" spans="1:14" s="188" customFormat="1" x14ac:dyDescent="0.25">
      <c r="A101" s="182"/>
      <c r="B101" s="187"/>
      <c r="J101" s="230" t="s">
        <v>37</v>
      </c>
      <c r="L101" s="10">
        <v>925.46344584176904</v>
      </c>
      <c r="M101" s="190"/>
      <c r="N101" s="10">
        <v>0</v>
      </c>
    </row>
    <row r="102" spans="1:14" s="188" customFormat="1" x14ac:dyDescent="0.25">
      <c r="A102" s="233"/>
      <c r="B102" s="191"/>
      <c r="C102" s="191"/>
      <c r="D102" s="191"/>
      <c r="E102" s="191"/>
      <c r="F102" s="191"/>
      <c r="G102" s="191"/>
      <c r="H102" s="191"/>
      <c r="J102" s="229" t="s">
        <v>38</v>
      </c>
      <c r="L102" s="10">
        <v>0</v>
      </c>
      <c r="M102" s="190"/>
      <c r="N102" s="10">
        <v>0</v>
      </c>
    </row>
    <row r="103" spans="1:14" s="188" customFormat="1" x14ac:dyDescent="0.25">
      <c r="A103" s="233"/>
      <c r="B103" s="191"/>
      <c r="C103" s="191"/>
      <c r="D103" s="191"/>
      <c r="E103" s="191"/>
      <c r="F103" s="191"/>
      <c r="G103" s="191"/>
      <c r="H103" s="191"/>
      <c r="J103" s="229"/>
      <c r="L103" s="10"/>
      <c r="M103" s="190"/>
      <c r="N103" s="10"/>
    </row>
    <row r="104" spans="1:14" s="188" customFormat="1" x14ac:dyDescent="0.25">
      <c r="A104" s="233"/>
      <c r="B104" s="191"/>
      <c r="C104" s="188" t="s">
        <v>163</v>
      </c>
      <c r="H104" s="188" t="s">
        <v>139</v>
      </c>
      <c r="I104" s="195" t="s">
        <v>44</v>
      </c>
      <c r="J104" s="191"/>
      <c r="K104" s="191"/>
      <c r="L104" s="17">
        <v>-520.03493400000002</v>
      </c>
      <c r="M104" s="232"/>
      <c r="N104" s="17">
        <v>-79.876703000000006</v>
      </c>
    </row>
    <row r="105" spans="1:14" s="188" customFormat="1" x14ac:dyDescent="0.25">
      <c r="A105" s="233"/>
      <c r="B105" s="191"/>
      <c r="I105" s="188" t="s">
        <v>29</v>
      </c>
      <c r="J105" s="229" t="s">
        <v>36</v>
      </c>
      <c r="L105" s="10">
        <v>-520.03493400000002</v>
      </c>
      <c r="M105" s="190"/>
      <c r="N105" s="10">
        <v>-79.876703000000006</v>
      </c>
    </row>
    <row r="106" spans="1:14" s="188" customFormat="1" x14ac:dyDescent="0.25">
      <c r="A106" s="233"/>
      <c r="B106" s="191"/>
      <c r="J106" s="230" t="s">
        <v>37</v>
      </c>
      <c r="L106" s="10">
        <v>0</v>
      </c>
      <c r="M106" s="190"/>
      <c r="N106" s="10">
        <v>0</v>
      </c>
    </row>
    <row r="107" spans="1:14" s="188" customFormat="1" x14ac:dyDescent="0.25">
      <c r="A107" s="233"/>
      <c r="B107" s="191"/>
      <c r="J107" s="229" t="s">
        <v>38</v>
      </c>
      <c r="L107" s="10">
        <v>0</v>
      </c>
      <c r="M107" s="190"/>
      <c r="N107" s="10">
        <v>0</v>
      </c>
    </row>
    <row r="108" spans="1:14" s="188" customFormat="1" x14ac:dyDescent="0.25">
      <c r="A108" s="233"/>
      <c r="B108" s="191"/>
      <c r="L108" s="10"/>
      <c r="M108" s="190"/>
      <c r="N108" s="10"/>
    </row>
    <row r="109" spans="1:14" s="188" customFormat="1" x14ac:dyDescent="0.25">
      <c r="A109" s="233"/>
      <c r="B109" s="191"/>
      <c r="C109" s="188" t="s">
        <v>164</v>
      </c>
      <c r="H109" s="208" t="s">
        <v>165</v>
      </c>
      <c r="I109" s="195" t="s">
        <v>44</v>
      </c>
      <c r="J109" s="191"/>
      <c r="K109" s="191"/>
      <c r="L109" s="17">
        <v>329.48877499999998</v>
      </c>
      <c r="M109" s="232"/>
      <c r="N109" s="17">
        <v>0</v>
      </c>
    </row>
    <row r="110" spans="1:14" s="188" customFormat="1" x14ac:dyDescent="0.25">
      <c r="A110" s="233"/>
      <c r="B110" s="191"/>
      <c r="I110" s="188" t="s">
        <v>29</v>
      </c>
      <c r="J110" s="229" t="s">
        <v>36</v>
      </c>
      <c r="L110" s="10">
        <v>329.48877499999998</v>
      </c>
      <c r="M110" s="190"/>
      <c r="N110" s="10">
        <v>0</v>
      </c>
    </row>
    <row r="111" spans="1:14" s="188" customFormat="1" x14ac:dyDescent="0.25">
      <c r="A111" s="233"/>
      <c r="B111" s="191"/>
      <c r="J111" s="230" t="s">
        <v>37</v>
      </c>
      <c r="L111" s="10">
        <v>0</v>
      </c>
      <c r="M111" s="190"/>
      <c r="N111" s="10">
        <v>0</v>
      </c>
    </row>
    <row r="112" spans="1:14" s="188" customFormat="1" x14ac:dyDescent="0.25">
      <c r="A112" s="233"/>
      <c r="B112" s="191"/>
      <c r="C112" s="191"/>
      <c r="D112" s="191"/>
      <c r="E112" s="191"/>
      <c r="F112" s="191"/>
      <c r="G112" s="191"/>
      <c r="H112" s="191"/>
      <c r="J112" s="229" t="s">
        <v>38</v>
      </c>
      <c r="L112" s="10">
        <v>0</v>
      </c>
      <c r="M112" s="190"/>
      <c r="N112" s="10">
        <v>0</v>
      </c>
    </row>
    <row r="113" spans="1:14" s="188" customFormat="1" ht="42" customHeight="1" x14ac:dyDescent="0.25">
      <c r="A113" s="182"/>
      <c r="B113" s="198" t="s">
        <v>45</v>
      </c>
      <c r="L113" s="17">
        <v>-16281.278581518511</v>
      </c>
      <c r="M113" s="232"/>
      <c r="N113" s="17">
        <v>-22620.408084600214</v>
      </c>
    </row>
    <row r="114" spans="1:14" s="188" customFormat="1" x14ac:dyDescent="0.25">
      <c r="A114" s="182"/>
      <c r="B114" s="198"/>
      <c r="L114" s="207"/>
      <c r="M114" s="234"/>
      <c r="N114" s="207"/>
    </row>
    <row r="115" spans="1:14" s="188" customFormat="1" x14ac:dyDescent="0.25">
      <c r="A115" s="182"/>
      <c r="B115" s="182"/>
      <c r="L115" s="10"/>
      <c r="M115" s="190"/>
      <c r="N115" s="10"/>
    </row>
    <row r="116" spans="1:14" s="188" customFormat="1" x14ac:dyDescent="0.25">
      <c r="A116" s="182"/>
      <c r="L116" s="10"/>
      <c r="M116" s="190"/>
      <c r="N116" s="10"/>
    </row>
    <row r="117" spans="1:14" s="188" customFormat="1" ht="17.25" customHeight="1" x14ac:dyDescent="0.25">
      <c r="A117" s="182"/>
      <c r="L117" s="10"/>
      <c r="M117" s="190"/>
      <c r="N117" s="10"/>
    </row>
    <row r="118" spans="1:14" s="188" customFormat="1" x14ac:dyDescent="0.25">
      <c r="A118" s="198" t="s">
        <v>78</v>
      </c>
      <c r="L118" s="10"/>
      <c r="M118" s="190"/>
      <c r="N118" s="10"/>
    </row>
    <row r="120" spans="1:14" s="188" customFormat="1" x14ac:dyDescent="0.25">
      <c r="A120" s="192"/>
      <c r="B120" s="192"/>
      <c r="C120" s="226" t="s">
        <v>226</v>
      </c>
      <c r="D120" s="194">
        <v>41943</v>
      </c>
      <c r="I120" s="235" t="s">
        <v>1</v>
      </c>
      <c r="L120" s="196" t="s">
        <v>2</v>
      </c>
      <c r="M120" s="197"/>
      <c r="N120" s="196" t="s">
        <v>3</v>
      </c>
    </row>
    <row r="121" spans="1:14" s="188" customFormat="1" x14ac:dyDescent="0.25">
      <c r="A121" s="182"/>
      <c r="B121" s="187"/>
      <c r="I121" s="195"/>
      <c r="J121" s="195"/>
      <c r="K121" s="195"/>
      <c r="L121" s="190"/>
      <c r="M121" s="190"/>
      <c r="N121" s="190"/>
    </row>
    <row r="122" spans="1:14" s="188" customFormat="1" x14ac:dyDescent="0.25">
      <c r="A122" s="182"/>
      <c r="B122" s="227">
        <v>1</v>
      </c>
      <c r="C122" s="236" t="s">
        <v>46</v>
      </c>
      <c r="I122" s="191"/>
      <c r="J122" s="191"/>
      <c r="K122" s="191"/>
      <c r="L122" s="207">
        <v>0</v>
      </c>
      <c r="M122" s="190"/>
      <c r="N122" s="207">
        <v>0</v>
      </c>
    </row>
    <row r="123" spans="1:14" s="188" customFormat="1" x14ac:dyDescent="0.25">
      <c r="A123" s="182"/>
      <c r="B123" s="187"/>
      <c r="I123" s="191"/>
      <c r="J123" s="191"/>
      <c r="K123" s="191"/>
      <c r="L123" s="10"/>
      <c r="M123" s="228"/>
      <c r="N123" s="10"/>
    </row>
    <row r="124" spans="1:14" s="188" customFormat="1" x14ac:dyDescent="0.25">
      <c r="A124" s="182"/>
      <c r="B124" s="187"/>
      <c r="C124" s="188" t="s">
        <v>8</v>
      </c>
      <c r="D124" s="188" t="s">
        <v>47</v>
      </c>
      <c r="I124" s="191"/>
      <c r="J124" s="191"/>
      <c r="K124" s="191"/>
      <c r="L124" s="12">
        <v>0</v>
      </c>
      <c r="M124" s="237"/>
      <c r="N124" s="12">
        <v>0</v>
      </c>
    </row>
    <row r="125" spans="1:14" s="188" customFormat="1" x14ac:dyDescent="0.25">
      <c r="A125" s="182"/>
      <c r="B125" s="187"/>
      <c r="C125" s="188" t="s">
        <v>20</v>
      </c>
      <c r="D125" s="188" t="s">
        <v>48</v>
      </c>
      <c r="I125" s="238"/>
      <c r="J125" s="191"/>
      <c r="K125" s="191"/>
      <c r="L125" s="12">
        <v>0</v>
      </c>
      <c r="M125" s="237"/>
      <c r="N125" s="12">
        <v>0</v>
      </c>
    </row>
    <row r="126" spans="1:14" s="188" customFormat="1" x14ac:dyDescent="0.25">
      <c r="A126" s="182"/>
      <c r="B126" s="187"/>
      <c r="I126" s="191"/>
      <c r="J126" s="191"/>
      <c r="K126" s="191"/>
      <c r="L126" s="10"/>
      <c r="M126" s="228"/>
      <c r="N126" s="10"/>
    </row>
    <row r="127" spans="1:14" s="188" customFormat="1" x14ac:dyDescent="0.25">
      <c r="A127" s="182"/>
      <c r="B127" s="187"/>
      <c r="I127" s="191"/>
      <c r="J127" s="191"/>
      <c r="K127" s="191"/>
      <c r="L127" s="10"/>
      <c r="M127" s="228"/>
      <c r="N127" s="10"/>
    </row>
    <row r="128" spans="1:14" s="188" customFormat="1" x14ac:dyDescent="0.25">
      <c r="A128" s="182"/>
      <c r="B128" s="227">
        <v>2</v>
      </c>
      <c r="C128" s="206" t="s">
        <v>49</v>
      </c>
      <c r="I128" s="191"/>
      <c r="J128" s="191"/>
      <c r="K128" s="191"/>
      <c r="L128" s="207">
        <v>0</v>
      </c>
      <c r="M128" s="232"/>
      <c r="N128" s="207">
        <v>0</v>
      </c>
    </row>
    <row r="129" spans="1:17" x14ac:dyDescent="0.25">
      <c r="B129" s="227"/>
      <c r="C129" s="206" t="s">
        <v>41</v>
      </c>
      <c r="G129" s="192"/>
      <c r="I129" s="191"/>
      <c r="J129" s="191"/>
      <c r="K129" s="191"/>
      <c r="M129" s="228"/>
    </row>
    <row r="130" spans="1:17" x14ac:dyDescent="0.25">
      <c r="I130" s="191"/>
      <c r="J130" s="191"/>
      <c r="K130" s="191"/>
      <c r="M130" s="228"/>
      <c r="P130" s="208"/>
    </row>
    <row r="131" spans="1:17" x14ac:dyDescent="0.25">
      <c r="B131" s="227">
        <v>3</v>
      </c>
      <c r="C131" s="206" t="s">
        <v>50</v>
      </c>
      <c r="J131" s="238" t="s">
        <v>51</v>
      </c>
      <c r="K131" s="238"/>
      <c r="L131" s="207">
        <v>0</v>
      </c>
      <c r="M131" s="228"/>
      <c r="N131" s="207">
        <v>0</v>
      </c>
      <c r="P131" s="217"/>
    </row>
    <row r="132" spans="1:17" s="202" customFormat="1" ht="15" x14ac:dyDescent="0.2">
      <c r="A132" s="184"/>
      <c r="E132" s="239"/>
      <c r="J132" s="240"/>
      <c r="K132" s="240"/>
      <c r="L132" s="10"/>
      <c r="M132" s="241"/>
      <c r="N132" s="10"/>
      <c r="O132" s="205"/>
      <c r="P132" s="188"/>
      <c r="Q132" s="188"/>
    </row>
    <row r="133" spans="1:17" x14ac:dyDescent="0.25">
      <c r="C133" s="188" t="s">
        <v>8</v>
      </c>
      <c r="D133" s="188" t="s">
        <v>52</v>
      </c>
      <c r="J133" s="238" t="s">
        <v>51</v>
      </c>
      <c r="K133" s="238"/>
      <c r="L133" s="10">
        <v>0</v>
      </c>
      <c r="M133" s="228"/>
      <c r="N133" s="10">
        <v>0</v>
      </c>
    </row>
    <row r="134" spans="1:17" x14ac:dyDescent="0.25">
      <c r="C134" s="188" t="s">
        <v>20</v>
      </c>
      <c r="D134" s="188" t="s">
        <v>53</v>
      </c>
      <c r="I134" s="191"/>
      <c r="J134" s="191"/>
      <c r="K134" s="191"/>
      <c r="L134" s="10">
        <v>0</v>
      </c>
      <c r="M134" s="228"/>
      <c r="N134" s="10">
        <v>0</v>
      </c>
    </row>
    <row r="135" spans="1:17" x14ac:dyDescent="0.25">
      <c r="C135" s="188" t="s">
        <v>54</v>
      </c>
      <c r="D135" s="188" t="s">
        <v>55</v>
      </c>
      <c r="I135" s="191"/>
      <c r="J135" s="191"/>
      <c r="K135" s="191"/>
      <c r="L135" s="10">
        <v>0</v>
      </c>
      <c r="M135" s="228"/>
      <c r="N135" s="10">
        <v>0</v>
      </c>
    </row>
    <row r="140" spans="1:17" x14ac:dyDescent="0.25">
      <c r="A140" s="198" t="s">
        <v>79</v>
      </c>
      <c r="I140" s="242" t="s">
        <v>1</v>
      </c>
      <c r="J140" s="220"/>
      <c r="K140" s="220"/>
      <c r="L140" s="196" t="s">
        <v>2</v>
      </c>
      <c r="M140" s="197"/>
      <c r="N140" s="196" t="s">
        <v>3</v>
      </c>
    </row>
    <row r="141" spans="1:17" s="192" customFormat="1" ht="28.5" customHeight="1" x14ac:dyDescent="0.2">
      <c r="C141" s="226" t="s">
        <v>226</v>
      </c>
      <c r="D141" s="194">
        <v>41943</v>
      </c>
    </row>
    <row r="142" spans="1:17" ht="34.5" customHeight="1" x14ac:dyDescent="0.25">
      <c r="C142" s="188" t="s">
        <v>8</v>
      </c>
      <c r="D142" s="188" t="s">
        <v>56</v>
      </c>
      <c r="I142" s="220"/>
      <c r="J142" s="220"/>
      <c r="K142" s="220"/>
      <c r="L142" s="41">
        <v>0</v>
      </c>
      <c r="M142" s="204"/>
      <c r="N142" s="41">
        <v>0</v>
      </c>
    </row>
    <row r="143" spans="1:17" x14ac:dyDescent="0.25">
      <c r="D143" s="188" t="s">
        <v>41</v>
      </c>
      <c r="I143" s="220"/>
      <c r="J143" s="220"/>
      <c r="K143" s="220"/>
      <c r="L143" s="243"/>
      <c r="M143" s="204"/>
      <c r="N143" s="243"/>
    </row>
    <row r="144" spans="1:17" x14ac:dyDescent="0.25">
      <c r="C144" s="188" t="s">
        <v>20</v>
      </c>
      <c r="D144" s="188" t="s">
        <v>57</v>
      </c>
      <c r="I144" s="220"/>
      <c r="J144" s="220"/>
      <c r="K144" s="220"/>
      <c r="L144" s="41">
        <v>0</v>
      </c>
      <c r="M144" s="204"/>
      <c r="N144" s="41">
        <v>0</v>
      </c>
    </row>
    <row r="145" spans="1:17" x14ac:dyDescent="0.25">
      <c r="I145" s="220"/>
      <c r="J145" s="220"/>
      <c r="K145" s="220"/>
      <c r="L145" s="243"/>
      <c r="M145" s="204"/>
      <c r="N145" s="243"/>
    </row>
    <row r="146" spans="1:17" x14ac:dyDescent="0.25">
      <c r="C146" s="188" t="s">
        <v>54</v>
      </c>
      <c r="D146" s="188" t="s">
        <v>58</v>
      </c>
      <c r="I146" s="220"/>
      <c r="J146" s="220"/>
      <c r="K146" s="220"/>
      <c r="L146" s="41">
        <v>0</v>
      </c>
      <c r="M146" s="204"/>
      <c r="N146" s="41">
        <v>0</v>
      </c>
    </row>
    <row r="147" spans="1:17" x14ac:dyDescent="0.25">
      <c r="I147" s="220"/>
      <c r="J147" s="220"/>
      <c r="K147" s="220"/>
      <c r="L147" s="243"/>
      <c r="M147" s="204"/>
      <c r="N147" s="243"/>
    </row>
    <row r="148" spans="1:17" x14ac:dyDescent="0.25">
      <c r="C148" s="188" t="s">
        <v>59</v>
      </c>
      <c r="D148" s="188" t="s">
        <v>60</v>
      </c>
      <c r="I148" s="220"/>
      <c r="J148" s="220"/>
      <c r="K148" s="220"/>
      <c r="L148" s="42">
        <v>6842.8576235349301</v>
      </c>
      <c r="M148" s="234"/>
      <c r="N148" s="42">
        <v>0</v>
      </c>
      <c r="O148" s="200"/>
      <c r="P148" s="195"/>
      <c r="Q148" s="195"/>
    </row>
    <row r="149" spans="1:17" x14ac:dyDescent="0.25">
      <c r="D149" s="188" t="s">
        <v>61</v>
      </c>
      <c r="I149" s="220"/>
      <c r="J149" s="220"/>
      <c r="K149" s="220"/>
      <c r="L149" s="42">
        <v>7754.7047416838368</v>
      </c>
      <c r="M149" s="234"/>
      <c r="N149" s="42">
        <v>15388.5139081858</v>
      </c>
      <c r="O149" s="200"/>
      <c r="P149" s="195"/>
      <c r="Q149" s="195"/>
    </row>
    <row r="150" spans="1:17" x14ac:dyDescent="0.25">
      <c r="D150" s="192"/>
      <c r="I150" s="220"/>
      <c r="J150" s="220"/>
      <c r="K150" s="220"/>
      <c r="L150" s="243"/>
      <c r="M150" s="204"/>
      <c r="N150" s="243"/>
    </row>
    <row r="151" spans="1:17" x14ac:dyDescent="0.25">
      <c r="C151" s="188" t="s">
        <v>62</v>
      </c>
      <c r="D151" s="188" t="s">
        <v>63</v>
      </c>
      <c r="J151" s="220"/>
      <c r="K151" s="220"/>
      <c r="L151" s="41">
        <v>2247.030031698253</v>
      </c>
      <c r="M151" s="234"/>
      <c r="N151" s="41">
        <v>1051.130329784836</v>
      </c>
    </row>
    <row r="152" spans="1:17" x14ac:dyDescent="0.25">
      <c r="I152" s="188" t="s">
        <v>64</v>
      </c>
      <c r="J152" s="220"/>
      <c r="K152" s="220"/>
      <c r="L152" s="28">
        <v>-96.241851368097244</v>
      </c>
      <c r="N152" s="28">
        <v>668.16556977950893</v>
      </c>
    </row>
    <row r="153" spans="1:17" x14ac:dyDescent="0.25">
      <c r="I153" s="188" t="s">
        <v>65</v>
      </c>
      <c r="J153" s="220"/>
      <c r="K153" s="220"/>
      <c r="L153" s="28">
        <v>2140.4654263371085</v>
      </c>
      <c r="N153" s="28">
        <v>401.50181567690731</v>
      </c>
    </row>
    <row r="154" spans="1:17" x14ac:dyDescent="0.25">
      <c r="I154" s="188" t="s">
        <v>66</v>
      </c>
      <c r="J154" s="220"/>
      <c r="K154" s="220"/>
      <c r="L154" s="28">
        <v>202.80645672924203</v>
      </c>
      <c r="N154" s="28">
        <v>-18.537055671580301</v>
      </c>
    </row>
    <row r="155" spans="1:17" x14ac:dyDescent="0.25">
      <c r="I155" s="188" t="s">
        <v>67</v>
      </c>
      <c r="J155" s="220"/>
      <c r="K155" s="220"/>
      <c r="L155" s="28">
        <v>0</v>
      </c>
      <c r="N155" s="28">
        <v>0</v>
      </c>
    </row>
    <row r="156" spans="1:17" x14ac:dyDescent="0.25">
      <c r="I156" s="220"/>
      <c r="J156" s="220"/>
      <c r="K156" s="220"/>
      <c r="L156" s="243"/>
      <c r="M156" s="204"/>
      <c r="N156" s="243"/>
    </row>
    <row r="157" spans="1:17" x14ac:dyDescent="0.25">
      <c r="C157" s="188" t="s">
        <v>68</v>
      </c>
      <c r="D157" s="188" t="s">
        <v>223</v>
      </c>
      <c r="I157" s="220"/>
      <c r="J157" s="220"/>
      <c r="K157" s="220"/>
      <c r="L157" s="41">
        <v>0</v>
      </c>
      <c r="M157" s="204"/>
      <c r="N157" s="41">
        <v>0</v>
      </c>
    </row>
    <row r="158" spans="1:17" x14ac:dyDescent="0.25">
      <c r="D158" s="188" t="s">
        <v>41</v>
      </c>
      <c r="I158" s="220"/>
      <c r="J158" s="220"/>
      <c r="K158" s="220"/>
      <c r="L158" s="243"/>
      <c r="M158" s="204"/>
      <c r="N158" s="243"/>
    </row>
    <row r="159" spans="1:17" x14ac:dyDescent="0.25">
      <c r="I159" s="220"/>
      <c r="J159" s="220"/>
      <c r="K159" s="220"/>
      <c r="L159" s="243"/>
      <c r="M159" s="204"/>
      <c r="N159" s="243"/>
    </row>
    <row r="160" spans="1:17" x14ac:dyDescent="0.25">
      <c r="A160" s="244"/>
      <c r="B160" s="245"/>
      <c r="C160" s="246"/>
      <c r="D160" s="246"/>
      <c r="E160" s="246"/>
      <c r="F160" s="246"/>
      <c r="G160" s="246"/>
      <c r="H160" s="246"/>
      <c r="I160" s="247"/>
      <c r="J160" s="247"/>
      <c r="K160" s="247"/>
      <c r="L160" s="248"/>
      <c r="M160" s="249"/>
      <c r="N160" s="248"/>
    </row>
    <row r="161" spans="1:14" s="188" customFormat="1" x14ac:dyDescent="0.25">
      <c r="A161" s="182"/>
      <c r="B161" s="187"/>
      <c r="I161" s="191"/>
      <c r="J161" s="191"/>
      <c r="K161" s="191"/>
      <c r="L161" s="10"/>
      <c r="M161" s="228"/>
      <c r="N161" s="10"/>
    </row>
    <row r="162" spans="1:14" s="188" customFormat="1" x14ac:dyDescent="0.25">
      <c r="A162" s="182"/>
      <c r="B162" s="182"/>
      <c r="I162" s="191"/>
      <c r="J162" s="191"/>
      <c r="K162" s="191"/>
      <c r="L162" s="10"/>
      <c r="M162" s="228"/>
      <c r="N162" s="10"/>
    </row>
    <row r="163" spans="1:14" s="188" customFormat="1" x14ac:dyDescent="0.25">
      <c r="A163" s="182"/>
      <c r="B163" s="187"/>
    </row>
    <row r="164" spans="1:14" s="188" customFormat="1" ht="15" customHeight="1" x14ac:dyDescent="0.25">
      <c r="A164" s="182"/>
      <c r="B164" s="187"/>
      <c r="C164" s="182"/>
      <c r="J164" s="191"/>
      <c r="K164" s="191"/>
      <c r="L164" s="191"/>
      <c r="M164" s="47"/>
      <c r="N164" s="191"/>
    </row>
    <row r="165" spans="1:14" s="188" customFormat="1" ht="15" customHeight="1" x14ac:dyDescent="0.25">
      <c r="A165" s="182"/>
      <c r="B165" s="187"/>
      <c r="C165" s="187"/>
      <c r="J165" s="191"/>
      <c r="K165" s="191"/>
      <c r="L165" s="60"/>
      <c r="M165" s="197"/>
      <c r="N165" s="60"/>
    </row>
    <row r="166" spans="1:14" s="188" customFormat="1" ht="12.75" customHeight="1" x14ac:dyDescent="0.25">
      <c r="A166" s="182" t="s">
        <v>166</v>
      </c>
      <c r="B166" s="187"/>
      <c r="C166" s="187"/>
      <c r="D166" s="192"/>
      <c r="G166" s="192"/>
      <c r="J166" s="191"/>
      <c r="K166" s="191"/>
      <c r="L166" s="191"/>
      <c r="M166" s="47"/>
      <c r="N166" s="191"/>
    </row>
    <row r="167" spans="1:14" s="188" customFormat="1" x14ac:dyDescent="0.25">
      <c r="A167" s="182"/>
      <c r="B167" s="187"/>
      <c r="C167" s="187"/>
      <c r="J167" s="191"/>
      <c r="K167" s="191"/>
      <c r="L167" s="191"/>
      <c r="M167" s="47"/>
      <c r="N167" s="191"/>
    </row>
    <row r="168" spans="1:14" s="188" customFormat="1" x14ac:dyDescent="0.25">
      <c r="A168" s="182"/>
      <c r="B168" s="187"/>
      <c r="C168" s="187"/>
      <c r="K168" s="191"/>
      <c r="L168" s="196" t="s">
        <v>2</v>
      </c>
      <c r="M168" s="197"/>
      <c r="N168" s="196" t="s">
        <v>3</v>
      </c>
    </row>
    <row r="169" spans="1:14" s="188" customFormat="1" x14ac:dyDescent="0.25">
      <c r="A169" s="182"/>
      <c r="B169" s="187"/>
      <c r="C169" s="187"/>
      <c r="J169" s="250" t="s">
        <v>167</v>
      </c>
      <c r="K169" s="191"/>
      <c r="L169" s="251">
        <v>109774.18260720209</v>
      </c>
      <c r="M169" s="251"/>
      <c r="N169" s="251">
        <v>25514.823026566915</v>
      </c>
    </row>
    <row r="170" spans="1:14" s="188" customFormat="1" x14ac:dyDescent="0.25">
      <c r="A170" s="182"/>
      <c r="B170" s="187"/>
      <c r="C170" s="187"/>
      <c r="J170" s="250" t="s">
        <v>168</v>
      </c>
      <c r="K170" s="191"/>
      <c r="L170" s="251">
        <v>2251.27528154117</v>
      </c>
      <c r="M170" s="251"/>
      <c r="N170" s="251">
        <v>1051.1303297848099</v>
      </c>
    </row>
    <row r="171" spans="1:14" s="188" customFormat="1" x14ac:dyDescent="0.25">
      <c r="A171" s="182"/>
      <c r="B171" s="187"/>
      <c r="C171" s="187"/>
      <c r="I171" s="250"/>
      <c r="J171" s="250" t="s">
        <v>169</v>
      </c>
      <c r="K171" s="191"/>
      <c r="L171" s="252">
        <v>-520.03493378806206</v>
      </c>
      <c r="M171" s="251"/>
      <c r="N171" s="252">
        <v>-79.876702659805005</v>
      </c>
    </row>
    <row r="172" spans="1:14" s="188" customFormat="1" x14ac:dyDescent="0.25">
      <c r="A172" s="182"/>
      <c r="B172" s="187"/>
      <c r="C172" s="187"/>
      <c r="J172" s="250" t="s">
        <v>170</v>
      </c>
      <c r="K172" s="191"/>
      <c r="L172" s="251">
        <v>112545.49282253132</v>
      </c>
      <c r="M172" s="251"/>
      <c r="N172" s="251">
        <v>26645.830059011529</v>
      </c>
    </row>
    <row r="173" spans="1:14" s="188" customFormat="1" x14ac:dyDescent="0.25">
      <c r="A173" s="182"/>
      <c r="B173" s="187"/>
      <c r="C173" s="187"/>
      <c r="D173" s="220"/>
      <c r="E173" s="220"/>
      <c r="F173" s="220"/>
      <c r="J173" s="253"/>
      <c r="K173" s="191"/>
      <c r="L173" s="42"/>
      <c r="M173" s="41"/>
      <c r="N173" s="42"/>
    </row>
    <row r="174" spans="1:14" s="188" customFormat="1" x14ac:dyDescent="0.25">
      <c r="A174" s="182"/>
      <c r="B174" s="187"/>
      <c r="C174" s="187"/>
      <c r="D174" s="220"/>
      <c r="E174" s="220"/>
      <c r="F174" s="220"/>
    </row>
    <row r="175" spans="1:14" s="188" customFormat="1" x14ac:dyDescent="0.25">
      <c r="A175" s="182"/>
      <c r="B175" s="187"/>
      <c r="C175" s="187"/>
      <c r="D175" s="69"/>
      <c r="E175" s="220"/>
      <c r="F175" s="220"/>
      <c r="M175" s="47"/>
    </row>
    <row r="176" spans="1:14" s="188" customFormat="1" x14ac:dyDescent="0.25">
      <c r="A176" s="182"/>
      <c r="B176" s="187"/>
      <c r="D176" s="188" t="s">
        <v>171</v>
      </c>
      <c r="K176" s="191"/>
      <c r="L176" s="28"/>
      <c r="M176" s="28"/>
      <c r="N176" s="28"/>
    </row>
    <row r="177" spans="1:14" s="188" customFormat="1" x14ac:dyDescent="0.25">
      <c r="A177" s="182"/>
      <c r="B177" s="187"/>
      <c r="D177" s="188" t="s">
        <v>172</v>
      </c>
      <c r="J177" s="254"/>
      <c r="K177" s="191"/>
      <c r="L177" s="28"/>
      <c r="M177" s="28"/>
      <c r="N177" s="28"/>
    </row>
    <row r="178" spans="1:14" s="188" customFormat="1" x14ac:dyDescent="0.25">
      <c r="A178" s="182"/>
      <c r="B178" s="187"/>
      <c r="K178" s="191"/>
      <c r="L178" s="28"/>
      <c r="M178" s="28"/>
      <c r="N178" s="28"/>
    </row>
    <row r="179" spans="1:14" s="188" customFormat="1" x14ac:dyDescent="0.25">
      <c r="A179" s="182"/>
      <c r="B179" s="187"/>
      <c r="K179" s="191"/>
      <c r="L179" s="28"/>
      <c r="M179" s="28"/>
      <c r="N179" s="28"/>
    </row>
    <row r="180" spans="1:14" s="188" customFormat="1" x14ac:dyDescent="0.25">
      <c r="A180" s="182"/>
      <c r="B180" s="187"/>
      <c r="J180" s="191"/>
      <c r="K180" s="191"/>
      <c r="L180" s="47"/>
      <c r="M180" s="191"/>
      <c r="N180" s="47"/>
    </row>
    <row r="181" spans="1:14" s="188" customFormat="1" x14ac:dyDescent="0.25">
      <c r="A181" s="244"/>
      <c r="B181" s="245"/>
      <c r="C181" s="246"/>
      <c r="D181" s="246"/>
      <c r="E181" s="246"/>
      <c r="F181" s="246"/>
      <c r="G181" s="246"/>
      <c r="H181" s="246"/>
      <c r="I181" s="247"/>
      <c r="J181" s="247"/>
      <c r="K181" s="247"/>
      <c r="L181" s="248"/>
      <c r="M181" s="249"/>
      <c r="N181" s="248"/>
    </row>
    <row r="186" spans="1:14" s="188" customFormat="1" x14ac:dyDescent="0.25">
      <c r="A186" s="182"/>
      <c r="B186" s="187"/>
      <c r="F186" s="208"/>
      <c r="L186" s="10"/>
      <c r="M186" s="190"/>
      <c r="N186" s="10"/>
    </row>
  </sheetData>
  <hyperlinks>
    <hyperlink ref="J171" location="_ftn1" display="_ftn1"/>
  </hyperlinks>
  <pageMargins left="0.7" right="0.49" top="0.23" bottom="0.28999999999999998" header="0.23" footer="0.28000000000000003"/>
  <pageSetup paperSize="9" scale="68" fitToHeight="4" orientation="landscape" r:id="rId1"/>
  <headerFooter alignWithMargins="0"/>
  <rowBreaks count="4" manualBreakCount="4">
    <brk id="45" max="13" man="1"/>
    <brk id="65" max="13" man="1"/>
    <brk id="115" max="16383" man="1"/>
    <brk id="137"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6"/>
  <sheetViews>
    <sheetView showGridLines="0" tabSelected="1" zoomScale="80" zoomScaleNormal="80" workbookViewId="0">
      <selection activeCell="Q16" sqref="Q16"/>
    </sheetView>
  </sheetViews>
  <sheetFormatPr defaultRowHeight="12.75" x14ac:dyDescent="0.2"/>
  <cols>
    <col min="1" max="3" width="4" style="295" customWidth="1"/>
    <col min="4" max="8" width="9.140625" style="295"/>
    <col min="9" max="9" width="20.7109375" style="295" customWidth="1"/>
    <col min="10" max="10" width="19.85546875" style="295" customWidth="1"/>
    <col min="11" max="11" width="23" style="295" customWidth="1"/>
    <col min="12" max="12" width="20.28515625" style="295" customWidth="1"/>
    <col min="13" max="13" width="6.85546875" style="295" customWidth="1"/>
    <col min="14" max="14" width="22.85546875" style="295" customWidth="1"/>
    <col min="15" max="16" width="9.140625" style="295"/>
    <col min="17" max="17" width="11.5703125" style="295" customWidth="1"/>
    <col min="18" max="18" width="9.140625" style="295"/>
    <col min="19" max="19" width="9.28515625" style="295" bestFit="1" customWidth="1"/>
    <col min="20" max="20" width="6.42578125" style="295" customWidth="1"/>
    <col min="21" max="21" width="18.42578125" style="295" bestFit="1" customWidth="1"/>
    <col min="22" max="22" width="13.85546875" style="295" bestFit="1" customWidth="1"/>
    <col min="23" max="24" width="9.140625" style="295"/>
    <col min="25" max="25" width="13.5703125" style="295" bestFit="1" customWidth="1"/>
    <col min="26" max="27" width="9.140625" style="295"/>
    <col min="28" max="28" width="18.42578125" style="295" bestFit="1" customWidth="1"/>
    <col min="29" max="16384" width="9.140625" style="295"/>
  </cols>
  <sheetData>
    <row r="1" spans="1:19" ht="15.75" x14ac:dyDescent="0.25">
      <c r="A1" s="182" t="s">
        <v>0</v>
      </c>
      <c r="B1" s="183"/>
      <c r="C1" s="184"/>
      <c r="D1" s="184"/>
      <c r="E1" s="184"/>
      <c r="F1" s="184"/>
      <c r="G1" s="182"/>
      <c r="H1" s="184"/>
      <c r="I1" s="184"/>
      <c r="J1" s="184"/>
      <c r="K1" s="184"/>
      <c r="L1" s="4"/>
      <c r="M1" s="185"/>
      <c r="N1" s="4"/>
      <c r="O1" s="186"/>
      <c r="P1" s="294"/>
      <c r="Q1" s="294"/>
      <c r="R1" s="294"/>
    </row>
    <row r="2" spans="1:19" ht="15.75" x14ac:dyDescent="0.25">
      <c r="A2" s="182"/>
      <c r="B2" s="187"/>
      <c r="C2" s="188"/>
      <c r="D2" s="188"/>
      <c r="E2" s="188"/>
      <c r="F2" s="188"/>
      <c r="G2" s="188"/>
      <c r="H2" s="188"/>
      <c r="I2" s="188"/>
      <c r="J2" s="296" t="s">
        <v>1</v>
      </c>
      <c r="K2" s="188"/>
      <c r="L2" s="10"/>
      <c r="M2" s="190"/>
      <c r="N2" s="12"/>
      <c r="O2" s="191"/>
      <c r="P2" s="294"/>
      <c r="Q2" s="294"/>
      <c r="R2" s="294"/>
    </row>
    <row r="3" spans="1:19" ht="15.75" x14ac:dyDescent="0.25">
      <c r="A3" s="182"/>
      <c r="B3" s="182"/>
      <c r="C3" s="188"/>
      <c r="D3" s="188"/>
      <c r="E3" s="188"/>
      <c r="F3" s="188"/>
      <c r="G3" s="188"/>
      <c r="H3" s="188"/>
      <c r="I3" s="191"/>
      <c r="J3" s="191"/>
      <c r="K3" s="191"/>
      <c r="L3" s="10"/>
      <c r="M3" s="228"/>
      <c r="N3" s="10"/>
      <c r="O3" s="191"/>
      <c r="P3" s="294"/>
      <c r="Q3" s="294"/>
      <c r="R3" s="294"/>
    </row>
    <row r="4" spans="1:19" ht="15.75" x14ac:dyDescent="0.25">
      <c r="A4" s="182"/>
      <c r="B4" s="187"/>
      <c r="C4" s="262" t="s">
        <v>83</v>
      </c>
      <c r="D4" s="297"/>
      <c r="E4" s="297"/>
      <c r="F4" s="297"/>
      <c r="G4" s="297"/>
      <c r="H4" s="297"/>
      <c r="I4" s="297"/>
      <c r="J4" s="298"/>
      <c r="K4" s="298"/>
      <c r="L4" s="298"/>
      <c r="M4" s="299"/>
      <c r="N4" s="298"/>
      <c r="O4" s="191"/>
      <c r="P4" s="294"/>
      <c r="Q4" s="294"/>
      <c r="R4" s="294"/>
    </row>
    <row r="5" spans="1:19" ht="15.75" x14ac:dyDescent="0.25">
      <c r="A5" s="182"/>
      <c r="B5" s="187"/>
      <c r="C5" s="300"/>
      <c r="D5" s="297"/>
      <c r="E5" s="301"/>
      <c r="F5" s="297"/>
      <c r="G5" s="297"/>
      <c r="H5" s="297"/>
      <c r="I5" s="297"/>
      <c r="J5" s="298"/>
      <c r="K5" s="298"/>
      <c r="L5" s="302" t="s">
        <v>2</v>
      </c>
      <c r="M5" s="303"/>
      <c r="N5" s="302" t="s">
        <v>3</v>
      </c>
      <c r="O5" s="191"/>
      <c r="P5" s="294"/>
      <c r="Q5" s="294"/>
      <c r="R5" s="294"/>
    </row>
    <row r="6" spans="1:19" ht="15.75" x14ac:dyDescent="0.25">
      <c r="A6" s="182"/>
      <c r="B6" s="187"/>
      <c r="C6" s="187"/>
      <c r="D6" s="192" t="s">
        <v>107</v>
      </c>
      <c r="E6" s="304">
        <v>41912</v>
      </c>
      <c r="F6" s="188"/>
      <c r="G6" s="192" t="s">
        <v>92</v>
      </c>
      <c r="H6" s="188"/>
      <c r="I6" s="188"/>
      <c r="J6" s="191"/>
      <c r="K6" s="191"/>
      <c r="L6" s="191"/>
      <c r="M6" s="47"/>
      <c r="N6" s="191"/>
      <c r="O6" s="191"/>
      <c r="P6" s="294"/>
      <c r="Q6" s="294"/>
      <c r="R6" s="294"/>
    </row>
    <row r="7" spans="1:19" ht="15.75" x14ac:dyDescent="0.25">
      <c r="A7" s="182"/>
      <c r="B7" s="187"/>
      <c r="C7" s="187"/>
      <c r="D7" s="188"/>
      <c r="E7" s="188"/>
      <c r="F7" s="188"/>
      <c r="G7" s="188"/>
      <c r="H7" s="188"/>
      <c r="I7" s="188"/>
      <c r="J7" s="191"/>
      <c r="K7" s="191"/>
      <c r="L7" s="191"/>
      <c r="M7" s="47"/>
      <c r="N7" s="191"/>
      <c r="O7" s="191"/>
      <c r="P7" s="305"/>
      <c r="Q7" s="305"/>
      <c r="R7" s="294"/>
    </row>
    <row r="8" spans="1:19" ht="15.75" x14ac:dyDescent="0.25">
      <c r="A8" s="182"/>
      <c r="B8" s="187"/>
      <c r="C8" s="187"/>
      <c r="D8" s="188"/>
      <c r="E8" s="188"/>
      <c r="F8" s="188"/>
      <c r="G8" s="188"/>
      <c r="H8" s="188"/>
      <c r="I8" s="188" t="s">
        <v>71</v>
      </c>
      <c r="J8" s="188" t="s">
        <v>84</v>
      </c>
      <c r="K8" s="191"/>
      <c r="L8" s="28">
        <v>33355.972400795799</v>
      </c>
      <c r="M8" s="28"/>
      <c r="N8" s="10">
        <v>1817.2873788099998</v>
      </c>
      <c r="O8" s="228"/>
      <c r="P8" s="306"/>
      <c r="Q8" s="305"/>
      <c r="R8" s="294"/>
    </row>
    <row r="9" spans="1:19" ht="15.75" x14ac:dyDescent="0.25">
      <c r="A9" s="182"/>
      <c r="B9" s="187"/>
      <c r="C9" s="187"/>
      <c r="D9" s="188"/>
      <c r="E9" s="188"/>
      <c r="F9" s="188"/>
      <c r="G9" s="188"/>
      <c r="H9" s="188"/>
      <c r="I9" s="188"/>
      <c r="J9" s="254" t="s">
        <v>314</v>
      </c>
      <c r="K9" s="191"/>
      <c r="L9" s="28">
        <v>33873.478592608903</v>
      </c>
      <c r="M9" s="28"/>
      <c r="N9" s="10">
        <v>22213.331600920374</v>
      </c>
      <c r="O9" s="228"/>
      <c r="P9" s="306"/>
      <c r="Q9" s="305"/>
      <c r="R9" s="294"/>
    </row>
    <row r="10" spans="1:19" ht="15.75" x14ac:dyDescent="0.25">
      <c r="A10" s="182"/>
      <c r="B10" s="187"/>
      <c r="C10" s="187"/>
      <c r="D10" s="188"/>
      <c r="E10" s="188"/>
      <c r="F10" s="188"/>
      <c r="G10" s="188"/>
      <c r="H10" s="188"/>
      <c r="I10" s="188"/>
      <c r="J10" s="188" t="s">
        <v>85</v>
      </c>
      <c r="K10" s="191"/>
      <c r="L10" s="28">
        <v>4676.0942858653589</v>
      </c>
      <c r="M10" s="28"/>
      <c r="N10" s="10">
        <v>1383.6747158667206</v>
      </c>
      <c r="O10" s="228"/>
      <c r="P10" s="306"/>
      <c r="Q10" s="305"/>
      <c r="R10" s="294"/>
    </row>
    <row r="11" spans="1:19" ht="15.75" x14ac:dyDescent="0.25">
      <c r="A11" s="182"/>
      <c r="B11" s="187"/>
      <c r="C11" s="187"/>
      <c r="D11" s="188"/>
      <c r="E11" s="188"/>
      <c r="F11" s="188"/>
      <c r="G11" s="188"/>
      <c r="H11" s="188"/>
      <c r="I11" s="188"/>
      <c r="J11" s="188" t="s">
        <v>86</v>
      </c>
      <c r="K11" s="191"/>
      <c r="L11" s="28">
        <v>1706.9953232901316</v>
      </c>
      <c r="M11" s="28"/>
      <c r="N11" s="10">
        <v>484.93412821692374</v>
      </c>
      <c r="O11" s="228"/>
      <c r="P11" s="306"/>
      <c r="Q11" s="305"/>
      <c r="R11" s="294"/>
    </row>
    <row r="12" spans="1:19" ht="15.75" x14ac:dyDescent="0.25">
      <c r="A12" s="182"/>
      <c r="B12" s="187"/>
      <c r="C12" s="187"/>
      <c r="D12" s="188"/>
      <c r="E12" s="188"/>
      <c r="F12" s="188"/>
      <c r="G12" s="188"/>
      <c r="H12" s="188"/>
      <c r="I12" s="188"/>
      <c r="J12" s="191" t="s">
        <v>87</v>
      </c>
      <c r="K12" s="191"/>
      <c r="L12" s="10">
        <v>21500.781505844203</v>
      </c>
      <c r="M12" s="191"/>
      <c r="N12" s="10"/>
      <c r="O12" s="191"/>
      <c r="P12" s="305"/>
      <c r="Q12" s="305"/>
      <c r="R12" s="294"/>
    </row>
    <row r="13" spans="1:19" ht="15.75" x14ac:dyDescent="0.25">
      <c r="A13" s="182"/>
      <c r="B13" s="187"/>
      <c r="C13" s="187"/>
      <c r="D13" s="188"/>
      <c r="E13" s="188"/>
      <c r="F13" s="188"/>
      <c r="G13" s="188"/>
      <c r="H13" s="188"/>
      <c r="I13" s="188"/>
      <c r="J13" s="188" t="s">
        <v>88</v>
      </c>
      <c r="K13" s="188"/>
      <c r="L13" s="10">
        <v>12134.883825407833</v>
      </c>
      <c r="M13" s="190"/>
      <c r="N13" s="10">
        <v>0</v>
      </c>
      <c r="O13" s="191"/>
      <c r="P13" s="305"/>
      <c r="Q13" s="305"/>
      <c r="R13" s="294"/>
    </row>
    <row r="14" spans="1:19" ht="15.75" x14ac:dyDescent="0.25">
      <c r="A14" s="182"/>
      <c r="B14" s="187"/>
      <c r="C14" s="187"/>
      <c r="D14" s="188"/>
      <c r="E14" s="188"/>
      <c r="F14" s="188"/>
      <c r="G14" s="188"/>
      <c r="H14" s="188"/>
      <c r="I14" s="188"/>
      <c r="J14" s="188"/>
      <c r="K14" s="188"/>
      <c r="L14" s="10"/>
      <c r="M14" s="190"/>
      <c r="N14" s="10"/>
      <c r="O14" s="191"/>
      <c r="P14" s="305"/>
      <c r="Q14" s="305"/>
      <c r="R14" s="294"/>
    </row>
    <row r="15" spans="1:19" ht="15.75" x14ac:dyDescent="0.25">
      <c r="A15" s="182"/>
      <c r="B15" s="187"/>
      <c r="C15" s="187"/>
      <c r="D15" s="188"/>
      <c r="E15" s="188"/>
      <c r="F15" s="188"/>
      <c r="G15" s="188"/>
      <c r="H15" s="188"/>
      <c r="I15" s="188"/>
      <c r="J15" s="191" t="s">
        <v>89</v>
      </c>
      <c r="K15" s="191"/>
      <c r="L15" s="42">
        <v>107248.20593381222</v>
      </c>
      <c r="M15" s="41"/>
      <c r="N15" s="17">
        <v>25899.227823814017</v>
      </c>
      <c r="O15" s="228"/>
      <c r="P15" s="306"/>
      <c r="Q15" s="307"/>
      <c r="R15" s="294"/>
      <c r="S15" s="308"/>
    </row>
    <row r="16" spans="1:19" ht="15.75" x14ac:dyDescent="0.25">
      <c r="A16" s="182"/>
      <c r="B16" s="187"/>
      <c r="C16" s="297"/>
      <c r="D16" s="188"/>
      <c r="E16" s="297"/>
      <c r="F16" s="297"/>
      <c r="G16" s="297"/>
      <c r="H16" s="297"/>
      <c r="I16" s="188"/>
      <c r="J16" s="188"/>
      <c r="K16" s="188"/>
      <c r="L16" s="10"/>
      <c r="M16" s="190"/>
      <c r="N16" s="10"/>
      <c r="O16" s="191"/>
      <c r="P16" s="305"/>
      <c r="Q16" s="309"/>
      <c r="R16" s="294"/>
    </row>
    <row r="17" spans="3:20" x14ac:dyDescent="0.2">
      <c r="C17" s="297"/>
      <c r="D17" s="297"/>
      <c r="E17" s="297"/>
      <c r="F17" s="297"/>
      <c r="G17" s="297"/>
      <c r="H17" s="297"/>
      <c r="I17" s="188"/>
      <c r="J17" s="188"/>
      <c r="K17" s="188"/>
      <c r="L17" s="188"/>
      <c r="M17" s="188"/>
      <c r="N17" s="228"/>
      <c r="O17" s="305"/>
      <c r="P17" s="305"/>
      <c r="Q17" s="309"/>
      <c r="R17" s="310"/>
      <c r="S17" s="311"/>
    </row>
    <row r="18" spans="3:20" x14ac:dyDescent="0.2">
      <c r="C18" s="297"/>
      <c r="D18" s="297"/>
      <c r="E18" s="297"/>
      <c r="F18" s="297"/>
      <c r="G18" s="297"/>
      <c r="H18" s="297"/>
      <c r="I18" s="188"/>
      <c r="J18" s="188"/>
      <c r="K18" s="188"/>
      <c r="L18" s="188"/>
      <c r="M18" s="47"/>
      <c r="N18" s="228"/>
      <c r="O18" s="305"/>
      <c r="P18" s="305"/>
      <c r="Q18" s="309"/>
      <c r="R18" s="312"/>
      <c r="S18" s="311"/>
    </row>
    <row r="19" spans="3:20" x14ac:dyDescent="0.2">
      <c r="C19" s="297"/>
      <c r="D19" s="297"/>
      <c r="E19" s="297"/>
      <c r="F19" s="297"/>
      <c r="G19" s="297"/>
      <c r="H19" s="297"/>
      <c r="I19" s="297" t="s">
        <v>72</v>
      </c>
      <c r="J19" s="188" t="s">
        <v>84</v>
      </c>
      <c r="K19" s="191"/>
      <c r="L19" s="28">
        <v>-24087.079624139998</v>
      </c>
      <c r="M19" s="28"/>
      <c r="N19" s="10">
        <v>-1817.8534078799973</v>
      </c>
      <c r="O19" s="313"/>
      <c r="P19" s="306"/>
      <c r="Q19" s="307"/>
      <c r="R19" s="314"/>
      <c r="S19" s="311"/>
      <c r="T19" s="315"/>
    </row>
    <row r="20" spans="3:20" ht="13.5" x14ac:dyDescent="0.2">
      <c r="C20" s="297"/>
      <c r="D20" s="297"/>
      <c r="E20" s="297"/>
      <c r="F20" s="297"/>
      <c r="G20" s="297"/>
      <c r="H20" s="297"/>
      <c r="I20" s="297"/>
      <c r="J20" s="254" t="s">
        <v>314</v>
      </c>
      <c r="K20" s="191"/>
      <c r="L20" s="28">
        <v>-24587.258616414721</v>
      </c>
      <c r="M20" s="28"/>
      <c r="N20" s="10">
        <v>-22214.978123941652</v>
      </c>
      <c r="O20" s="313"/>
      <c r="P20" s="306"/>
      <c r="Q20" s="309"/>
      <c r="R20" s="314"/>
      <c r="S20" s="311"/>
      <c r="T20" s="315"/>
    </row>
    <row r="21" spans="3:20" x14ac:dyDescent="0.2">
      <c r="C21" s="297"/>
      <c r="D21" s="297"/>
      <c r="E21" s="297"/>
      <c r="F21" s="297"/>
      <c r="G21" s="297"/>
      <c r="H21" s="297"/>
      <c r="I21" s="297"/>
      <c r="J21" s="188" t="s">
        <v>85</v>
      </c>
      <c r="K21" s="191"/>
      <c r="L21" s="28">
        <v>-50.961563881672099</v>
      </c>
      <c r="M21" s="28"/>
      <c r="N21" s="10">
        <v>-1384.0885334791901</v>
      </c>
      <c r="O21" s="313"/>
      <c r="P21" s="306"/>
      <c r="Q21" s="316"/>
      <c r="R21" s="314"/>
      <c r="S21" s="311"/>
      <c r="T21" s="315"/>
    </row>
    <row r="22" spans="3:20" x14ac:dyDescent="0.2">
      <c r="C22" s="297"/>
      <c r="D22" s="297"/>
      <c r="E22" s="297"/>
      <c r="F22" s="297"/>
      <c r="G22" s="297"/>
      <c r="H22" s="297"/>
      <c r="I22" s="297"/>
      <c r="J22" s="188" t="s">
        <v>86</v>
      </c>
      <c r="K22" s="191"/>
      <c r="L22" s="28">
        <v>-1682.8692011960318</v>
      </c>
      <c r="M22" s="28"/>
      <c r="N22" s="10">
        <v>-484.49329469293792</v>
      </c>
      <c r="O22" s="313"/>
      <c r="P22" s="306"/>
      <c r="Q22" s="316"/>
      <c r="R22" s="314"/>
      <c r="S22" s="311"/>
      <c r="T22" s="315"/>
    </row>
    <row r="23" spans="3:20" x14ac:dyDescent="0.2">
      <c r="C23" s="188"/>
      <c r="D23" s="188"/>
      <c r="E23" s="188"/>
      <c r="F23" s="188"/>
      <c r="G23" s="188"/>
      <c r="H23" s="188"/>
      <c r="I23" s="297"/>
      <c r="J23" s="188" t="s">
        <v>87</v>
      </c>
      <c r="K23" s="188"/>
      <c r="L23" s="10">
        <v>-15024.767813466</v>
      </c>
      <c r="M23" s="190"/>
      <c r="N23" s="10"/>
      <c r="O23" s="313"/>
      <c r="P23" s="306"/>
      <c r="Q23" s="316"/>
      <c r="R23" s="314"/>
      <c r="S23" s="311"/>
      <c r="T23" s="315"/>
    </row>
    <row r="24" spans="3:20" x14ac:dyDescent="0.2">
      <c r="C24" s="188"/>
      <c r="D24" s="188"/>
      <c r="E24" s="188"/>
      <c r="F24" s="188"/>
      <c r="G24" s="188"/>
      <c r="H24" s="188"/>
      <c r="I24" s="297"/>
      <c r="J24" s="191" t="s">
        <v>88</v>
      </c>
      <c r="K24" s="191"/>
      <c r="L24" s="10"/>
      <c r="M24" s="191"/>
      <c r="N24" s="10">
        <v>0</v>
      </c>
      <c r="O24" s="313"/>
      <c r="P24" s="306"/>
      <c r="Q24" s="316"/>
      <c r="R24" s="314"/>
      <c r="S24" s="311"/>
    </row>
    <row r="25" spans="3:20" x14ac:dyDescent="0.2">
      <c r="C25" s="188"/>
      <c r="D25" s="188"/>
      <c r="E25" s="188"/>
      <c r="F25" s="188"/>
      <c r="G25" s="188"/>
      <c r="H25" s="188"/>
      <c r="I25" s="297"/>
      <c r="J25" s="188"/>
      <c r="K25" s="188"/>
      <c r="L25" s="10"/>
      <c r="M25" s="190"/>
      <c r="N25" s="10"/>
      <c r="O25" s="220"/>
      <c r="P25" s="220"/>
      <c r="Q25" s="316"/>
      <c r="R25" s="311"/>
      <c r="S25" s="311"/>
    </row>
    <row r="26" spans="3:20" x14ac:dyDescent="0.2">
      <c r="C26" s="188"/>
      <c r="D26" s="188"/>
      <c r="E26" s="188"/>
      <c r="F26" s="188"/>
      <c r="G26" s="188"/>
      <c r="H26" s="188"/>
      <c r="I26" s="188"/>
      <c r="J26" s="191" t="s">
        <v>89</v>
      </c>
      <c r="K26" s="191"/>
      <c r="L26" s="42">
        <v>-65432.936819098417</v>
      </c>
      <c r="M26" s="41"/>
      <c r="N26" s="42">
        <v>-25901.413359993774</v>
      </c>
      <c r="O26" s="220"/>
      <c r="P26" s="220"/>
      <c r="Q26" s="307"/>
      <c r="S26" s="308"/>
    </row>
    <row r="27" spans="3:20" x14ac:dyDescent="0.2">
      <c r="K27" s="220"/>
      <c r="L27" s="220"/>
      <c r="M27" s="220"/>
      <c r="N27" s="317"/>
      <c r="O27" s="220"/>
      <c r="P27" s="220"/>
      <c r="Q27" s="220"/>
    </row>
    <row r="28" spans="3:20" x14ac:dyDescent="0.2">
      <c r="K28" s="220"/>
      <c r="L28" s="220"/>
      <c r="M28" s="220"/>
      <c r="N28" s="317"/>
      <c r="O28" s="220"/>
      <c r="P28" s="220"/>
      <c r="Q28" s="220"/>
    </row>
    <row r="29" spans="3:20" x14ac:dyDescent="0.2">
      <c r="K29" s="220"/>
      <c r="L29" s="220"/>
      <c r="M29" s="220"/>
      <c r="N29" s="317"/>
      <c r="O29" s="220"/>
      <c r="P29" s="220"/>
      <c r="Q29" s="220"/>
    </row>
    <row r="30" spans="3:20" x14ac:dyDescent="0.2">
      <c r="C30" s="188"/>
      <c r="D30" s="188"/>
      <c r="E30" s="188"/>
      <c r="F30" s="188"/>
      <c r="G30" s="188"/>
      <c r="H30" s="188"/>
      <c r="I30" s="208" t="s">
        <v>173</v>
      </c>
      <c r="J30" s="188" t="s">
        <v>174</v>
      </c>
      <c r="K30" s="188"/>
      <c r="L30" s="10">
        <v>111065.17734702399</v>
      </c>
      <c r="M30" s="190"/>
      <c r="N30" s="10">
        <v>20975.31588238012</v>
      </c>
      <c r="O30" s="220"/>
      <c r="P30" s="220"/>
      <c r="Q30" s="220"/>
    </row>
    <row r="31" spans="3:20" x14ac:dyDescent="0.2">
      <c r="C31" s="188"/>
      <c r="D31" s="188"/>
      <c r="E31" s="188"/>
      <c r="F31" s="188"/>
      <c r="G31" s="188"/>
      <c r="H31" s="188"/>
      <c r="I31" s="188"/>
      <c r="J31" s="188" t="s">
        <v>175</v>
      </c>
      <c r="K31" s="188"/>
      <c r="L31" s="10">
        <v>395.89626676276384</v>
      </c>
      <c r="M31" s="190"/>
      <c r="N31" s="10">
        <v>5974.6130836240991</v>
      </c>
      <c r="O31" s="220"/>
      <c r="P31" s="220"/>
      <c r="Q31" s="220"/>
    </row>
    <row r="32" spans="3:20" x14ac:dyDescent="0.2">
      <c r="C32" s="188"/>
      <c r="D32" s="188"/>
      <c r="E32" s="188"/>
      <c r="F32" s="188"/>
      <c r="G32" s="188"/>
      <c r="H32" s="188"/>
      <c r="I32" s="188"/>
      <c r="J32" s="188"/>
      <c r="K32" s="188"/>
      <c r="L32" s="17">
        <v>111461.07361378675</v>
      </c>
      <c r="M32" s="190"/>
      <c r="N32" s="17">
        <v>26949.92896600422</v>
      </c>
      <c r="O32" s="220"/>
      <c r="P32" s="220"/>
      <c r="Q32" s="220"/>
    </row>
    <row r="33" spans="3:27" x14ac:dyDescent="0.2">
      <c r="K33" s="220"/>
      <c r="L33" s="220"/>
      <c r="M33" s="220"/>
      <c r="N33" s="220"/>
      <c r="O33" s="220"/>
      <c r="P33" s="220"/>
      <c r="Q33" s="220"/>
    </row>
    <row r="34" spans="3:27" x14ac:dyDescent="0.2">
      <c r="K34" s="220"/>
      <c r="L34" s="220"/>
      <c r="M34" s="220"/>
      <c r="N34" s="220"/>
      <c r="O34" s="220"/>
      <c r="P34" s="220"/>
      <c r="Q34" s="220"/>
    </row>
    <row r="35" spans="3:27" x14ac:dyDescent="0.2">
      <c r="K35" s="220"/>
      <c r="L35" s="318"/>
      <c r="M35" s="318"/>
      <c r="N35" s="318"/>
      <c r="O35" s="220"/>
      <c r="P35" s="220"/>
      <c r="Q35" s="220"/>
    </row>
    <row r="36" spans="3:27" x14ac:dyDescent="0.2">
      <c r="L36" s="318"/>
      <c r="M36" s="318"/>
      <c r="N36" s="318"/>
      <c r="U36" s="220"/>
      <c r="X36" s="220"/>
      <c r="Y36" s="220"/>
      <c r="Z36" s="220"/>
    </row>
    <row r="37" spans="3:27" x14ac:dyDescent="0.2">
      <c r="L37" s="318"/>
      <c r="M37" s="318"/>
      <c r="N37" s="318"/>
      <c r="U37" s="220"/>
      <c r="X37" s="220"/>
      <c r="Y37" s="220"/>
      <c r="Z37" s="220"/>
    </row>
    <row r="38" spans="3:27" x14ac:dyDescent="0.2">
      <c r="C38" s="208" t="s">
        <v>90</v>
      </c>
      <c r="D38" s="188" t="s">
        <v>91</v>
      </c>
      <c r="L38" s="318"/>
      <c r="M38" s="318"/>
      <c r="N38" s="318"/>
      <c r="X38" s="220"/>
      <c r="Y38" s="220"/>
      <c r="Z38" s="220"/>
    </row>
    <row r="39" spans="3:27" x14ac:dyDescent="0.2">
      <c r="C39" s="319" t="s">
        <v>176</v>
      </c>
      <c r="D39" s="188" t="s">
        <v>177</v>
      </c>
      <c r="N39" s="320"/>
      <c r="O39" s="321"/>
      <c r="P39" s="321"/>
      <c r="T39" s="220"/>
      <c r="X39" s="220"/>
      <c r="Y39" s="220"/>
      <c r="Z39" s="322"/>
    </row>
    <row r="40" spans="3:27" x14ac:dyDescent="0.2">
      <c r="N40" s="323"/>
      <c r="O40" s="323"/>
      <c r="P40" s="323"/>
      <c r="X40" s="220"/>
      <c r="Y40" s="323"/>
      <c r="Z40" s="323"/>
    </row>
    <row r="41" spans="3:27" x14ac:dyDescent="0.2">
      <c r="L41" s="294"/>
      <c r="M41" s="294"/>
      <c r="N41" s="324"/>
      <c r="O41" s="324"/>
      <c r="P41" s="323"/>
      <c r="T41" s="220"/>
      <c r="X41" s="220"/>
      <c r="Y41" s="325"/>
      <c r="Z41" s="323"/>
    </row>
    <row r="42" spans="3:27" x14ac:dyDescent="0.2">
      <c r="K42" s="326"/>
      <c r="L42" s="294"/>
      <c r="M42" s="294"/>
      <c r="N42" s="327"/>
      <c r="O42" s="327"/>
      <c r="X42" s="220"/>
      <c r="Y42" s="325"/>
      <c r="Z42" s="323"/>
    </row>
    <row r="43" spans="3:27" x14ac:dyDescent="0.2">
      <c r="K43" s="328"/>
      <c r="L43" s="294"/>
      <c r="M43" s="294"/>
      <c r="N43" s="327"/>
      <c r="O43" s="329"/>
      <c r="T43" s="220"/>
      <c r="X43" s="220"/>
      <c r="Y43" s="330"/>
      <c r="Z43" s="331"/>
      <c r="AA43" s="332"/>
    </row>
    <row r="44" spans="3:27" x14ac:dyDescent="0.2">
      <c r="K44" s="328"/>
      <c r="L44" s="294"/>
      <c r="M44" s="294"/>
      <c r="N44" s="327"/>
      <c r="O44" s="329"/>
      <c r="X44" s="220"/>
      <c r="Y44" s="330"/>
      <c r="Z44" s="331"/>
      <c r="AA44" s="332"/>
    </row>
    <row r="45" spans="3:27" x14ac:dyDescent="0.2">
      <c r="K45" s="333"/>
      <c r="L45" s="294"/>
      <c r="M45" s="294"/>
      <c r="N45" s="327"/>
      <c r="O45" s="329"/>
      <c r="T45" s="220"/>
      <c r="X45" s="220"/>
      <c r="Y45" s="330"/>
      <c r="Z45" s="331"/>
      <c r="AA45" s="332"/>
    </row>
    <row r="46" spans="3:27" x14ac:dyDescent="0.2">
      <c r="K46" s="333"/>
      <c r="L46" s="294"/>
      <c r="M46" s="294"/>
      <c r="N46" s="327"/>
      <c r="O46" s="329"/>
      <c r="X46" s="220"/>
      <c r="Y46" s="330"/>
      <c r="Z46" s="331"/>
      <c r="AA46" s="332"/>
    </row>
    <row r="47" spans="3:27" x14ac:dyDescent="0.2">
      <c r="K47" s="333"/>
      <c r="L47" s="294"/>
      <c r="M47" s="294"/>
      <c r="N47" s="327"/>
      <c r="O47" s="329"/>
      <c r="T47" s="220"/>
      <c r="X47" s="220"/>
      <c r="Y47" s="330"/>
      <c r="Z47" s="331"/>
      <c r="AA47" s="332"/>
    </row>
    <row r="48" spans="3:27" x14ac:dyDescent="0.2">
      <c r="L48" s="294"/>
      <c r="M48" s="294"/>
      <c r="N48" s="324"/>
      <c r="O48" s="324"/>
      <c r="P48" s="323"/>
      <c r="X48" s="220"/>
      <c r="Y48" s="323"/>
      <c r="Z48" s="323"/>
    </row>
    <row r="49" spans="5:26" x14ac:dyDescent="0.2">
      <c r="E49" s="308"/>
      <c r="L49" s="294"/>
      <c r="M49" s="294"/>
      <c r="N49" s="294"/>
      <c r="O49" s="294"/>
      <c r="T49" s="220"/>
      <c r="X49" s="220"/>
      <c r="Y49" s="323"/>
      <c r="Z49" s="323"/>
    </row>
    <row r="50" spans="5:26" x14ac:dyDescent="0.2">
      <c r="E50" s="308"/>
      <c r="U50" s="220"/>
      <c r="X50" s="220"/>
      <c r="Y50" s="323"/>
      <c r="Z50" s="323"/>
    </row>
    <row r="51" spans="5:26" x14ac:dyDescent="0.2">
      <c r="E51" s="308"/>
      <c r="U51" s="220"/>
      <c r="X51" s="220"/>
      <c r="Y51" s="220"/>
      <c r="Z51" s="220"/>
    </row>
    <row r="52" spans="5:26" x14ac:dyDescent="0.2">
      <c r="U52" s="220"/>
      <c r="X52" s="220"/>
      <c r="Y52" s="220"/>
      <c r="Z52" s="220"/>
    </row>
    <row r="53" spans="5:26" x14ac:dyDescent="0.2">
      <c r="U53" s="220"/>
      <c r="X53" s="220"/>
      <c r="Y53" s="220"/>
      <c r="Z53" s="220"/>
    </row>
    <row r="54" spans="5:26" x14ac:dyDescent="0.2">
      <c r="U54" s="220"/>
      <c r="X54" s="220"/>
      <c r="Y54" s="220"/>
      <c r="Z54" s="220"/>
    </row>
    <row r="55" spans="5:26" x14ac:dyDescent="0.2">
      <c r="U55" s="220"/>
      <c r="X55" s="220"/>
      <c r="Y55" s="220"/>
      <c r="Z55" s="220"/>
    </row>
    <row r="56" spans="5:26" x14ac:dyDescent="0.2">
      <c r="U56" s="220"/>
      <c r="X56" s="220"/>
      <c r="Y56" s="220"/>
      <c r="Z56" s="220"/>
    </row>
  </sheetData>
  <pageMargins left="0.75" right="0.75" top="1" bottom="1" header="0.5" footer="0.5"/>
  <pageSetup paperSize="9" scale="76"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6"/>
  <sheetViews>
    <sheetView showGridLines="0" zoomScale="75" zoomScaleNormal="75" zoomScaleSheetLayoutView="100" workbookViewId="0">
      <pane xSplit="8" ySplit="7" topLeftCell="I44" activePane="bottomRight" state="frozen"/>
      <selection activeCell="M44" sqref="M44"/>
      <selection pane="topRight" activeCell="M44" sqref="M44"/>
      <selection pane="bottomLeft" activeCell="M44" sqref="M44"/>
      <selection pane="bottomRight" activeCell="M44" sqref="M44"/>
    </sheetView>
  </sheetViews>
  <sheetFormatPr defaultRowHeight="15.75" x14ac:dyDescent="0.25"/>
  <cols>
    <col min="1" max="1" width="2.85546875" style="182" customWidth="1"/>
    <col min="2" max="2" width="5" style="187" customWidth="1"/>
    <col min="3" max="3" width="10.85546875" style="188" customWidth="1"/>
    <col min="4" max="4" width="8.5703125" style="188" customWidth="1"/>
    <col min="5" max="5" width="7.28515625" style="188" customWidth="1"/>
    <col min="6" max="6" width="9.140625" style="188"/>
    <col min="7" max="7" width="9.42578125" style="188" customWidth="1"/>
    <col min="8" max="8" width="11.7109375" style="188" customWidth="1"/>
    <col min="9" max="9" width="30.140625" style="188" customWidth="1"/>
    <col min="10" max="10" width="9.140625" style="188"/>
    <col min="11" max="11" width="5" style="188" customWidth="1"/>
    <col min="12" max="12" width="17.5703125" style="10" customWidth="1"/>
    <col min="13" max="13" width="9.140625" style="190"/>
    <col min="14" max="14" width="18.28515625" style="10" customWidth="1"/>
    <col min="15" max="15" width="9.140625" style="191"/>
    <col min="16" max="16" width="21.42578125" style="188" customWidth="1"/>
    <col min="17" max="16384" width="9.140625" style="188"/>
  </cols>
  <sheetData>
    <row r="1" spans="1:15" s="184" customFormat="1" x14ac:dyDescent="0.25">
      <c r="A1" s="182" t="s">
        <v>0</v>
      </c>
      <c r="B1" s="183"/>
      <c r="G1" s="182"/>
      <c r="L1" s="4"/>
      <c r="M1" s="185"/>
      <c r="N1" s="4"/>
      <c r="O1" s="186"/>
    </row>
    <row r="2" spans="1:15" x14ac:dyDescent="0.25">
      <c r="J2" s="189" t="s">
        <v>1</v>
      </c>
      <c r="N2" s="12"/>
    </row>
    <row r="3" spans="1:15" x14ac:dyDescent="0.25">
      <c r="A3" s="192"/>
      <c r="C3" s="193" t="s">
        <v>226</v>
      </c>
      <c r="D3" s="194">
        <v>41912</v>
      </c>
      <c r="E3" s="195"/>
      <c r="F3" s="195"/>
      <c r="G3" s="195"/>
      <c r="I3" s="195"/>
      <c r="J3" s="195"/>
      <c r="K3" s="195"/>
      <c r="L3" s="196" t="s">
        <v>2</v>
      </c>
      <c r="M3" s="197"/>
      <c r="N3" s="196" t="s">
        <v>3</v>
      </c>
    </row>
    <row r="4" spans="1:15" ht="6" customHeight="1" x14ac:dyDescent="0.25">
      <c r="F4" s="195"/>
      <c r="G4" s="195"/>
      <c r="H4" s="195"/>
      <c r="I4" s="195"/>
      <c r="J4" s="195"/>
      <c r="K4" s="195"/>
      <c r="L4" s="17"/>
      <c r="N4" s="17"/>
    </row>
    <row r="5" spans="1:15" ht="12" customHeight="1" x14ac:dyDescent="0.25"/>
    <row r="6" spans="1:15" s="195" customFormat="1" x14ac:dyDescent="0.25">
      <c r="A6" s="198" t="s">
        <v>4</v>
      </c>
      <c r="L6" s="17"/>
      <c r="M6" s="199"/>
      <c r="N6" s="17"/>
      <c r="O6" s="200"/>
    </row>
    <row r="8" spans="1:15" ht="16.5" x14ac:dyDescent="0.25">
      <c r="B8" s="183" t="s">
        <v>5</v>
      </c>
      <c r="C8" s="182" t="s">
        <v>6</v>
      </c>
      <c r="L8" s="201">
        <v>111461.07361378663</v>
      </c>
      <c r="M8" s="201"/>
      <c r="N8" s="201">
        <v>26949.928966004136</v>
      </c>
    </row>
    <row r="9" spans="1:15" s="202" customFormat="1" ht="15" x14ac:dyDescent="0.2">
      <c r="A9" s="184"/>
      <c r="L9" s="203"/>
      <c r="M9" s="204"/>
      <c r="N9" s="203"/>
      <c r="O9" s="205"/>
    </row>
    <row r="10" spans="1:15" x14ac:dyDescent="0.25">
      <c r="B10" s="187">
        <v>1</v>
      </c>
      <c r="C10" s="206" t="s">
        <v>7</v>
      </c>
      <c r="L10" s="17">
        <v>69336.615683234821</v>
      </c>
      <c r="M10" s="207"/>
      <c r="N10" s="207">
        <v>10584.294649310583</v>
      </c>
    </row>
    <row r="11" spans="1:15" ht="7.5" customHeight="1" x14ac:dyDescent="0.25">
      <c r="L11" s="17"/>
      <c r="N11" s="17"/>
    </row>
    <row r="12" spans="1:15" ht="15.75" customHeight="1" x14ac:dyDescent="0.25">
      <c r="C12" s="188" t="s">
        <v>8</v>
      </c>
      <c r="D12" s="188" t="s">
        <v>9</v>
      </c>
      <c r="L12" s="17">
        <v>68834.708806893526</v>
      </c>
      <c r="N12" s="17">
        <v>10141.856926459339</v>
      </c>
    </row>
    <row r="13" spans="1:15" ht="7.5" customHeight="1" x14ac:dyDescent="0.25"/>
    <row r="14" spans="1:15" ht="15" customHeight="1" x14ac:dyDescent="0.25">
      <c r="D14" s="188" t="s">
        <v>10</v>
      </c>
      <c r="L14" s="17">
        <v>66428.485732882516</v>
      </c>
      <c r="M14" s="199"/>
      <c r="N14" s="17">
        <v>6843.4736612317893</v>
      </c>
    </row>
    <row r="15" spans="1:15" ht="15" customHeight="1" x14ac:dyDescent="0.25">
      <c r="D15" s="208" t="s">
        <v>11</v>
      </c>
      <c r="E15" s="209" t="s">
        <v>12</v>
      </c>
      <c r="L15" s="10">
        <v>66030.635586954304</v>
      </c>
      <c r="N15" s="10">
        <v>6843.4736612317893</v>
      </c>
    </row>
    <row r="16" spans="1:15" ht="15" customHeight="1" x14ac:dyDescent="0.25">
      <c r="D16" s="208" t="s">
        <v>13</v>
      </c>
      <c r="E16" s="188" t="s">
        <v>14</v>
      </c>
      <c r="L16" s="10">
        <v>0</v>
      </c>
      <c r="N16" s="10">
        <v>0</v>
      </c>
    </row>
    <row r="17" spans="3:14" s="188" customFormat="1" ht="15" customHeight="1" x14ac:dyDescent="0.2">
      <c r="F17" s="210" t="s">
        <v>15</v>
      </c>
      <c r="L17" s="211">
        <v>0</v>
      </c>
      <c r="M17" s="212"/>
      <c r="N17" s="211">
        <v>0</v>
      </c>
    </row>
    <row r="18" spans="3:14" s="188" customFormat="1" ht="15" customHeight="1" x14ac:dyDescent="0.2">
      <c r="F18" s="210" t="s">
        <v>16</v>
      </c>
      <c r="L18" s="211">
        <v>0</v>
      </c>
      <c r="M18" s="212"/>
      <c r="N18" s="211">
        <v>0</v>
      </c>
    </row>
    <row r="19" spans="3:14" s="188" customFormat="1" ht="15" customHeight="1" x14ac:dyDescent="0.2">
      <c r="D19" s="208" t="s">
        <v>17</v>
      </c>
      <c r="E19" s="188" t="s">
        <v>18</v>
      </c>
      <c r="L19" s="10">
        <v>397.85014592821904</v>
      </c>
      <c r="M19" s="190"/>
      <c r="N19" s="10">
        <v>0</v>
      </c>
    </row>
    <row r="20" spans="3:14" s="188" customFormat="1" ht="15" customHeight="1" x14ac:dyDescent="0.2">
      <c r="F20" s="210" t="s">
        <v>15</v>
      </c>
      <c r="L20" s="211">
        <v>0</v>
      </c>
      <c r="M20" s="212"/>
      <c r="N20" s="211">
        <v>0</v>
      </c>
    </row>
    <row r="21" spans="3:14" s="188" customFormat="1" ht="15" customHeight="1" x14ac:dyDescent="0.2">
      <c r="F21" s="210" t="s">
        <v>16</v>
      </c>
      <c r="L21" s="211">
        <v>397.85014592821904</v>
      </c>
      <c r="M21" s="212"/>
      <c r="N21" s="211">
        <v>0</v>
      </c>
    </row>
    <row r="22" spans="3:14" s="188" customFormat="1" ht="7.5" customHeight="1" x14ac:dyDescent="0.2">
      <c r="F22" s="210"/>
      <c r="L22" s="211"/>
      <c r="M22" s="212"/>
      <c r="N22" s="211"/>
    </row>
    <row r="23" spans="3:14" s="188" customFormat="1" ht="12" x14ac:dyDescent="0.2">
      <c r="D23" s="188" t="s">
        <v>19</v>
      </c>
      <c r="L23" s="17">
        <v>2406.2230740110003</v>
      </c>
      <c r="M23" s="199"/>
      <c r="N23" s="17">
        <v>3298.3832652275501</v>
      </c>
    </row>
    <row r="24" spans="3:14" s="188" customFormat="1" ht="15" customHeight="1" x14ac:dyDescent="0.2">
      <c r="D24" s="208" t="s">
        <v>11</v>
      </c>
      <c r="E24" s="209" t="s">
        <v>12</v>
      </c>
      <c r="L24" s="10">
        <v>2406.2230740110003</v>
      </c>
      <c r="M24" s="190"/>
      <c r="N24" s="10">
        <v>3298.3832652275501</v>
      </c>
    </row>
    <row r="25" spans="3:14" s="188" customFormat="1" ht="15" customHeight="1" x14ac:dyDescent="0.2">
      <c r="D25" s="208" t="s">
        <v>13</v>
      </c>
      <c r="E25" s="188" t="s">
        <v>14</v>
      </c>
      <c r="L25" s="10">
        <v>0</v>
      </c>
      <c r="M25" s="190"/>
      <c r="N25" s="10">
        <v>0</v>
      </c>
    </row>
    <row r="26" spans="3:14" s="188" customFormat="1" ht="15" customHeight="1" x14ac:dyDescent="0.2">
      <c r="F26" s="210" t="s">
        <v>15</v>
      </c>
      <c r="L26" s="211">
        <v>0</v>
      </c>
      <c r="M26" s="212"/>
      <c r="N26" s="211">
        <v>0</v>
      </c>
    </row>
    <row r="27" spans="3:14" s="188" customFormat="1" ht="15" customHeight="1" x14ac:dyDescent="0.2">
      <c r="F27" s="210" t="s">
        <v>16</v>
      </c>
      <c r="L27" s="211">
        <v>0</v>
      </c>
      <c r="M27" s="212"/>
      <c r="N27" s="211">
        <v>0</v>
      </c>
    </row>
    <row r="28" spans="3:14" s="188" customFormat="1" ht="15" customHeight="1" x14ac:dyDescent="0.2">
      <c r="D28" s="208" t="s">
        <v>17</v>
      </c>
      <c r="E28" s="188" t="s">
        <v>18</v>
      </c>
      <c r="L28" s="10">
        <v>0</v>
      </c>
      <c r="M28" s="190"/>
      <c r="N28" s="10">
        <v>0</v>
      </c>
    </row>
    <row r="29" spans="3:14" s="188" customFormat="1" ht="15" customHeight="1" x14ac:dyDescent="0.2">
      <c r="F29" s="210" t="s">
        <v>15</v>
      </c>
      <c r="L29" s="211">
        <v>0</v>
      </c>
      <c r="M29" s="212"/>
      <c r="N29" s="211">
        <v>0</v>
      </c>
    </row>
    <row r="30" spans="3:14" s="188" customFormat="1" ht="15" customHeight="1" x14ac:dyDescent="0.2">
      <c r="F30" s="210" t="s">
        <v>16</v>
      </c>
      <c r="L30" s="211">
        <v>0</v>
      </c>
      <c r="M30" s="212"/>
      <c r="N30" s="211">
        <v>0</v>
      </c>
    </row>
    <row r="31" spans="3:14" s="188" customFormat="1" ht="12" x14ac:dyDescent="0.2">
      <c r="L31" s="17"/>
      <c r="M31" s="190"/>
      <c r="N31" s="17"/>
    </row>
    <row r="32" spans="3:14" s="188" customFormat="1" ht="15" customHeight="1" x14ac:dyDescent="0.2">
      <c r="C32" s="188" t="s">
        <v>20</v>
      </c>
      <c r="D32" s="188" t="s">
        <v>80</v>
      </c>
      <c r="F32" s="210"/>
      <c r="L32" s="17">
        <v>501.90687634128739</v>
      </c>
      <c r="M32" s="199"/>
      <c r="N32" s="17">
        <v>442.43772285124453</v>
      </c>
    </row>
    <row r="33" spans="2:16" s="188" customFormat="1" ht="7.5" customHeight="1" x14ac:dyDescent="0.2">
      <c r="B33" s="187"/>
      <c r="L33" s="17"/>
      <c r="M33" s="190"/>
      <c r="N33" s="17"/>
      <c r="O33" s="191"/>
    </row>
    <row r="34" spans="2:16" s="188" customFormat="1" ht="12" x14ac:dyDescent="0.2">
      <c r="B34" s="187"/>
      <c r="D34" s="208" t="s">
        <v>11</v>
      </c>
      <c r="E34" s="188" t="s">
        <v>21</v>
      </c>
      <c r="L34" s="10">
        <v>419.33605533708368</v>
      </c>
      <c r="M34" s="190"/>
      <c r="N34" s="10">
        <v>25.606843577453446</v>
      </c>
      <c r="O34" s="191"/>
    </row>
    <row r="35" spans="2:16" s="188" customFormat="1" ht="12" x14ac:dyDescent="0.2">
      <c r="B35" s="187"/>
      <c r="D35" s="208" t="s">
        <v>13</v>
      </c>
      <c r="E35" s="188" t="s">
        <v>22</v>
      </c>
      <c r="L35" s="10">
        <v>71.999843680768933</v>
      </c>
      <c r="M35" s="190"/>
      <c r="N35" s="10">
        <v>414.79083554292197</v>
      </c>
      <c r="O35" s="191"/>
    </row>
    <row r="36" spans="2:16" s="188" customFormat="1" ht="15.75" customHeight="1" x14ac:dyDescent="0.2">
      <c r="B36" s="187"/>
      <c r="F36" s="210" t="s">
        <v>15</v>
      </c>
      <c r="L36" s="213">
        <v>71.996903680768938</v>
      </c>
      <c r="M36" s="190"/>
      <c r="N36" s="213">
        <v>414.79083554292197</v>
      </c>
      <c r="O36" s="191"/>
    </row>
    <row r="37" spans="2:16" s="188" customFormat="1" ht="12" x14ac:dyDescent="0.2">
      <c r="B37" s="187"/>
      <c r="F37" s="210" t="s">
        <v>16</v>
      </c>
      <c r="L37" s="213">
        <v>2.9399999999999999E-3</v>
      </c>
      <c r="M37" s="190"/>
      <c r="N37" s="213">
        <v>0</v>
      </c>
      <c r="O37" s="191"/>
    </row>
    <row r="38" spans="2:16" s="188" customFormat="1" ht="12" x14ac:dyDescent="0.2">
      <c r="B38" s="187"/>
      <c r="D38" s="208" t="s">
        <v>17</v>
      </c>
      <c r="E38" s="188" t="s">
        <v>23</v>
      </c>
      <c r="L38" s="10">
        <v>10.570977323434736</v>
      </c>
      <c r="M38" s="190"/>
      <c r="N38" s="10">
        <v>2.0400437308691006</v>
      </c>
      <c r="O38" s="191"/>
    </row>
    <row r="39" spans="2:16" s="188" customFormat="1" ht="12" x14ac:dyDescent="0.2">
      <c r="B39" s="187"/>
      <c r="F39" s="210" t="s">
        <v>15</v>
      </c>
      <c r="L39" s="213">
        <v>0</v>
      </c>
      <c r="M39" s="190"/>
      <c r="N39" s="213">
        <v>0</v>
      </c>
      <c r="O39" s="191"/>
    </row>
    <row r="40" spans="2:16" s="188" customFormat="1" ht="12" x14ac:dyDescent="0.2">
      <c r="B40" s="187"/>
      <c r="F40" s="210" t="s">
        <v>16</v>
      </c>
      <c r="L40" s="213">
        <v>10.570977323434736</v>
      </c>
      <c r="M40" s="190"/>
      <c r="N40" s="213">
        <v>2.0400437308691006</v>
      </c>
      <c r="O40" s="191"/>
    </row>
    <row r="41" spans="2:16" s="188" customFormat="1" ht="7.5" customHeight="1" x14ac:dyDescent="0.2">
      <c r="B41" s="187"/>
      <c r="L41" s="213"/>
      <c r="M41" s="190"/>
      <c r="N41" s="213"/>
      <c r="O41" s="191"/>
    </row>
    <row r="42" spans="2:16" s="188" customFormat="1" ht="12" x14ac:dyDescent="0.2">
      <c r="B42" s="187"/>
      <c r="D42" s="208"/>
      <c r="L42" s="10"/>
      <c r="M42" s="214"/>
      <c r="N42" s="10"/>
      <c r="O42" s="191"/>
    </row>
    <row r="43" spans="2:16" s="188" customFormat="1" ht="7.5" customHeight="1" x14ac:dyDescent="0.2">
      <c r="B43" s="187"/>
      <c r="L43" s="17"/>
      <c r="M43" s="190"/>
      <c r="N43" s="17"/>
      <c r="O43" s="191"/>
    </row>
    <row r="44" spans="2:16" s="188" customFormat="1" ht="12.75" x14ac:dyDescent="0.2">
      <c r="B44" s="187">
        <v>2</v>
      </c>
      <c r="C44" s="206" t="s">
        <v>24</v>
      </c>
      <c r="L44" s="207">
        <v>7202.6115826053929</v>
      </c>
      <c r="M44" s="190"/>
      <c r="N44" s="207">
        <v>0</v>
      </c>
      <c r="O44" s="191"/>
      <c r="P44" s="215"/>
    </row>
    <row r="46" spans="2:16" s="188" customFormat="1" ht="12.75" x14ac:dyDescent="0.2">
      <c r="B46" s="187">
        <v>3</v>
      </c>
      <c r="C46" s="206" t="s">
        <v>25</v>
      </c>
      <c r="L46" s="207">
        <v>14298.169923238811</v>
      </c>
      <c r="M46" s="190"/>
      <c r="N46" s="207">
        <v>0</v>
      </c>
      <c r="O46" s="191"/>
      <c r="P46" s="215"/>
    </row>
    <row r="47" spans="2:16" s="188" customFormat="1" ht="12.75" x14ac:dyDescent="0.2">
      <c r="B47" s="187"/>
      <c r="C47" s="206"/>
      <c r="L47" s="10"/>
      <c r="M47" s="190"/>
      <c r="N47" s="10"/>
      <c r="O47" s="191"/>
      <c r="P47" s="215"/>
    </row>
    <row r="48" spans="2:16" s="188" customFormat="1" ht="12.75" x14ac:dyDescent="0.2">
      <c r="B48" s="187">
        <v>4</v>
      </c>
      <c r="C48" s="206" t="s">
        <v>26</v>
      </c>
      <c r="H48" s="192"/>
      <c r="I48" s="188" t="s">
        <v>27</v>
      </c>
      <c r="L48" s="207">
        <v>12134.883825407833</v>
      </c>
      <c r="M48" s="190"/>
      <c r="N48" s="207">
        <v>0</v>
      </c>
      <c r="O48" s="191"/>
      <c r="P48" s="215"/>
    </row>
    <row r="49" spans="2:16" s="188" customFormat="1" ht="12.75" x14ac:dyDescent="0.2">
      <c r="B49" s="187"/>
      <c r="C49" s="202"/>
      <c r="H49" s="192"/>
      <c r="I49" s="188" t="s">
        <v>28</v>
      </c>
      <c r="L49" s="216">
        <v>9975238.5510000009</v>
      </c>
      <c r="M49" s="190"/>
      <c r="N49" s="216">
        <v>0</v>
      </c>
      <c r="O49" s="191"/>
      <c r="P49" s="217"/>
    </row>
    <row r="50" spans="2:16" s="188" customFormat="1" ht="12.75" x14ac:dyDescent="0.2">
      <c r="B50" s="187"/>
      <c r="C50" s="202"/>
      <c r="L50" s="10"/>
      <c r="M50" s="190"/>
      <c r="N50" s="10"/>
      <c r="O50" s="191"/>
    </row>
    <row r="51" spans="2:16" s="188" customFormat="1" ht="12.75" x14ac:dyDescent="0.2">
      <c r="B51" s="187">
        <v>5</v>
      </c>
      <c r="C51" s="206" t="s">
        <v>94</v>
      </c>
      <c r="G51" s="192"/>
      <c r="L51" s="207">
        <v>8488.7925992997898</v>
      </c>
      <c r="M51" s="190"/>
      <c r="N51" s="207">
        <v>16365.634316693553</v>
      </c>
      <c r="O51" s="191"/>
      <c r="P51" s="218"/>
    </row>
    <row r="52" spans="2:16" s="188" customFormat="1" ht="7.5" customHeight="1" x14ac:dyDescent="0.2">
      <c r="B52" s="187"/>
      <c r="C52" s="195"/>
      <c r="G52" s="192"/>
      <c r="L52" s="17"/>
      <c r="M52" s="190"/>
      <c r="N52" s="17"/>
      <c r="O52" s="191"/>
    </row>
    <row r="53" spans="2:16" s="188" customFormat="1" ht="15.75" customHeight="1" x14ac:dyDescent="0.2">
      <c r="B53" s="187"/>
      <c r="C53" s="195"/>
      <c r="E53" s="219" t="s">
        <v>29</v>
      </c>
      <c r="F53" s="188" t="s">
        <v>82</v>
      </c>
      <c r="G53" s="192"/>
      <c r="L53" s="28">
        <v>0</v>
      </c>
      <c r="M53" s="190"/>
      <c r="N53" s="28">
        <v>0</v>
      </c>
      <c r="O53" s="191"/>
      <c r="P53" s="217"/>
    </row>
    <row r="54" spans="2:16" s="188" customFormat="1" ht="15.75" customHeight="1" x14ac:dyDescent="0.2">
      <c r="B54" s="187"/>
      <c r="C54" s="195"/>
      <c r="F54" s="188" t="s">
        <v>222</v>
      </c>
      <c r="G54" s="192"/>
      <c r="L54" s="10">
        <v>2893.3471637160496</v>
      </c>
      <c r="M54" s="190"/>
      <c r="N54" s="10">
        <v>988.436937440154</v>
      </c>
      <c r="O54" s="191"/>
      <c r="P54" s="217"/>
    </row>
    <row r="55" spans="2:16" s="188" customFormat="1" ht="15.75" customHeight="1" x14ac:dyDescent="0.2">
      <c r="B55" s="187"/>
      <c r="C55" s="195"/>
      <c r="G55" s="192" t="s">
        <v>30</v>
      </c>
      <c r="L55" s="211">
        <v>2824.4739036267638</v>
      </c>
      <c r="M55" s="212"/>
      <c r="N55" s="211">
        <v>739.00439842747096</v>
      </c>
      <c r="O55" s="191"/>
      <c r="P55" s="217"/>
    </row>
    <row r="56" spans="2:16" s="188" customFormat="1" ht="15.75" customHeight="1" x14ac:dyDescent="0.2">
      <c r="B56" s="187"/>
      <c r="C56" s="195"/>
      <c r="F56" s="188" t="s">
        <v>31</v>
      </c>
      <c r="G56" s="192"/>
      <c r="L56" s="10">
        <v>5595.4454355837406</v>
      </c>
      <c r="M56" s="190"/>
      <c r="N56" s="10">
        <v>15377.197379253401</v>
      </c>
      <c r="O56" s="191"/>
    </row>
    <row r="57" spans="2:16" s="220" customFormat="1" ht="15.75" customHeight="1" x14ac:dyDescent="0.2">
      <c r="G57" s="192" t="s">
        <v>30</v>
      </c>
      <c r="L57" s="211">
        <v>4617.9671225392904</v>
      </c>
      <c r="M57" s="221"/>
      <c r="N57" s="211">
        <v>8454.0137227017112</v>
      </c>
      <c r="O57" s="205"/>
      <c r="P57" s="202"/>
    </row>
    <row r="58" spans="2:16" s="188" customFormat="1" ht="9" customHeight="1" x14ac:dyDescent="0.2">
      <c r="B58" s="187"/>
      <c r="L58" s="10"/>
      <c r="M58" s="190"/>
      <c r="N58" s="10"/>
      <c r="O58" s="191"/>
    </row>
    <row r="59" spans="2:16" s="188" customFormat="1" ht="54.75" customHeight="1" x14ac:dyDescent="0.25">
      <c r="B59" s="183" t="s">
        <v>32</v>
      </c>
      <c r="C59" s="182" t="s">
        <v>33</v>
      </c>
      <c r="L59" s="17">
        <v>0</v>
      </c>
      <c r="M59" s="199"/>
      <c r="N59" s="17">
        <v>0</v>
      </c>
      <c r="O59" s="191"/>
    </row>
    <row r="60" spans="2:16" s="188" customFormat="1" ht="12" x14ac:dyDescent="0.2">
      <c r="B60" s="187"/>
      <c r="E60" s="219" t="s">
        <v>29</v>
      </c>
      <c r="G60" s="222" t="s">
        <v>108</v>
      </c>
      <c r="H60" s="222"/>
      <c r="I60" s="222"/>
      <c r="J60" s="222"/>
      <c r="K60" s="222"/>
      <c r="L60" s="223">
        <v>0</v>
      </c>
      <c r="M60" s="224"/>
      <c r="N60" s="223">
        <v>0</v>
      </c>
      <c r="O60" s="191"/>
    </row>
    <row r="61" spans="2:16" s="188" customFormat="1" ht="12" x14ac:dyDescent="0.2">
      <c r="B61" s="187"/>
      <c r="G61" s="222" t="s">
        <v>75</v>
      </c>
      <c r="H61" s="222"/>
      <c r="I61" s="222"/>
      <c r="J61" s="222"/>
      <c r="K61" s="222"/>
      <c r="L61" s="223">
        <v>0</v>
      </c>
      <c r="M61" s="224"/>
      <c r="N61" s="223">
        <v>0</v>
      </c>
      <c r="O61" s="191"/>
    </row>
    <row r="62" spans="2:16" s="188" customFormat="1" ht="12" x14ac:dyDescent="0.2">
      <c r="B62" s="187"/>
      <c r="G62" s="222" t="s">
        <v>246</v>
      </c>
      <c r="H62" s="222"/>
      <c r="I62" s="222"/>
      <c r="J62" s="222"/>
      <c r="K62" s="222"/>
      <c r="L62" s="223">
        <v>0</v>
      </c>
      <c r="M62" s="223"/>
      <c r="N62" s="223">
        <v>0</v>
      </c>
      <c r="O62" s="191"/>
    </row>
    <row r="63" spans="2:16" s="188" customFormat="1" ht="12" x14ac:dyDescent="0.2">
      <c r="B63" s="187"/>
      <c r="G63" s="222"/>
      <c r="H63" s="222"/>
      <c r="I63" s="222"/>
      <c r="J63" s="222"/>
      <c r="K63" s="222"/>
      <c r="L63" s="223"/>
      <c r="M63" s="223"/>
      <c r="N63" s="225"/>
      <c r="O63" s="191"/>
    </row>
    <row r="64" spans="2:16" s="188" customFormat="1" ht="12" x14ac:dyDescent="0.2">
      <c r="B64" s="187"/>
      <c r="G64" s="222"/>
      <c r="H64" s="222"/>
      <c r="I64" s="222"/>
      <c r="J64" s="222"/>
      <c r="K64" s="222"/>
      <c r="L64" s="223"/>
      <c r="M64" s="223"/>
      <c r="N64" s="225"/>
      <c r="O64" s="191"/>
    </row>
    <row r="65" spans="1:14" s="188" customFormat="1" x14ac:dyDescent="0.25">
      <c r="A65" s="182"/>
      <c r="B65" s="187"/>
      <c r="G65" s="222"/>
      <c r="H65" s="222"/>
      <c r="I65" s="222"/>
      <c r="J65" s="222"/>
      <c r="K65" s="222"/>
      <c r="L65" s="223"/>
      <c r="M65" s="223"/>
      <c r="N65" s="225"/>
    </row>
    <row r="66" spans="1:14" s="188" customFormat="1" x14ac:dyDescent="0.25">
      <c r="A66" s="182"/>
      <c r="B66" s="187"/>
      <c r="G66" s="222"/>
      <c r="H66" s="222"/>
      <c r="I66" s="222"/>
      <c r="J66" s="222"/>
      <c r="K66" s="222"/>
      <c r="L66" s="223"/>
      <c r="M66" s="223"/>
      <c r="N66" s="225"/>
    </row>
    <row r="67" spans="1:14" s="188" customFormat="1" x14ac:dyDescent="0.25">
      <c r="A67" s="182"/>
      <c r="B67" s="187"/>
      <c r="G67" s="222"/>
      <c r="H67" s="222"/>
      <c r="I67" s="222"/>
      <c r="J67" s="222"/>
      <c r="K67" s="222"/>
      <c r="L67" s="223"/>
      <c r="M67" s="223"/>
      <c r="N67" s="225"/>
    </row>
    <row r="68" spans="1:14" s="188" customFormat="1" x14ac:dyDescent="0.25">
      <c r="A68" s="198" t="s">
        <v>76</v>
      </c>
      <c r="B68" s="187"/>
      <c r="L68" s="10"/>
      <c r="M68" s="190"/>
      <c r="N68" s="189" t="s">
        <v>1</v>
      </c>
    </row>
    <row r="70" spans="1:14" s="188" customFormat="1" x14ac:dyDescent="0.25">
      <c r="A70" s="192"/>
      <c r="B70" s="187"/>
      <c r="C70" s="226" t="s">
        <v>226</v>
      </c>
      <c r="D70" s="194">
        <v>41912</v>
      </c>
      <c r="L70" s="196" t="s">
        <v>2</v>
      </c>
      <c r="M70" s="197"/>
      <c r="N70" s="196" t="s">
        <v>3</v>
      </c>
    </row>
    <row r="72" spans="1:14" s="188" customFormat="1" x14ac:dyDescent="0.25">
      <c r="A72" s="182"/>
      <c r="B72" s="227">
        <v>1</v>
      </c>
      <c r="C72" s="206" t="s">
        <v>34</v>
      </c>
      <c r="I72" s="195" t="s">
        <v>35</v>
      </c>
      <c r="J72" s="191"/>
      <c r="K72" s="191"/>
      <c r="L72" s="207">
        <v>0</v>
      </c>
      <c r="M72" s="228"/>
      <c r="N72" s="207">
        <v>-17592.285864172231</v>
      </c>
    </row>
    <row r="73" spans="1:14" s="188" customFormat="1" x14ac:dyDescent="0.25">
      <c r="A73" s="182"/>
      <c r="B73" s="187"/>
      <c r="C73" s="195"/>
      <c r="D73" s="192"/>
      <c r="I73" s="191"/>
      <c r="L73" s="10"/>
      <c r="M73" s="228"/>
      <c r="N73" s="10"/>
    </row>
    <row r="74" spans="1:14" s="188" customFormat="1" x14ac:dyDescent="0.25">
      <c r="A74" s="182"/>
      <c r="B74" s="187"/>
      <c r="I74" s="188" t="s">
        <v>29</v>
      </c>
      <c r="J74" s="229" t="s">
        <v>36</v>
      </c>
      <c r="K74" s="229"/>
      <c r="L74" s="10">
        <v>0</v>
      </c>
      <c r="M74" s="228"/>
      <c r="N74" s="10">
        <v>-3731.4015186328697</v>
      </c>
    </row>
    <row r="75" spans="1:14" s="188" customFormat="1" x14ac:dyDescent="0.25">
      <c r="A75" s="182"/>
      <c r="B75" s="187"/>
      <c r="I75" s="191"/>
      <c r="J75" s="230" t="s">
        <v>37</v>
      </c>
      <c r="K75" s="230"/>
      <c r="L75" s="10">
        <v>0</v>
      </c>
      <c r="M75" s="228"/>
      <c r="N75" s="10">
        <v>-4358.2671952187002</v>
      </c>
    </row>
    <row r="76" spans="1:14" s="188" customFormat="1" x14ac:dyDescent="0.25">
      <c r="A76" s="182"/>
      <c r="B76" s="187"/>
      <c r="I76" s="191"/>
      <c r="J76" s="229" t="s">
        <v>38</v>
      </c>
      <c r="K76" s="229"/>
      <c r="L76" s="10">
        <v>0</v>
      </c>
      <c r="M76" s="228"/>
      <c r="N76" s="10">
        <v>-9502.6171503206588</v>
      </c>
    </row>
    <row r="77" spans="1:14" s="188" customFormat="1" ht="12.75" customHeight="1" x14ac:dyDescent="0.25">
      <c r="A77" s="182"/>
      <c r="B77" s="187"/>
      <c r="L77" s="28"/>
      <c r="M77" s="228"/>
      <c r="N77" s="28"/>
    </row>
    <row r="78" spans="1:14" s="188" customFormat="1" x14ac:dyDescent="0.25">
      <c r="A78" s="182"/>
      <c r="B78" s="227">
        <v>2</v>
      </c>
      <c r="C78" s="206" t="s">
        <v>39</v>
      </c>
      <c r="I78" s="191"/>
      <c r="J78" s="191"/>
      <c r="K78" s="191"/>
      <c r="L78" s="10"/>
      <c r="M78" s="228"/>
      <c r="N78" s="10"/>
    </row>
    <row r="79" spans="1:14" s="188" customFormat="1" x14ac:dyDescent="0.25">
      <c r="A79" s="182"/>
      <c r="B79" s="227"/>
      <c r="C79" s="206" t="s">
        <v>40</v>
      </c>
      <c r="I79" s="191"/>
      <c r="J79" s="191"/>
      <c r="K79" s="191"/>
      <c r="L79" s="207">
        <v>-9345.2500485680994</v>
      </c>
      <c r="M79" s="228"/>
      <c r="N79" s="207">
        <v>-5331.5287904499228</v>
      </c>
    </row>
    <row r="80" spans="1:14" s="188" customFormat="1" ht="12.75" customHeight="1" x14ac:dyDescent="0.25">
      <c r="A80" s="182"/>
      <c r="B80" s="227"/>
      <c r="C80" s="206" t="s">
        <v>41</v>
      </c>
      <c r="D80" s="192"/>
      <c r="I80" s="191"/>
      <c r="J80" s="191"/>
      <c r="K80" s="191"/>
      <c r="L80" s="10"/>
      <c r="M80" s="228"/>
      <c r="N80" s="10"/>
    </row>
    <row r="81" spans="2:14" s="188" customFormat="1" ht="12.75" x14ac:dyDescent="0.2">
      <c r="B81" s="187"/>
      <c r="C81" s="188" t="s">
        <v>8</v>
      </c>
      <c r="D81" s="188" t="s">
        <v>42</v>
      </c>
      <c r="I81" s="195" t="s">
        <v>35</v>
      </c>
      <c r="J81" s="191"/>
      <c r="K81" s="191"/>
      <c r="L81" s="207">
        <v>-15892.66282607726</v>
      </c>
      <c r="M81" s="231"/>
      <c r="N81" s="207">
        <v>-5411.385002119654</v>
      </c>
    </row>
    <row r="82" spans="2:14" s="188" customFormat="1" ht="9" customHeight="1" x14ac:dyDescent="0.2">
      <c r="B82" s="187"/>
      <c r="I82" s="191"/>
      <c r="L82" s="10"/>
      <c r="M82" s="228"/>
      <c r="N82" s="10"/>
    </row>
    <row r="83" spans="2:14" s="188" customFormat="1" ht="12" x14ac:dyDescent="0.2">
      <c r="I83" s="188" t="s">
        <v>29</v>
      </c>
      <c r="J83" s="229" t="s">
        <v>36</v>
      </c>
      <c r="K83" s="229"/>
      <c r="L83" s="10">
        <v>-1220.8180798626299</v>
      </c>
      <c r="M83" s="228"/>
      <c r="N83" s="10">
        <v>-322.928698561244</v>
      </c>
    </row>
    <row r="84" spans="2:14" s="188" customFormat="1" ht="12" x14ac:dyDescent="0.2">
      <c r="I84" s="191"/>
      <c r="J84" s="230" t="s">
        <v>37</v>
      </c>
      <c r="K84" s="230"/>
      <c r="L84" s="10">
        <v>-1263.0106143599301</v>
      </c>
      <c r="M84" s="228"/>
      <c r="N84" s="10">
        <v>-1609.7901880670299</v>
      </c>
    </row>
    <row r="85" spans="2:14" s="188" customFormat="1" ht="12" x14ac:dyDescent="0.2">
      <c r="I85" s="191"/>
      <c r="J85" s="229" t="s">
        <v>38</v>
      </c>
      <c r="K85" s="229"/>
      <c r="L85" s="10">
        <v>-13408.834131854701</v>
      </c>
      <c r="M85" s="228"/>
      <c r="N85" s="10">
        <v>-3478.6661154913804</v>
      </c>
    </row>
    <row r="86" spans="2:14" s="188" customFormat="1" ht="13.5" customHeight="1" x14ac:dyDescent="0.2">
      <c r="I86" s="191"/>
      <c r="J86" s="229"/>
      <c r="K86" s="229"/>
      <c r="L86" s="10"/>
      <c r="M86" s="228"/>
      <c r="N86" s="10"/>
    </row>
    <row r="87" spans="2:14" s="188" customFormat="1" ht="12.75" x14ac:dyDescent="0.2">
      <c r="C87" s="188" t="s">
        <v>20</v>
      </c>
      <c r="D87" s="188" t="s">
        <v>43</v>
      </c>
      <c r="I87" s="195" t="s">
        <v>44</v>
      </c>
      <c r="J87" s="191"/>
      <c r="K87" s="191"/>
      <c r="L87" s="207">
        <v>6547.4127775091602</v>
      </c>
      <c r="M87" s="228"/>
      <c r="N87" s="207">
        <v>79.856211669731493</v>
      </c>
    </row>
    <row r="88" spans="2:14" s="188" customFormat="1" ht="9" customHeight="1" x14ac:dyDescent="0.2">
      <c r="I88" s="191"/>
      <c r="L88" s="10"/>
      <c r="M88" s="228"/>
      <c r="N88" s="10"/>
    </row>
    <row r="89" spans="2:14" s="188" customFormat="1" ht="12" x14ac:dyDescent="0.2">
      <c r="I89" s="188" t="s">
        <v>29</v>
      </c>
      <c r="J89" s="229" t="s">
        <v>36</v>
      </c>
      <c r="K89" s="229"/>
      <c r="L89" s="10">
        <v>508.68628999999999</v>
      </c>
      <c r="M89" s="228"/>
      <c r="N89" s="10">
        <v>47.287961669731509</v>
      </c>
    </row>
    <row r="90" spans="2:14" s="188" customFormat="1" ht="12" x14ac:dyDescent="0.2">
      <c r="I90" s="191"/>
      <c r="J90" s="230" t="s">
        <v>37</v>
      </c>
      <c r="K90" s="230"/>
      <c r="L90" s="10">
        <v>1136.9753250000001</v>
      </c>
      <c r="M90" s="228"/>
      <c r="N90" s="10">
        <v>32.568249999999999</v>
      </c>
    </row>
    <row r="91" spans="2:14" s="188" customFormat="1" ht="12" x14ac:dyDescent="0.2">
      <c r="I91" s="191"/>
      <c r="J91" s="229" t="s">
        <v>38</v>
      </c>
      <c r="K91" s="229"/>
      <c r="L91" s="10">
        <v>4901.7511625091602</v>
      </c>
      <c r="M91" s="228"/>
      <c r="N91" s="10">
        <v>0</v>
      </c>
    </row>
    <row r="92" spans="2:14" s="188" customFormat="1" ht="12" customHeight="1" x14ac:dyDescent="0.2">
      <c r="I92" s="191"/>
      <c r="J92" s="191"/>
      <c r="K92" s="191"/>
      <c r="L92" s="10"/>
      <c r="M92" s="228"/>
      <c r="N92" s="10"/>
    </row>
    <row r="93" spans="2:14" s="188" customFormat="1" ht="12.75" x14ac:dyDescent="0.2">
      <c r="B93" s="227">
        <v>3</v>
      </c>
      <c r="C93" s="206" t="s">
        <v>160</v>
      </c>
      <c r="L93" s="207">
        <v>-6102.6557247652418</v>
      </c>
      <c r="M93" s="231"/>
      <c r="N93" s="207">
        <v>-0.26420500000000002</v>
      </c>
    </row>
    <row r="94" spans="2:14" s="188" customFormat="1" ht="35.25" customHeight="1" x14ac:dyDescent="0.2">
      <c r="C94" s="188" t="s">
        <v>161</v>
      </c>
      <c r="I94" s="195" t="s">
        <v>44</v>
      </c>
      <c r="J94" s="191"/>
      <c r="K94" s="191"/>
      <c r="L94" s="17">
        <v>-6020.5302657652419</v>
      </c>
      <c r="M94" s="232"/>
      <c r="N94" s="17">
        <v>0</v>
      </c>
    </row>
    <row r="95" spans="2:14" s="188" customFormat="1" ht="18.75" customHeight="1" x14ac:dyDescent="0.2">
      <c r="I95" s="188" t="s">
        <v>29</v>
      </c>
      <c r="J95" s="229" t="s">
        <v>36</v>
      </c>
      <c r="L95" s="10">
        <v>-4783.7836830899805</v>
      </c>
      <c r="M95" s="190"/>
      <c r="N95" s="10">
        <v>0</v>
      </c>
    </row>
    <row r="96" spans="2:14" s="188" customFormat="1" ht="12" x14ac:dyDescent="0.2">
      <c r="J96" s="230" t="s">
        <v>37</v>
      </c>
      <c r="L96" s="10">
        <v>-1169.7728467228701</v>
      </c>
      <c r="M96" s="190"/>
      <c r="N96" s="10">
        <v>0</v>
      </c>
    </row>
    <row r="97" spans="1:14" s="188" customFormat="1" x14ac:dyDescent="0.25">
      <c r="A97" s="182"/>
      <c r="J97" s="229" t="s">
        <v>38</v>
      </c>
      <c r="L97" s="10">
        <v>-66.973735952391607</v>
      </c>
      <c r="M97" s="190"/>
      <c r="N97" s="10">
        <v>0</v>
      </c>
    </row>
    <row r="98" spans="1:14" s="188" customFormat="1" ht="9" customHeight="1" x14ac:dyDescent="0.25">
      <c r="A98" s="182"/>
      <c r="B98" s="187"/>
      <c r="L98" s="10"/>
      <c r="M98" s="190"/>
      <c r="N98" s="10"/>
    </row>
    <row r="99" spans="1:14" s="188" customFormat="1" x14ac:dyDescent="0.25">
      <c r="A99" s="182"/>
      <c r="B99" s="187"/>
      <c r="C99" s="188" t="s">
        <v>162</v>
      </c>
      <c r="H99" s="208"/>
      <c r="I99" s="195" t="s">
        <v>44</v>
      </c>
      <c r="J99" s="191"/>
      <c r="K99" s="191"/>
      <c r="L99" s="17">
        <v>0</v>
      </c>
      <c r="M99" s="232"/>
      <c r="N99" s="17">
        <v>0</v>
      </c>
    </row>
    <row r="100" spans="1:14" s="188" customFormat="1" ht="19.5" customHeight="1" x14ac:dyDescent="0.25">
      <c r="A100" s="182"/>
      <c r="I100" s="188" t="s">
        <v>29</v>
      </c>
      <c r="J100" s="229" t="s">
        <v>36</v>
      </c>
      <c r="L100" s="10">
        <v>0</v>
      </c>
      <c r="M100" s="190"/>
      <c r="N100" s="10">
        <v>0</v>
      </c>
    </row>
    <row r="101" spans="1:14" s="188" customFormat="1" x14ac:dyDescent="0.25">
      <c r="A101" s="182"/>
      <c r="B101" s="187"/>
      <c r="J101" s="230" t="s">
        <v>37</v>
      </c>
      <c r="L101" s="10">
        <v>0</v>
      </c>
      <c r="M101" s="190"/>
      <c r="N101" s="10">
        <v>0</v>
      </c>
    </row>
    <row r="102" spans="1:14" s="188" customFormat="1" x14ac:dyDescent="0.25">
      <c r="A102" s="233"/>
      <c r="B102" s="191"/>
      <c r="C102" s="191"/>
      <c r="D102" s="191"/>
      <c r="E102" s="191"/>
      <c r="F102" s="191"/>
      <c r="G102" s="191"/>
      <c r="H102" s="191"/>
      <c r="J102" s="229" t="s">
        <v>38</v>
      </c>
      <c r="L102" s="10">
        <v>0</v>
      </c>
      <c r="M102" s="190"/>
      <c r="N102" s="10">
        <v>0</v>
      </c>
    </row>
    <row r="103" spans="1:14" s="188" customFormat="1" x14ac:dyDescent="0.25">
      <c r="A103" s="233"/>
      <c r="B103" s="191"/>
      <c r="C103" s="191"/>
      <c r="D103" s="191"/>
      <c r="E103" s="191"/>
      <c r="F103" s="191"/>
      <c r="G103" s="191"/>
      <c r="H103" s="191"/>
      <c r="J103" s="229"/>
      <c r="L103" s="10"/>
      <c r="M103" s="190"/>
      <c r="N103" s="10"/>
    </row>
    <row r="104" spans="1:14" s="188" customFormat="1" x14ac:dyDescent="0.25">
      <c r="A104" s="233"/>
      <c r="B104" s="191"/>
      <c r="C104" s="188" t="s">
        <v>163</v>
      </c>
      <c r="H104" s="188" t="s">
        <v>139</v>
      </c>
      <c r="I104" s="195" t="s">
        <v>44</v>
      </c>
      <c r="J104" s="191"/>
      <c r="K104" s="191"/>
      <c r="L104" s="17">
        <v>-1319.520516</v>
      </c>
      <c r="M104" s="232"/>
      <c r="N104" s="17">
        <v>-62.264204999999997</v>
      </c>
    </row>
    <row r="105" spans="1:14" s="188" customFormat="1" x14ac:dyDescent="0.25">
      <c r="A105" s="233"/>
      <c r="B105" s="191"/>
      <c r="I105" s="188" t="s">
        <v>29</v>
      </c>
      <c r="J105" s="229" t="s">
        <v>36</v>
      </c>
      <c r="L105" s="10">
        <v>-1319.520516</v>
      </c>
      <c r="M105" s="190"/>
      <c r="N105" s="10">
        <v>-62.264204999999997</v>
      </c>
    </row>
    <row r="106" spans="1:14" s="188" customFormat="1" x14ac:dyDescent="0.25">
      <c r="A106" s="233"/>
      <c r="B106" s="191"/>
      <c r="J106" s="230" t="s">
        <v>37</v>
      </c>
      <c r="L106" s="10">
        <v>0</v>
      </c>
      <c r="M106" s="190"/>
      <c r="N106" s="10">
        <v>0</v>
      </c>
    </row>
    <row r="107" spans="1:14" s="188" customFormat="1" x14ac:dyDescent="0.25">
      <c r="A107" s="233"/>
      <c r="B107" s="191"/>
      <c r="J107" s="229" t="s">
        <v>38</v>
      </c>
      <c r="L107" s="10">
        <v>0</v>
      </c>
      <c r="M107" s="190"/>
      <c r="N107" s="10">
        <v>0</v>
      </c>
    </row>
    <row r="108" spans="1:14" s="188" customFormat="1" x14ac:dyDescent="0.25">
      <c r="A108" s="233"/>
      <c r="B108" s="191"/>
      <c r="L108" s="10"/>
      <c r="M108" s="190"/>
      <c r="N108" s="10"/>
    </row>
    <row r="109" spans="1:14" s="188" customFormat="1" x14ac:dyDescent="0.25">
      <c r="A109" s="233"/>
      <c r="B109" s="191"/>
      <c r="C109" s="188" t="s">
        <v>164</v>
      </c>
      <c r="H109" s="208" t="s">
        <v>165</v>
      </c>
      <c r="I109" s="195" t="s">
        <v>44</v>
      </c>
      <c r="J109" s="191"/>
      <c r="K109" s="191"/>
      <c r="L109" s="17">
        <v>1237.395057</v>
      </c>
      <c r="M109" s="232"/>
      <c r="N109" s="17">
        <v>62</v>
      </c>
    </row>
    <row r="110" spans="1:14" s="188" customFormat="1" x14ac:dyDescent="0.25">
      <c r="A110" s="233"/>
      <c r="B110" s="191"/>
      <c r="I110" s="188" t="s">
        <v>29</v>
      </c>
      <c r="J110" s="229" t="s">
        <v>36</v>
      </c>
      <c r="L110" s="10">
        <v>1237.395057</v>
      </c>
      <c r="M110" s="190"/>
      <c r="N110" s="10">
        <v>62</v>
      </c>
    </row>
    <row r="111" spans="1:14" s="188" customFormat="1" x14ac:dyDescent="0.25">
      <c r="A111" s="233"/>
      <c r="B111" s="191"/>
      <c r="J111" s="230" t="s">
        <v>37</v>
      </c>
      <c r="L111" s="10">
        <v>0</v>
      </c>
      <c r="M111" s="190"/>
      <c r="N111" s="10">
        <v>0</v>
      </c>
    </row>
    <row r="112" spans="1:14" s="188" customFormat="1" x14ac:dyDescent="0.25">
      <c r="A112" s="233"/>
      <c r="B112" s="191"/>
      <c r="C112" s="191"/>
      <c r="D112" s="191"/>
      <c r="E112" s="191"/>
      <c r="F112" s="191"/>
      <c r="G112" s="191"/>
      <c r="H112" s="191"/>
      <c r="J112" s="229" t="s">
        <v>38</v>
      </c>
      <c r="L112" s="10">
        <v>0</v>
      </c>
      <c r="M112" s="190"/>
      <c r="N112" s="10">
        <v>0</v>
      </c>
    </row>
    <row r="113" spans="1:14" s="188" customFormat="1" ht="42" customHeight="1" x14ac:dyDescent="0.25">
      <c r="A113" s="182"/>
      <c r="B113" s="198" t="s">
        <v>45</v>
      </c>
      <c r="L113" s="17">
        <v>-15447.905773333341</v>
      </c>
      <c r="M113" s="232"/>
      <c r="N113" s="17">
        <v>-22924.078859622154</v>
      </c>
    </row>
    <row r="114" spans="1:14" s="188" customFormat="1" x14ac:dyDescent="0.25">
      <c r="A114" s="182"/>
      <c r="B114" s="198"/>
      <c r="L114" s="207"/>
      <c r="M114" s="234"/>
      <c r="N114" s="207"/>
    </row>
    <row r="115" spans="1:14" s="188" customFormat="1" x14ac:dyDescent="0.25">
      <c r="A115" s="182"/>
      <c r="B115" s="182"/>
      <c r="L115" s="10"/>
      <c r="M115" s="190"/>
      <c r="N115" s="10"/>
    </row>
    <row r="116" spans="1:14" s="188" customFormat="1" x14ac:dyDescent="0.25">
      <c r="A116" s="182"/>
      <c r="L116" s="10"/>
      <c r="M116" s="190"/>
      <c r="N116" s="10"/>
    </row>
    <row r="117" spans="1:14" s="188" customFormat="1" ht="17.25" customHeight="1" x14ac:dyDescent="0.25">
      <c r="A117" s="182"/>
      <c r="L117" s="10"/>
      <c r="M117" s="190"/>
      <c r="N117" s="10"/>
    </row>
    <row r="118" spans="1:14" s="188" customFormat="1" x14ac:dyDescent="0.25">
      <c r="A118" s="198" t="s">
        <v>78</v>
      </c>
      <c r="L118" s="10"/>
      <c r="M118" s="190"/>
      <c r="N118" s="10"/>
    </row>
    <row r="120" spans="1:14" s="188" customFormat="1" x14ac:dyDescent="0.25">
      <c r="A120" s="192"/>
      <c r="B120" s="192"/>
      <c r="C120" s="226" t="s">
        <v>226</v>
      </c>
      <c r="D120" s="194">
        <v>41912</v>
      </c>
      <c r="I120" s="235" t="s">
        <v>1</v>
      </c>
      <c r="L120" s="196" t="s">
        <v>2</v>
      </c>
      <c r="M120" s="197"/>
      <c r="N120" s="196" t="s">
        <v>3</v>
      </c>
    </row>
    <row r="121" spans="1:14" s="188" customFormat="1" x14ac:dyDescent="0.25">
      <c r="A121" s="182"/>
      <c r="B121" s="187"/>
      <c r="I121" s="195"/>
      <c r="J121" s="195"/>
      <c r="K121" s="195"/>
      <c r="L121" s="190"/>
      <c r="M121" s="190"/>
      <c r="N121" s="190"/>
    </row>
    <row r="122" spans="1:14" s="188" customFormat="1" x14ac:dyDescent="0.25">
      <c r="A122" s="182"/>
      <c r="B122" s="227">
        <v>1</v>
      </c>
      <c r="C122" s="236" t="s">
        <v>46</v>
      </c>
      <c r="I122" s="191"/>
      <c r="J122" s="191"/>
      <c r="K122" s="191"/>
      <c r="L122" s="207">
        <v>0</v>
      </c>
      <c r="M122" s="190"/>
      <c r="N122" s="207">
        <v>0</v>
      </c>
    </row>
    <row r="123" spans="1:14" s="188" customFormat="1" x14ac:dyDescent="0.25">
      <c r="A123" s="182"/>
      <c r="B123" s="187"/>
      <c r="I123" s="191"/>
      <c r="J123" s="191"/>
      <c r="K123" s="191"/>
      <c r="L123" s="10"/>
      <c r="M123" s="228"/>
      <c r="N123" s="10"/>
    </row>
    <row r="124" spans="1:14" s="188" customFormat="1" x14ac:dyDescent="0.25">
      <c r="A124" s="182"/>
      <c r="B124" s="187"/>
      <c r="C124" s="188" t="s">
        <v>8</v>
      </c>
      <c r="D124" s="188" t="s">
        <v>47</v>
      </c>
      <c r="I124" s="191"/>
      <c r="J124" s="191"/>
      <c r="K124" s="191"/>
      <c r="L124" s="12">
        <v>0</v>
      </c>
      <c r="M124" s="237"/>
      <c r="N124" s="12">
        <v>0</v>
      </c>
    </row>
    <row r="125" spans="1:14" s="188" customFormat="1" x14ac:dyDescent="0.25">
      <c r="A125" s="182"/>
      <c r="B125" s="187"/>
      <c r="C125" s="188" t="s">
        <v>20</v>
      </c>
      <c r="D125" s="188" t="s">
        <v>48</v>
      </c>
      <c r="I125" s="238"/>
      <c r="J125" s="191"/>
      <c r="K125" s="191"/>
      <c r="L125" s="12">
        <v>0</v>
      </c>
      <c r="M125" s="237"/>
      <c r="N125" s="12">
        <v>0</v>
      </c>
    </row>
    <row r="126" spans="1:14" s="188" customFormat="1" x14ac:dyDescent="0.25">
      <c r="A126" s="182"/>
      <c r="B126" s="187"/>
      <c r="I126" s="191"/>
      <c r="J126" s="191"/>
      <c r="K126" s="191"/>
      <c r="L126" s="10"/>
      <c r="M126" s="228"/>
      <c r="N126" s="10"/>
    </row>
    <row r="127" spans="1:14" s="188" customFormat="1" x14ac:dyDescent="0.25">
      <c r="A127" s="182"/>
      <c r="B127" s="187"/>
      <c r="I127" s="191"/>
      <c r="J127" s="191"/>
      <c r="K127" s="191"/>
      <c r="L127" s="10"/>
      <c r="M127" s="228"/>
      <c r="N127" s="10"/>
    </row>
    <row r="128" spans="1:14" s="188" customFormat="1" x14ac:dyDescent="0.25">
      <c r="A128" s="182"/>
      <c r="B128" s="227">
        <v>2</v>
      </c>
      <c r="C128" s="206" t="s">
        <v>49</v>
      </c>
      <c r="I128" s="191"/>
      <c r="J128" s="191"/>
      <c r="K128" s="191"/>
      <c r="L128" s="207">
        <v>0</v>
      </c>
      <c r="M128" s="232"/>
      <c r="N128" s="207">
        <v>0</v>
      </c>
    </row>
    <row r="129" spans="1:17" x14ac:dyDescent="0.25">
      <c r="B129" s="227"/>
      <c r="C129" s="206" t="s">
        <v>41</v>
      </c>
      <c r="G129" s="192"/>
      <c r="I129" s="191"/>
      <c r="J129" s="191"/>
      <c r="K129" s="191"/>
      <c r="M129" s="228"/>
    </row>
    <row r="130" spans="1:17" x14ac:dyDescent="0.25">
      <c r="I130" s="191"/>
      <c r="J130" s="191"/>
      <c r="K130" s="191"/>
      <c r="M130" s="228"/>
      <c r="P130" s="208"/>
    </row>
    <row r="131" spans="1:17" x14ac:dyDescent="0.25">
      <c r="B131" s="227">
        <v>3</v>
      </c>
      <c r="C131" s="206" t="s">
        <v>50</v>
      </c>
      <c r="J131" s="238" t="s">
        <v>51</v>
      </c>
      <c r="K131" s="238"/>
      <c r="L131" s="207">
        <v>0</v>
      </c>
      <c r="M131" s="228"/>
      <c r="N131" s="207">
        <v>0</v>
      </c>
      <c r="P131" s="217"/>
    </row>
    <row r="132" spans="1:17" s="202" customFormat="1" ht="15" x14ac:dyDescent="0.2">
      <c r="A132" s="184"/>
      <c r="E132" s="239"/>
      <c r="J132" s="240"/>
      <c r="K132" s="240"/>
      <c r="L132" s="10"/>
      <c r="M132" s="241"/>
      <c r="N132" s="10"/>
      <c r="O132" s="205"/>
      <c r="P132" s="188"/>
      <c r="Q132" s="188"/>
    </row>
    <row r="133" spans="1:17" x14ac:dyDescent="0.25">
      <c r="C133" s="188" t="s">
        <v>8</v>
      </c>
      <c r="D133" s="188" t="s">
        <v>52</v>
      </c>
      <c r="J133" s="238" t="s">
        <v>51</v>
      </c>
      <c r="K133" s="238"/>
      <c r="L133" s="10">
        <v>0</v>
      </c>
      <c r="M133" s="228"/>
      <c r="N133" s="10">
        <v>0</v>
      </c>
    </row>
    <row r="134" spans="1:17" x14ac:dyDescent="0.25">
      <c r="C134" s="188" t="s">
        <v>20</v>
      </c>
      <c r="D134" s="188" t="s">
        <v>53</v>
      </c>
      <c r="I134" s="191"/>
      <c r="J134" s="191"/>
      <c r="K134" s="191"/>
      <c r="L134" s="10">
        <v>0</v>
      </c>
      <c r="M134" s="228"/>
      <c r="N134" s="10">
        <v>0</v>
      </c>
    </row>
    <row r="135" spans="1:17" x14ac:dyDescent="0.25">
      <c r="C135" s="188" t="s">
        <v>54</v>
      </c>
      <c r="D135" s="188" t="s">
        <v>55</v>
      </c>
      <c r="I135" s="191"/>
      <c r="J135" s="191"/>
      <c r="K135" s="191"/>
      <c r="L135" s="10">
        <v>0</v>
      </c>
      <c r="M135" s="228"/>
      <c r="N135" s="10">
        <v>0</v>
      </c>
    </row>
    <row r="140" spans="1:17" x14ac:dyDescent="0.25">
      <c r="A140" s="198" t="s">
        <v>79</v>
      </c>
      <c r="I140" s="242" t="s">
        <v>1</v>
      </c>
      <c r="J140" s="220"/>
      <c r="K140" s="220"/>
      <c r="L140" s="196" t="s">
        <v>2</v>
      </c>
      <c r="M140" s="197"/>
      <c r="N140" s="196" t="s">
        <v>3</v>
      </c>
    </row>
    <row r="141" spans="1:17" s="192" customFormat="1" ht="28.5" customHeight="1" x14ac:dyDescent="0.2">
      <c r="C141" s="226" t="s">
        <v>226</v>
      </c>
      <c r="D141" s="194">
        <v>41912</v>
      </c>
    </row>
    <row r="142" spans="1:17" ht="34.5" customHeight="1" x14ac:dyDescent="0.25">
      <c r="C142" s="188" t="s">
        <v>8</v>
      </c>
      <c r="D142" s="188" t="s">
        <v>56</v>
      </c>
      <c r="I142" s="220"/>
      <c r="J142" s="220"/>
      <c r="K142" s="220"/>
      <c r="L142" s="41">
        <v>0</v>
      </c>
      <c r="M142" s="204"/>
      <c r="N142" s="41">
        <v>0</v>
      </c>
    </row>
    <row r="143" spans="1:17" x14ac:dyDescent="0.25">
      <c r="D143" s="188" t="s">
        <v>41</v>
      </c>
      <c r="I143" s="220"/>
      <c r="J143" s="220"/>
      <c r="K143" s="220"/>
      <c r="L143" s="243"/>
      <c r="M143" s="204"/>
      <c r="N143" s="243"/>
    </row>
    <row r="144" spans="1:17" x14ac:dyDescent="0.25">
      <c r="C144" s="188" t="s">
        <v>20</v>
      </c>
      <c r="D144" s="188" t="s">
        <v>57</v>
      </c>
      <c r="I144" s="220"/>
      <c r="J144" s="220"/>
      <c r="K144" s="220"/>
      <c r="L144" s="41">
        <v>0</v>
      </c>
      <c r="M144" s="204"/>
      <c r="N144" s="41">
        <v>0</v>
      </c>
    </row>
    <row r="145" spans="1:17" x14ac:dyDescent="0.25">
      <c r="I145" s="220"/>
      <c r="J145" s="220"/>
      <c r="K145" s="220"/>
      <c r="L145" s="243"/>
      <c r="M145" s="204"/>
      <c r="N145" s="243"/>
    </row>
    <row r="146" spans="1:17" x14ac:dyDescent="0.25">
      <c r="C146" s="188" t="s">
        <v>54</v>
      </c>
      <c r="D146" s="188" t="s">
        <v>58</v>
      </c>
      <c r="I146" s="220"/>
      <c r="J146" s="220"/>
      <c r="K146" s="220"/>
      <c r="L146" s="41">
        <v>0</v>
      </c>
      <c r="M146" s="204"/>
      <c r="N146" s="41">
        <v>0</v>
      </c>
    </row>
    <row r="147" spans="1:17" x14ac:dyDescent="0.25">
      <c r="I147" s="220"/>
      <c r="J147" s="220"/>
      <c r="K147" s="220"/>
      <c r="L147" s="243"/>
      <c r="M147" s="204"/>
      <c r="N147" s="243"/>
    </row>
    <row r="148" spans="1:17" x14ac:dyDescent="0.25">
      <c r="C148" s="188" t="s">
        <v>59</v>
      </c>
      <c r="D148" s="188" t="s">
        <v>60</v>
      </c>
      <c r="I148" s="220"/>
      <c r="J148" s="220"/>
      <c r="K148" s="220"/>
      <c r="L148" s="42">
        <v>5904.8524877215496</v>
      </c>
      <c r="M148" s="234"/>
      <c r="N148" s="42">
        <v>0</v>
      </c>
      <c r="O148" s="200"/>
      <c r="P148" s="195"/>
      <c r="Q148" s="195"/>
    </row>
    <row r="149" spans="1:17" x14ac:dyDescent="0.25">
      <c r="D149" s="188" t="s">
        <v>61</v>
      </c>
      <c r="I149" s="220"/>
      <c r="J149" s="220"/>
      <c r="K149" s="220"/>
      <c r="L149" s="42">
        <v>5740.01511516143</v>
      </c>
      <c r="M149" s="234"/>
      <c r="N149" s="42">
        <v>15924.142430650199</v>
      </c>
      <c r="O149" s="200"/>
      <c r="P149" s="195"/>
      <c r="Q149" s="195"/>
    </row>
    <row r="150" spans="1:17" x14ac:dyDescent="0.25">
      <c r="D150" s="192"/>
      <c r="I150" s="220"/>
      <c r="J150" s="220"/>
      <c r="K150" s="220"/>
      <c r="L150" s="243"/>
      <c r="M150" s="204"/>
      <c r="N150" s="243"/>
    </row>
    <row r="151" spans="1:17" x14ac:dyDescent="0.25">
      <c r="C151" s="188" t="s">
        <v>62</v>
      </c>
      <c r="D151" s="188" t="s">
        <v>63</v>
      </c>
      <c r="J151" s="220"/>
      <c r="K151" s="220"/>
      <c r="L151" s="41">
        <v>2893.2934700383876</v>
      </c>
      <c r="M151" s="234"/>
      <c r="N151" s="41">
        <v>988.43693744014286</v>
      </c>
    </row>
    <row r="152" spans="1:17" x14ac:dyDescent="0.25">
      <c r="I152" s="188" t="s">
        <v>64</v>
      </c>
      <c r="J152" s="220"/>
      <c r="K152" s="220"/>
      <c r="L152" s="28">
        <v>-66.11323160326306</v>
      </c>
      <c r="N152" s="28">
        <v>662.86304746090991</v>
      </c>
    </row>
    <row r="153" spans="1:17" x14ac:dyDescent="0.25">
      <c r="I153" s="188" t="s">
        <v>65</v>
      </c>
      <c r="J153" s="220"/>
      <c r="K153" s="220"/>
      <c r="L153" s="28">
        <v>2645.0478590345333</v>
      </c>
      <c r="N153" s="28">
        <v>353.86870503346586</v>
      </c>
    </row>
    <row r="154" spans="1:17" x14ac:dyDescent="0.25">
      <c r="I154" s="188" t="s">
        <v>66</v>
      </c>
      <c r="J154" s="220"/>
      <c r="K154" s="220"/>
      <c r="L154" s="28">
        <v>314.35884260711697</v>
      </c>
      <c r="N154" s="28">
        <v>-28.294815054232899</v>
      </c>
    </row>
    <row r="155" spans="1:17" x14ac:dyDescent="0.25">
      <c r="I155" s="188" t="s">
        <v>67</v>
      </c>
      <c r="J155" s="220"/>
      <c r="K155" s="220"/>
      <c r="L155" s="28">
        <v>0</v>
      </c>
      <c r="N155" s="28">
        <v>0</v>
      </c>
    </row>
    <row r="156" spans="1:17" x14ac:dyDescent="0.25">
      <c r="I156" s="220"/>
      <c r="J156" s="220"/>
      <c r="K156" s="220"/>
      <c r="L156" s="243"/>
      <c r="M156" s="204"/>
      <c r="N156" s="243"/>
    </row>
    <row r="157" spans="1:17" x14ac:dyDescent="0.25">
      <c r="C157" s="188" t="s">
        <v>68</v>
      </c>
      <c r="D157" s="188" t="s">
        <v>223</v>
      </c>
      <c r="I157" s="220"/>
      <c r="J157" s="220"/>
      <c r="K157" s="220"/>
      <c r="L157" s="41">
        <v>0</v>
      </c>
      <c r="M157" s="204"/>
      <c r="N157" s="41">
        <v>0</v>
      </c>
    </row>
    <row r="158" spans="1:17" x14ac:dyDescent="0.25">
      <c r="D158" s="188" t="s">
        <v>41</v>
      </c>
      <c r="I158" s="220"/>
      <c r="J158" s="220"/>
      <c r="K158" s="220"/>
      <c r="L158" s="243"/>
      <c r="M158" s="204"/>
      <c r="N158" s="243"/>
    </row>
    <row r="159" spans="1:17" x14ac:dyDescent="0.25">
      <c r="I159" s="220"/>
      <c r="J159" s="220"/>
      <c r="K159" s="220"/>
      <c r="L159" s="243"/>
      <c r="M159" s="204"/>
      <c r="N159" s="243"/>
    </row>
    <row r="160" spans="1:17" x14ac:dyDescent="0.25">
      <c r="A160" s="244"/>
      <c r="B160" s="245"/>
      <c r="C160" s="246"/>
      <c r="D160" s="246"/>
      <c r="E160" s="246"/>
      <c r="F160" s="246"/>
      <c r="G160" s="246"/>
      <c r="H160" s="246"/>
      <c r="I160" s="247"/>
      <c r="J160" s="247"/>
      <c r="K160" s="247"/>
      <c r="L160" s="248"/>
      <c r="M160" s="249"/>
      <c r="N160" s="248"/>
    </row>
    <row r="161" spans="1:14" s="188" customFormat="1" x14ac:dyDescent="0.25">
      <c r="A161" s="182"/>
      <c r="B161" s="187"/>
      <c r="I161" s="191"/>
      <c r="J161" s="191"/>
      <c r="K161" s="191"/>
      <c r="L161" s="10"/>
      <c r="M161" s="228"/>
      <c r="N161" s="10"/>
    </row>
    <row r="162" spans="1:14" s="188" customFormat="1" x14ac:dyDescent="0.25">
      <c r="A162" s="182"/>
      <c r="B162" s="182"/>
      <c r="I162" s="191"/>
      <c r="J162" s="191"/>
      <c r="K162" s="191"/>
      <c r="L162" s="10"/>
      <c r="M162" s="228"/>
      <c r="N162" s="10"/>
    </row>
    <row r="163" spans="1:14" s="188" customFormat="1" x14ac:dyDescent="0.25">
      <c r="A163" s="182"/>
      <c r="B163" s="187"/>
    </row>
    <row r="164" spans="1:14" s="188" customFormat="1" ht="15" customHeight="1" x14ac:dyDescent="0.25">
      <c r="A164" s="182"/>
      <c r="B164" s="187"/>
      <c r="C164" s="182"/>
      <c r="J164" s="191"/>
      <c r="K164" s="191"/>
      <c r="L164" s="191"/>
      <c r="M164" s="47"/>
      <c r="N164" s="191"/>
    </row>
    <row r="165" spans="1:14" s="188" customFormat="1" ht="15" customHeight="1" x14ac:dyDescent="0.25">
      <c r="A165" s="182"/>
      <c r="B165" s="187"/>
      <c r="C165" s="187"/>
      <c r="J165" s="191"/>
      <c r="K165" s="191"/>
      <c r="L165" s="60"/>
      <c r="M165" s="197"/>
      <c r="N165" s="60"/>
    </row>
    <row r="166" spans="1:14" s="188" customFormat="1" ht="12.75" customHeight="1" x14ac:dyDescent="0.25">
      <c r="A166" s="182" t="s">
        <v>166</v>
      </c>
      <c r="B166" s="187"/>
      <c r="C166" s="187"/>
      <c r="D166" s="192"/>
      <c r="G166" s="192"/>
      <c r="J166" s="191"/>
      <c r="K166" s="191"/>
      <c r="L166" s="191"/>
      <c r="M166" s="47"/>
      <c r="N166" s="191"/>
    </row>
    <row r="167" spans="1:14" s="188" customFormat="1" x14ac:dyDescent="0.25">
      <c r="A167" s="182"/>
      <c r="B167" s="187"/>
      <c r="C167" s="187"/>
      <c r="J167" s="191"/>
      <c r="K167" s="191"/>
      <c r="L167" s="191"/>
      <c r="M167" s="47"/>
      <c r="N167" s="191"/>
    </row>
    <row r="168" spans="1:14" s="188" customFormat="1" x14ac:dyDescent="0.25">
      <c r="A168" s="182"/>
      <c r="B168" s="187"/>
      <c r="C168" s="187"/>
      <c r="K168" s="191"/>
      <c r="L168" s="196" t="s">
        <v>2</v>
      </c>
      <c r="M168" s="197"/>
      <c r="N168" s="196" t="s">
        <v>3</v>
      </c>
    </row>
    <row r="169" spans="1:14" s="188" customFormat="1" x14ac:dyDescent="0.25">
      <c r="A169" s="182"/>
      <c r="B169" s="187"/>
      <c r="C169" s="187"/>
      <c r="J169" s="250" t="s">
        <v>167</v>
      </c>
      <c r="K169" s="191"/>
      <c r="L169" s="251">
        <v>107248.20593381209</v>
      </c>
      <c r="M169" s="251"/>
      <c r="N169" s="251">
        <v>25899.227823813981</v>
      </c>
    </row>
    <row r="170" spans="1:14" s="188" customFormat="1" x14ac:dyDescent="0.25">
      <c r="A170" s="182"/>
      <c r="B170" s="187"/>
      <c r="C170" s="187"/>
      <c r="J170" s="250" t="s">
        <v>168</v>
      </c>
      <c r="K170" s="191"/>
      <c r="L170" s="251">
        <v>2893.3471637160496</v>
      </c>
      <c r="M170" s="251"/>
      <c r="N170" s="251">
        <v>988.436937440154</v>
      </c>
    </row>
    <row r="171" spans="1:14" s="188" customFormat="1" x14ac:dyDescent="0.25">
      <c r="A171" s="182"/>
      <c r="B171" s="187"/>
      <c r="C171" s="187"/>
      <c r="I171" s="250"/>
      <c r="J171" s="250" t="s">
        <v>169</v>
      </c>
      <c r="K171" s="191"/>
      <c r="L171" s="252">
        <v>-1319.52051625851</v>
      </c>
      <c r="M171" s="251"/>
      <c r="N171" s="252">
        <v>-62.264204749999998</v>
      </c>
    </row>
    <row r="172" spans="1:14" s="188" customFormat="1" x14ac:dyDescent="0.25">
      <c r="A172" s="182"/>
      <c r="B172" s="187"/>
      <c r="C172" s="187"/>
      <c r="J172" s="250" t="s">
        <v>170</v>
      </c>
      <c r="K172" s="191"/>
      <c r="L172" s="251">
        <v>111461.07361378665</v>
      </c>
      <c r="M172" s="251"/>
      <c r="N172" s="251">
        <v>26949.928966004136</v>
      </c>
    </row>
    <row r="173" spans="1:14" s="188" customFormat="1" x14ac:dyDescent="0.25">
      <c r="A173" s="182"/>
      <c r="B173" s="187"/>
      <c r="C173" s="187"/>
      <c r="D173" s="220"/>
      <c r="E173" s="220"/>
      <c r="F173" s="220"/>
      <c r="J173" s="253"/>
      <c r="K173" s="191"/>
      <c r="L173" s="42"/>
      <c r="M173" s="41"/>
      <c r="N173" s="42"/>
    </row>
    <row r="174" spans="1:14" s="188" customFormat="1" x14ac:dyDescent="0.25">
      <c r="A174" s="182"/>
      <c r="B174" s="187"/>
      <c r="C174" s="187"/>
      <c r="D174" s="220"/>
      <c r="E174" s="220"/>
      <c r="F174" s="220"/>
    </row>
    <row r="175" spans="1:14" s="188" customFormat="1" x14ac:dyDescent="0.25">
      <c r="A175" s="182"/>
      <c r="B175" s="187"/>
      <c r="C175" s="187"/>
      <c r="D175" s="69"/>
      <c r="E175" s="220"/>
      <c r="F175" s="220"/>
      <c r="M175" s="47"/>
    </row>
    <row r="176" spans="1:14" s="188" customFormat="1" x14ac:dyDescent="0.25">
      <c r="A176" s="182"/>
      <c r="B176" s="187"/>
      <c r="D176" s="188" t="s">
        <v>171</v>
      </c>
      <c r="K176" s="191"/>
      <c r="L176" s="28"/>
      <c r="M176" s="28"/>
      <c r="N176" s="28"/>
    </row>
    <row r="177" spans="1:14" s="188" customFormat="1" x14ac:dyDescent="0.25">
      <c r="A177" s="182"/>
      <c r="B177" s="187"/>
      <c r="D177" s="188" t="s">
        <v>172</v>
      </c>
      <c r="J177" s="254"/>
      <c r="K177" s="191"/>
      <c r="L177" s="28"/>
      <c r="M177" s="28"/>
      <c r="N177" s="28"/>
    </row>
    <row r="178" spans="1:14" s="188" customFormat="1" x14ac:dyDescent="0.25">
      <c r="A178" s="182"/>
      <c r="B178" s="187"/>
      <c r="K178" s="191"/>
      <c r="L178" s="28"/>
      <c r="M178" s="28"/>
      <c r="N178" s="28"/>
    </row>
    <row r="179" spans="1:14" s="188" customFormat="1" x14ac:dyDescent="0.25">
      <c r="A179" s="182"/>
      <c r="B179" s="187"/>
      <c r="K179" s="191"/>
      <c r="L179" s="28"/>
      <c r="M179" s="28"/>
      <c r="N179" s="28"/>
    </row>
    <row r="180" spans="1:14" s="188" customFormat="1" x14ac:dyDescent="0.25">
      <c r="A180" s="182"/>
      <c r="B180" s="187"/>
      <c r="J180" s="191"/>
      <c r="K180" s="191"/>
      <c r="L180" s="47"/>
      <c r="M180" s="191"/>
      <c r="N180" s="47"/>
    </row>
    <row r="181" spans="1:14" s="188" customFormat="1" x14ac:dyDescent="0.25">
      <c r="A181" s="244"/>
      <c r="B181" s="245"/>
      <c r="C181" s="246"/>
      <c r="D181" s="246"/>
      <c r="E181" s="246"/>
      <c r="F181" s="246"/>
      <c r="G181" s="246"/>
      <c r="H181" s="246"/>
      <c r="I181" s="247"/>
      <c r="J181" s="247"/>
      <c r="K181" s="247"/>
      <c r="L181" s="248"/>
      <c r="M181" s="249"/>
      <c r="N181" s="248"/>
    </row>
    <row r="186" spans="1:14" s="188" customFormat="1" x14ac:dyDescent="0.25">
      <c r="A186" s="182"/>
      <c r="B186" s="187"/>
      <c r="F186" s="208"/>
      <c r="L186" s="10"/>
      <c r="M186" s="190"/>
      <c r="N186" s="10"/>
    </row>
  </sheetData>
  <hyperlinks>
    <hyperlink ref="J171" location="_ftn1" display="_ftn1"/>
  </hyperlinks>
  <pageMargins left="0.7" right="0.49" top="0.23" bottom="0.28999999999999998" header="0.23" footer="0.28000000000000003"/>
  <pageSetup paperSize="9" scale="68" fitToHeight="4" orientation="landscape" r:id="rId1"/>
  <headerFooter alignWithMargins="0"/>
  <rowBreaks count="4" manualBreakCount="4">
    <brk id="42" max="13" man="1"/>
    <brk id="63" max="13" man="1"/>
    <brk id="115" max="16383" man="1"/>
    <brk id="137"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6"/>
  <sheetViews>
    <sheetView showGridLines="0" zoomScale="75" zoomScaleNormal="75" zoomScaleSheetLayoutView="100" workbookViewId="0">
      <pane xSplit="8" ySplit="7" topLeftCell="I152" activePane="bottomRight" state="frozen"/>
      <selection activeCell="M44" sqref="M44"/>
      <selection pane="topRight" activeCell="M44" sqref="M44"/>
      <selection pane="bottomLeft" activeCell="M44" sqref="M44"/>
      <selection pane="bottomRight" activeCell="M44" sqref="M44"/>
    </sheetView>
  </sheetViews>
  <sheetFormatPr defaultRowHeight="15.75" x14ac:dyDescent="0.25"/>
  <cols>
    <col min="1" max="1" width="2.85546875" style="182" customWidth="1"/>
    <col min="2" max="2" width="5" style="187" customWidth="1"/>
    <col min="3" max="3" width="10.85546875" style="188" customWidth="1"/>
    <col min="4" max="4" width="8.5703125" style="188" customWidth="1"/>
    <col min="5" max="5" width="7.28515625" style="188" customWidth="1"/>
    <col min="6" max="6" width="9.140625" style="188"/>
    <col min="7" max="7" width="9.42578125" style="188" customWidth="1"/>
    <col min="8" max="8" width="11.7109375" style="188" customWidth="1"/>
    <col min="9" max="9" width="30.140625" style="188" customWidth="1"/>
    <col min="10" max="10" width="9.140625" style="188"/>
    <col min="11" max="11" width="5" style="188" customWidth="1"/>
    <col min="12" max="12" width="17.5703125" style="10" customWidth="1"/>
    <col min="13" max="13" width="9.140625" style="190"/>
    <col min="14" max="14" width="16.5703125" style="10" customWidth="1"/>
    <col min="15" max="15" width="9.140625" style="191"/>
    <col min="16" max="16" width="21.42578125" style="188" customWidth="1"/>
    <col min="17" max="16384" width="9.140625" style="188"/>
  </cols>
  <sheetData>
    <row r="1" spans="1:15" s="184" customFormat="1" x14ac:dyDescent="0.25">
      <c r="A1" s="182" t="s">
        <v>0</v>
      </c>
      <c r="B1" s="183"/>
      <c r="G1" s="182"/>
      <c r="L1" s="4"/>
      <c r="M1" s="185"/>
      <c r="N1" s="4"/>
      <c r="O1" s="186"/>
    </row>
    <row r="2" spans="1:15" x14ac:dyDescent="0.25">
      <c r="J2" s="189" t="s">
        <v>1</v>
      </c>
      <c r="N2" s="12"/>
    </row>
    <row r="3" spans="1:15" x14ac:dyDescent="0.25">
      <c r="A3" s="192"/>
      <c r="C3" s="193" t="s">
        <v>226</v>
      </c>
      <c r="D3" s="194">
        <v>41880</v>
      </c>
      <c r="E3" s="195"/>
      <c r="F3" s="195"/>
      <c r="G3" s="195"/>
      <c r="I3" s="195"/>
      <c r="J3" s="195"/>
      <c r="K3" s="195"/>
      <c r="L3" s="196" t="s">
        <v>2</v>
      </c>
      <c r="M3" s="197"/>
      <c r="N3" s="196" t="s">
        <v>3</v>
      </c>
    </row>
    <row r="4" spans="1:15" ht="6" customHeight="1" x14ac:dyDescent="0.25">
      <c r="F4" s="195"/>
      <c r="G4" s="195"/>
      <c r="H4" s="195"/>
      <c r="I4" s="195"/>
      <c r="J4" s="195"/>
      <c r="K4" s="195"/>
      <c r="L4" s="17"/>
      <c r="N4" s="17"/>
    </row>
    <row r="5" spans="1:15" ht="12" customHeight="1" x14ac:dyDescent="0.25"/>
    <row r="6" spans="1:15" s="195" customFormat="1" x14ac:dyDescent="0.25">
      <c r="A6" s="198" t="s">
        <v>4</v>
      </c>
      <c r="L6" s="17"/>
      <c r="M6" s="199"/>
      <c r="N6" s="17"/>
      <c r="O6" s="200"/>
    </row>
    <row r="8" spans="1:15" ht="16.5" x14ac:dyDescent="0.25">
      <c r="B8" s="183" t="s">
        <v>5</v>
      </c>
      <c r="C8" s="182" t="s">
        <v>6</v>
      </c>
      <c r="L8" s="201">
        <v>114501.64032796027</v>
      </c>
      <c r="M8" s="201"/>
      <c r="N8" s="201">
        <v>27591.592471295939</v>
      </c>
    </row>
    <row r="9" spans="1:15" s="202" customFormat="1" ht="15" x14ac:dyDescent="0.2">
      <c r="A9" s="184"/>
      <c r="L9" s="203"/>
      <c r="M9" s="204"/>
      <c r="N9" s="203"/>
      <c r="O9" s="205"/>
    </row>
    <row r="10" spans="1:15" x14ac:dyDescent="0.25">
      <c r="B10" s="187">
        <v>1</v>
      </c>
      <c r="C10" s="206" t="s">
        <v>7</v>
      </c>
      <c r="L10" s="17">
        <v>71241.467927048041</v>
      </c>
      <c r="M10" s="207"/>
      <c r="N10" s="207">
        <v>11749.081656700993</v>
      </c>
    </row>
    <row r="11" spans="1:15" ht="7.5" customHeight="1" x14ac:dyDescent="0.25">
      <c r="L11" s="17"/>
      <c r="N11" s="17"/>
    </row>
    <row r="12" spans="1:15" ht="15.75" customHeight="1" x14ac:dyDescent="0.25">
      <c r="C12" s="188" t="s">
        <v>8</v>
      </c>
      <c r="D12" s="188" t="s">
        <v>9</v>
      </c>
      <c r="L12" s="17">
        <v>70637.983255663261</v>
      </c>
      <c r="N12" s="17">
        <v>10976.76283470509</v>
      </c>
    </row>
    <row r="13" spans="1:15" ht="7.5" customHeight="1" x14ac:dyDescent="0.25"/>
    <row r="14" spans="1:15" ht="15" customHeight="1" x14ac:dyDescent="0.25">
      <c r="D14" s="188" t="s">
        <v>10</v>
      </c>
      <c r="L14" s="17">
        <v>68469.988880744</v>
      </c>
      <c r="M14" s="199"/>
      <c r="N14" s="17">
        <v>7523.1882485731894</v>
      </c>
    </row>
    <row r="15" spans="1:15" ht="15" customHeight="1" x14ac:dyDescent="0.25">
      <c r="D15" s="208" t="s">
        <v>11</v>
      </c>
      <c r="E15" s="209" t="s">
        <v>12</v>
      </c>
      <c r="L15" s="10">
        <v>68060.673573068212</v>
      </c>
      <c r="N15" s="10">
        <v>7523.1882485731894</v>
      </c>
    </row>
    <row r="16" spans="1:15" ht="15" customHeight="1" x14ac:dyDescent="0.25">
      <c r="D16" s="208" t="s">
        <v>13</v>
      </c>
      <c r="E16" s="188" t="s">
        <v>14</v>
      </c>
      <c r="L16" s="10">
        <v>0</v>
      </c>
      <c r="N16" s="10">
        <v>0</v>
      </c>
    </row>
    <row r="17" spans="3:14" s="188" customFormat="1" ht="15" customHeight="1" x14ac:dyDescent="0.2">
      <c r="F17" s="210" t="s">
        <v>15</v>
      </c>
      <c r="L17" s="211">
        <v>0</v>
      </c>
      <c r="M17" s="212"/>
      <c r="N17" s="211">
        <v>0</v>
      </c>
    </row>
    <row r="18" spans="3:14" s="188" customFormat="1" ht="15" customHeight="1" x14ac:dyDescent="0.2">
      <c r="F18" s="210" t="s">
        <v>16</v>
      </c>
      <c r="L18" s="211">
        <v>0</v>
      </c>
      <c r="M18" s="212"/>
      <c r="N18" s="211">
        <v>0</v>
      </c>
    </row>
    <row r="19" spans="3:14" s="188" customFormat="1" ht="15" customHeight="1" x14ac:dyDescent="0.2">
      <c r="D19" s="208" t="s">
        <v>17</v>
      </c>
      <c r="E19" s="188" t="s">
        <v>18</v>
      </c>
      <c r="L19" s="10">
        <v>409.31530767579699</v>
      </c>
      <c r="M19" s="190"/>
      <c r="N19" s="10">
        <v>0</v>
      </c>
    </row>
    <row r="20" spans="3:14" s="188" customFormat="1" ht="15" customHeight="1" x14ac:dyDescent="0.2">
      <c r="F20" s="210" t="s">
        <v>15</v>
      </c>
      <c r="L20" s="211">
        <v>0</v>
      </c>
      <c r="M20" s="212"/>
      <c r="N20" s="211">
        <v>0</v>
      </c>
    </row>
    <row r="21" spans="3:14" s="188" customFormat="1" ht="15" customHeight="1" x14ac:dyDescent="0.2">
      <c r="F21" s="210" t="s">
        <v>16</v>
      </c>
      <c r="L21" s="211">
        <v>409.31530767579699</v>
      </c>
      <c r="M21" s="212"/>
      <c r="N21" s="211">
        <v>0</v>
      </c>
    </row>
    <row r="22" spans="3:14" s="188" customFormat="1" ht="7.5" customHeight="1" x14ac:dyDescent="0.2">
      <c r="F22" s="210"/>
      <c r="L22" s="211"/>
      <c r="M22" s="212"/>
      <c r="N22" s="211"/>
    </row>
    <row r="23" spans="3:14" s="188" customFormat="1" ht="12" x14ac:dyDescent="0.2">
      <c r="D23" s="188" t="s">
        <v>19</v>
      </c>
      <c r="L23" s="17">
        <v>2167.9943749192521</v>
      </c>
      <c r="M23" s="199"/>
      <c r="N23" s="17">
        <v>3453.5745861319001</v>
      </c>
    </row>
    <row r="24" spans="3:14" s="188" customFormat="1" ht="15" customHeight="1" x14ac:dyDescent="0.2">
      <c r="D24" s="208" t="s">
        <v>11</v>
      </c>
      <c r="E24" s="209" t="s">
        <v>12</v>
      </c>
      <c r="L24" s="10">
        <v>2044.5147476086499</v>
      </c>
      <c r="M24" s="190"/>
      <c r="N24" s="10">
        <v>3453.5745861319001</v>
      </c>
    </row>
    <row r="25" spans="3:14" s="188" customFormat="1" ht="15" customHeight="1" x14ac:dyDescent="0.2">
      <c r="D25" s="208" t="s">
        <v>13</v>
      </c>
      <c r="E25" s="188" t="s">
        <v>14</v>
      </c>
      <c r="L25" s="10">
        <v>0</v>
      </c>
      <c r="M25" s="190"/>
      <c r="N25" s="10">
        <v>0</v>
      </c>
    </row>
    <row r="26" spans="3:14" s="188" customFormat="1" ht="15" customHeight="1" x14ac:dyDescent="0.2">
      <c r="F26" s="210" t="s">
        <v>15</v>
      </c>
      <c r="L26" s="211">
        <v>0</v>
      </c>
      <c r="M26" s="212"/>
      <c r="N26" s="211">
        <v>0</v>
      </c>
    </row>
    <row r="27" spans="3:14" s="188" customFormat="1" ht="15" customHeight="1" x14ac:dyDescent="0.2">
      <c r="F27" s="210" t="s">
        <v>16</v>
      </c>
      <c r="L27" s="211">
        <v>0</v>
      </c>
      <c r="M27" s="212"/>
      <c r="N27" s="211">
        <v>0</v>
      </c>
    </row>
    <row r="28" spans="3:14" s="188" customFormat="1" ht="15" customHeight="1" x14ac:dyDescent="0.2">
      <c r="D28" s="208" t="s">
        <v>17</v>
      </c>
      <c r="E28" s="188" t="s">
        <v>18</v>
      </c>
      <c r="L28" s="10">
        <v>123.479627310602</v>
      </c>
      <c r="M28" s="190"/>
      <c r="N28" s="10">
        <v>0</v>
      </c>
    </row>
    <row r="29" spans="3:14" s="188" customFormat="1" ht="15" customHeight="1" x14ac:dyDescent="0.2">
      <c r="F29" s="210" t="s">
        <v>15</v>
      </c>
      <c r="L29" s="211">
        <v>0</v>
      </c>
      <c r="M29" s="212"/>
      <c r="N29" s="211">
        <v>0</v>
      </c>
    </row>
    <row r="30" spans="3:14" s="188" customFormat="1" ht="15" customHeight="1" x14ac:dyDescent="0.2">
      <c r="F30" s="210" t="s">
        <v>16</v>
      </c>
      <c r="L30" s="211">
        <v>123.479627310602</v>
      </c>
      <c r="M30" s="212"/>
      <c r="N30" s="211">
        <v>0</v>
      </c>
    </row>
    <row r="31" spans="3:14" s="188" customFormat="1" ht="12" x14ac:dyDescent="0.2">
      <c r="L31" s="17"/>
      <c r="M31" s="190"/>
      <c r="N31" s="17"/>
    </row>
    <row r="32" spans="3:14" s="188" customFormat="1" ht="15" customHeight="1" x14ac:dyDescent="0.2">
      <c r="C32" s="188" t="s">
        <v>20</v>
      </c>
      <c r="D32" s="188" t="s">
        <v>80</v>
      </c>
      <c r="F32" s="210"/>
      <c r="L32" s="17">
        <v>603.48467138477952</v>
      </c>
      <c r="M32" s="199"/>
      <c r="N32" s="17">
        <v>772.31882199590245</v>
      </c>
    </row>
    <row r="33" spans="2:16" s="188" customFormat="1" ht="7.5" customHeight="1" x14ac:dyDescent="0.2">
      <c r="B33" s="187"/>
      <c r="L33" s="17"/>
      <c r="M33" s="190"/>
      <c r="N33" s="17"/>
      <c r="O33" s="191"/>
    </row>
    <row r="34" spans="2:16" s="188" customFormat="1" ht="12" x14ac:dyDescent="0.2">
      <c r="B34" s="187"/>
      <c r="D34" s="208" t="s">
        <v>11</v>
      </c>
      <c r="E34" s="188" t="s">
        <v>21</v>
      </c>
      <c r="L34" s="10">
        <v>544.41999041212671</v>
      </c>
      <c r="M34" s="190"/>
      <c r="N34" s="10">
        <v>26.840560780078867</v>
      </c>
      <c r="O34" s="191"/>
    </row>
    <row r="35" spans="2:16" s="188" customFormat="1" ht="12" x14ac:dyDescent="0.2">
      <c r="B35" s="187"/>
      <c r="D35" s="208" t="s">
        <v>13</v>
      </c>
      <c r="E35" s="188" t="s">
        <v>22</v>
      </c>
      <c r="L35" s="10">
        <v>50.045563257128322</v>
      </c>
      <c r="M35" s="190"/>
      <c r="N35" s="10">
        <v>742.6710516789343</v>
      </c>
      <c r="O35" s="191"/>
    </row>
    <row r="36" spans="2:16" s="188" customFormat="1" ht="15.75" customHeight="1" x14ac:dyDescent="0.2">
      <c r="B36" s="187"/>
      <c r="F36" s="210" t="s">
        <v>15</v>
      </c>
      <c r="L36" s="213">
        <v>50.042548257128324</v>
      </c>
      <c r="M36" s="190"/>
      <c r="N36" s="213">
        <v>742.6710516789343</v>
      </c>
      <c r="O36" s="191"/>
    </row>
    <row r="37" spans="2:16" s="188" customFormat="1" ht="12" x14ac:dyDescent="0.2">
      <c r="B37" s="187"/>
      <c r="F37" s="210" t="s">
        <v>16</v>
      </c>
      <c r="L37" s="213">
        <v>3.0149999999999999E-3</v>
      </c>
      <c r="M37" s="190"/>
      <c r="N37" s="213">
        <v>0</v>
      </c>
      <c r="O37" s="191"/>
    </row>
    <row r="38" spans="2:16" s="188" customFormat="1" ht="12" x14ac:dyDescent="0.2">
      <c r="B38" s="187"/>
      <c r="D38" s="208" t="s">
        <v>17</v>
      </c>
      <c r="E38" s="188" t="s">
        <v>23</v>
      </c>
      <c r="L38" s="10">
        <v>9.0191177155244802</v>
      </c>
      <c r="M38" s="190"/>
      <c r="N38" s="10">
        <v>2.8072095368893759</v>
      </c>
      <c r="O38" s="191"/>
    </row>
    <row r="39" spans="2:16" s="188" customFormat="1" ht="12" x14ac:dyDescent="0.2">
      <c r="B39" s="187"/>
      <c r="F39" s="210" t="s">
        <v>15</v>
      </c>
      <c r="L39" s="213">
        <v>0</v>
      </c>
      <c r="M39" s="190"/>
      <c r="N39" s="213">
        <v>0</v>
      </c>
      <c r="O39" s="191"/>
    </row>
    <row r="40" spans="2:16" s="188" customFormat="1" ht="12" x14ac:dyDescent="0.2">
      <c r="B40" s="187"/>
      <c r="F40" s="210" t="s">
        <v>16</v>
      </c>
      <c r="L40" s="213">
        <v>9.0191177155244802</v>
      </c>
      <c r="M40" s="190"/>
      <c r="N40" s="213">
        <v>2.8072095368893759</v>
      </c>
      <c r="O40" s="191"/>
    </row>
    <row r="41" spans="2:16" s="188" customFormat="1" ht="7.5" customHeight="1" x14ac:dyDescent="0.2">
      <c r="B41" s="187"/>
      <c r="L41" s="213"/>
      <c r="M41" s="190"/>
      <c r="N41" s="213"/>
      <c r="O41" s="191"/>
    </row>
    <row r="42" spans="2:16" s="188" customFormat="1" ht="12" x14ac:dyDescent="0.2">
      <c r="B42" s="187"/>
      <c r="D42" s="208"/>
      <c r="L42" s="10"/>
      <c r="M42" s="214"/>
      <c r="N42" s="10"/>
      <c r="O42" s="191"/>
    </row>
    <row r="43" spans="2:16" s="188" customFormat="1" ht="7.5" customHeight="1" x14ac:dyDescent="0.2">
      <c r="B43" s="187"/>
      <c r="L43" s="17"/>
      <c r="M43" s="190"/>
      <c r="N43" s="17"/>
      <c r="O43" s="191"/>
    </row>
    <row r="44" spans="2:16" s="188" customFormat="1" ht="12.75" x14ac:dyDescent="0.2">
      <c r="B44" s="187">
        <v>2</v>
      </c>
      <c r="C44" s="206" t="s">
        <v>24</v>
      </c>
      <c r="L44" s="207">
        <v>7529.5044160139369</v>
      </c>
      <c r="M44" s="190"/>
      <c r="N44" s="207">
        <v>0</v>
      </c>
      <c r="O44" s="191"/>
      <c r="P44" s="215"/>
    </row>
    <row r="46" spans="2:16" s="188" customFormat="1" ht="12.75" x14ac:dyDescent="0.2">
      <c r="B46" s="187">
        <v>3</v>
      </c>
      <c r="C46" s="206" t="s">
        <v>25</v>
      </c>
      <c r="L46" s="207">
        <v>14642.089845016551</v>
      </c>
      <c r="M46" s="190"/>
      <c r="N46" s="207">
        <v>0</v>
      </c>
      <c r="O46" s="191"/>
      <c r="P46" s="215"/>
    </row>
    <row r="47" spans="2:16" s="188" customFormat="1" ht="12.75" x14ac:dyDescent="0.2">
      <c r="B47" s="187"/>
      <c r="C47" s="206"/>
      <c r="L47" s="10"/>
      <c r="M47" s="190"/>
      <c r="N47" s="10"/>
      <c r="O47" s="191"/>
      <c r="P47" s="215"/>
    </row>
    <row r="48" spans="2:16" s="188" customFormat="1" ht="12.75" x14ac:dyDescent="0.2">
      <c r="B48" s="187">
        <v>4</v>
      </c>
      <c r="C48" s="206" t="s">
        <v>26</v>
      </c>
      <c r="H48" s="192"/>
      <c r="I48" s="188" t="s">
        <v>27</v>
      </c>
      <c r="L48" s="207">
        <v>12825.599864996917</v>
      </c>
      <c r="M48" s="190"/>
      <c r="N48" s="207">
        <v>0</v>
      </c>
      <c r="O48" s="191"/>
      <c r="P48" s="215"/>
    </row>
    <row r="49" spans="2:16" s="188" customFormat="1" ht="12.75" x14ac:dyDescent="0.2">
      <c r="B49" s="187"/>
      <c r="C49" s="202"/>
      <c r="H49" s="192"/>
      <c r="I49" s="188" t="s">
        <v>28</v>
      </c>
      <c r="L49" s="216">
        <v>9975238.5510000009</v>
      </c>
      <c r="M49" s="190"/>
      <c r="N49" s="216">
        <v>0</v>
      </c>
      <c r="O49" s="191"/>
      <c r="P49" s="217"/>
    </row>
    <row r="50" spans="2:16" s="188" customFormat="1" ht="12.75" x14ac:dyDescent="0.2">
      <c r="B50" s="187"/>
      <c r="C50" s="202"/>
      <c r="L50" s="10"/>
      <c r="M50" s="190"/>
      <c r="N50" s="10"/>
      <c r="O50" s="191"/>
    </row>
    <row r="51" spans="2:16" s="188" customFormat="1" ht="12.75" x14ac:dyDescent="0.2">
      <c r="B51" s="187">
        <v>5</v>
      </c>
      <c r="C51" s="206" t="s">
        <v>94</v>
      </c>
      <c r="G51" s="192"/>
      <c r="L51" s="207">
        <v>8262.9782748848193</v>
      </c>
      <c r="M51" s="190"/>
      <c r="N51" s="207">
        <v>15842.510814594947</v>
      </c>
      <c r="O51" s="191"/>
      <c r="P51" s="218"/>
    </row>
    <row r="52" spans="2:16" s="188" customFormat="1" ht="7.5" customHeight="1" x14ac:dyDescent="0.2">
      <c r="B52" s="187"/>
      <c r="C52" s="195"/>
      <c r="G52" s="192"/>
      <c r="L52" s="17"/>
      <c r="M52" s="190"/>
      <c r="N52" s="17"/>
      <c r="O52" s="191"/>
    </row>
    <row r="53" spans="2:16" s="188" customFormat="1" ht="15.75" customHeight="1" x14ac:dyDescent="0.2">
      <c r="B53" s="187"/>
      <c r="C53" s="195"/>
      <c r="E53" s="219" t="s">
        <v>29</v>
      </c>
      <c r="F53" s="188" t="s">
        <v>82</v>
      </c>
      <c r="G53" s="192"/>
      <c r="L53" s="28">
        <v>0</v>
      </c>
      <c r="M53" s="190"/>
      <c r="N53" s="28">
        <v>0</v>
      </c>
      <c r="O53" s="191"/>
      <c r="P53" s="217"/>
    </row>
    <row r="54" spans="2:16" s="188" customFormat="1" ht="15.75" customHeight="1" x14ac:dyDescent="0.2">
      <c r="B54" s="187"/>
      <c r="C54" s="195"/>
      <c r="F54" s="188" t="s">
        <v>222</v>
      </c>
      <c r="G54" s="192"/>
      <c r="L54" s="10">
        <v>3299.1538422918502</v>
      </c>
      <c r="M54" s="190"/>
      <c r="N54" s="10">
        <v>654.75450495844791</v>
      </c>
      <c r="O54" s="191"/>
      <c r="P54" s="217"/>
    </row>
    <row r="55" spans="2:16" s="188" customFormat="1" ht="15.75" customHeight="1" x14ac:dyDescent="0.2">
      <c r="B55" s="187"/>
      <c r="C55" s="195"/>
      <c r="G55" s="192" t="s">
        <v>30</v>
      </c>
      <c r="L55" s="211">
        <v>3224.1689303041703</v>
      </c>
      <c r="M55" s="212"/>
      <c r="N55" s="211">
        <v>445.32895946430097</v>
      </c>
      <c r="O55" s="191"/>
      <c r="P55" s="217"/>
    </row>
    <row r="56" spans="2:16" s="188" customFormat="1" ht="15.75" customHeight="1" x14ac:dyDescent="0.2">
      <c r="B56" s="187"/>
      <c r="C56" s="195"/>
      <c r="F56" s="188" t="s">
        <v>31</v>
      </c>
      <c r="G56" s="192"/>
      <c r="L56" s="10">
        <v>4963.82443259297</v>
      </c>
      <c r="M56" s="190"/>
      <c r="N56" s="10">
        <v>15187.756309636499</v>
      </c>
      <c r="O56" s="191"/>
    </row>
    <row r="57" spans="2:16" s="220" customFormat="1" ht="15.75" customHeight="1" x14ac:dyDescent="0.2">
      <c r="G57" s="192" t="s">
        <v>30</v>
      </c>
      <c r="L57" s="211">
        <v>2674.4220372988402</v>
      </c>
      <c r="M57" s="221"/>
      <c r="N57" s="211">
        <v>7973.5144454395704</v>
      </c>
      <c r="O57" s="205"/>
      <c r="P57" s="202"/>
    </row>
    <row r="58" spans="2:16" s="188" customFormat="1" ht="9" customHeight="1" x14ac:dyDescent="0.2">
      <c r="B58" s="187"/>
      <c r="L58" s="10"/>
      <c r="M58" s="190"/>
      <c r="N58" s="10"/>
      <c r="O58" s="191"/>
    </row>
    <row r="59" spans="2:16" s="188" customFormat="1" ht="54.75" customHeight="1" x14ac:dyDescent="0.25">
      <c r="B59" s="183" t="s">
        <v>32</v>
      </c>
      <c r="C59" s="182" t="s">
        <v>33</v>
      </c>
      <c r="L59" s="17">
        <v>0</v>
      </c>
      <c r="M59" s="199"/>
      <c r="N59" s="17">
        <v>0</v>
      </c>
      <c r="O59" s="191"/>
    </row>
    <row r="60" spans="2:16" s="188" customFormat="1" ht="12" x14ac:dyDescent="0.2">
      <c r="B60" s="187"/>
      <c r="E60" s="219" t="s">
        <v>29</v>
      </c>
      <c r="G60" s="222" t="s">
        <v>108</v>
      </c>
      <c r="H60" s="222"/>
      <c r="I60" s="222"/>
      <c r="J60" s="222"/>
      <c r="K60" s="222"/>
      <c r="L60" s="223">
        <v>0</v>
      </c>
      <c r="M60" s="224"/>
      <c r="N60" s="223">
        <v>0</v>
      </c>
      <c r="O60" s="191"/>
    </row>
    <row r="61" spans="2:16" s="188" customFormat="1" ht="12" x14ac:dyDescent="0.2">
      <c r="B61" s="187"/>
      <c r="G61" s="222" t="s">
        <v>75</v>
      </c>
      <c r="H61" s="222"/>
      <c r="I61" s="222"/>
      <c r="J61" s="222"/>
      <c r="K61" s="222"/>
      <c r="L61" s="223">
        <v>0</v>
      </c>
      <c r="M61" s="224"/>
      <c r="N61" s="223">
        <v>0</v>
      </c>
      <c r="O61" s="191"/>
    </row>
    <row r="62" spans="2:16" s="188" customFormat="1" ht="12" x14ac:dyDescent="0.2">
      <c r="B62" s="187"/>
      <c r="G62" s="222" t="s">
        <v>246</v>
      </c>
      <c r="H62" s="222"/>
      <c r="I62" s="222"/>
      <c r="J62" s="222"/>
      <c r="K62" s="222"/>
      <c r="L62" s="223">
        <v>0</v>
      </c>
      <c r="M62" s="223"/>
      <c r="N62" s="223">
        <v>0</v>
      </c>
      <c r="O62" s="191"/>
    </row>
    <row r="63" spans="2:16" s="188" customFormat="1" ht="12" x14ac:dyDescent="0.2">
      <c r="B63" s="187"/>
      <c r="G63" s="222"/>
      <c r="H63" s="222"/>
      <c r="I63" s="222"/>
      <c r="J63" s="222"/>
      <c r="K63" s="222"/>
      <c r="L63" s="223"/>
      <c r="M63" s="223"/>
      <c r="N63" s="225"/>
      <c r="O63" s="191"/>
    </row>
    <row r="64" spans="2:16" s="188" customFormat="1" ht="12" x14ac:dyDescent="0.2">
      <c r="B64" s="187"/>
      <c r="G64" s="222"/>
      <c r="H64" s="222"/>
      <c r="I64" s="222"/>
      <c r="J64" s="222"/>
      <c r="K64" s="222"/>
      <c r="L64" s="223"/>
      <c r="M64" s="223"/>
      <c r="N64" s="225"/>
      <c r="O64" s="191"/>
    </row>
    <row r="65" spans="1:14" s="188" customFormat="1" x14ac:dyDescent="0.25">
      <c r="A65" s="182"/>
      <c r="B65" s="187"/>
      <c r="G65" s="222"/>
      <c r="H65" s="222"/>
      <c r="I65" s="222"/>
      <c r="J65" s="222"/>
      <c r="K65" s="222"/>
      <c r="L65" s="223"/>
      <c r="M65" s="223"/>
      <c r="N65" s="225"/>
    </row>
    <row r="66" spans="1:14" s="188" customFormat="1" x14ac:dyDescent="0.25">
      <c r="A66" s="182"/>
      <c r="B66" s="187"/>
      <c r="G66" s="222"/>
      <c r="H66" s="222"/>
      <c r="I66" s="222"/>
      <c r="J66" s="222"/>
      <c r="K66" s="222"/>
      <c r="L66" s="223"/>
      <c r="M66" s="223"/>
      <c r="N66" s="225"/>
    </row>
    <row r="67" spans="1:14" s="188" customFormat="1" x14ac:dyDescent="0.25">
      <c r="A67" s="182"/>
      <c r="B67" s="187"/>
      <c r="G67" s="222"/>
      <c r="H67" s="222"/>
      <c r="I67" s="222"/>
      <c r="J67" s="222"/>
      <c r="K67" s="222"/>
      <c r="L67" s="223"/>
      <c r="M67" s="223"/>
      <c r="N67" s="225"/>
    </row>
    <row r="68" spans="1:14" s="188" customFormat="1" x14ac:dyDescent="0.25">
      <c r="A68" s="198" t="s">
        <v>76</v>
      </c>
      <c r="B68" s="187"/>
      <c r="L68" s="10"/>
      <c r="M68" s="190"/>
      <c r="N68" s="189" t="s">
        <v>1</v>
      </c>
    </row>
    <row r="70" spans="1:14" s="188" customFormat="1" x14ac:dyDescent="0.25">
      <c r="A70" s="192"/>
      <c r="B70" s="187"/>
      <c r="C70" s="226" t="s">
        <v>226</v>
      </c>
      <c r="D70" s="194">
        <v>41880</v>
      </c>
      <c r="L70" s="196" t="s">
        <v>2</v>
      </c>
      <c r="M70" s="197"/>
      <c r="N70" s="196" t="s">
        <v>3</v>
      </c>
    </row>
    <row r="72" spans="1:14" s="188" customFormat="1" x14ac:dyDescent="0.25">
      <c r="A72" s="182"/>
      <c r="B72" s="227">
        <v>1</v>
      </c>
      <c r="C72" s="206" t="s">
        <v>34</v>
      </c>
      <c r="I72" s="195" t="s">
        <v>35</v>
      </c>
      <c r="J72" s="191"/>
      <c r="K72" s="191"/>
      <c r="L72" s="207">
        <v>0</v>
      </c>
      <c r="M72" s="228"/>
      <c r="N72" s="207">
        <v>-19081.744120051077</v>
      </c>
    </row>
    <row r="73" spans="1:14" s="188" customFormat="1" x14ac:dyDescent="0.25">
      <c r="A73" s="182"/>
      <c r="B73" s="187"/>
      <c r="C73" s="195"/>
      <c r="D73" s="192"/>
      <c r="I73" s="191"/>
      <c r="L73" s="10"/>
      <c r="M73" s="228"/>
      <c r="N73" s="10"/>
    </row>
    <row r="74" spans="1:14" s="188" customFormat="1" x14ac:dyDescent="0.25">
      <c r="A74" s="182"/>
      <c r="B74" s="187"/>
      <c r="I74" s="188" t="s">
        <v>29</v>
      </c>
      <c r="J74" s="229" t="s">
        <v>36</v>
      </c>
      <c r="K74" s="229"/>
      <c r="L74" s="10">
        <v>0</v>
      </c>
      <c r="M74" s="228"/>
      <c r="N74" s="10">
        <v>-4972.0817269020754</v>
      </c>
    </row>
    <row r="75" spans="1:14" s="188" customFormat="1" x14ac:dyDescent="0.25">
      <c r="A75" s="182"/>
      <c r="B75" s="187"/>
      <c r="I75" s="191"/>
      <c r="J75" s="230" t="s">
        <v>37</v>
      </c>
      <c r="K75" s="230"/>
      <c r="L75" s="10">
        <v>0</v>
      </c>
      <c r="M75" s="228"/>
      <c r="N75" s="10">
        <v>-4717.1514578309807</v>
      </c>
    </row>
    <row r="76" spans="1:14" s="188" customFormat="1" x14ac:dyDescent="0.25">
      <c r="A76" s="182"/>
      <c r="B76" s="187"/>
      <c r="I76" s="191"/>
      <c r="J76" s="229" t="s">
        <v>38</v>
      </c>
      <c r="K76" s="229"/>
      <c r="L76" s="10">
        <v>0</v>
      </c>
      <c r="M76" s="228"/>
      <c r="N76" s="10">
        <v>-9392.5109353180196</v>
      </c>
    </row>
    <row r="77" spans="1:14" s="188" customFormat="1" ht="12.75" customHeight="1" x14ac:dyDescent="0.25">
      <c r="A77" s="182"/>
      <c r="B77" s="187"/>
      <c r="L77" s="28"/>
      <c r="M77" s="228"/>
      <c r="N77" s="28"/>
    </row>
    <row r="78" spans="1:14" s="188" customFormat="1" x14ac:dyDescent="0.25">
      <c r="A78" s="182"/>
      <c r="B78" s="227">
        <v>2</v>
      </c>
      <c r="C78" s="206" t="s">
        <v>39</v>
      </c>
      <c r="I78" s="191"/>
      <c r="J78" s="191"/>
      <c r="K78" s="191"/>
      <c r="L78" s="10"/>
      <c r="M78" s="228"/>
      <c r="N78" s="10"/>
    </row>
    <row r="79" spans="1:14" s="188" customFormat="1" x14ac:dyDescent="0.25">
      <c r="A79" s="182"/>
      <c r="B79" s="227"/>
      <c r="C79" s="206" t="s">
        <v>40</v>
      </c>
      <c r="I79" s="191"/>
      <c r="J79" s="191"/>
      <c r="K79" s="191"/>
      <c r="L79" s="207">
        <v>-10269.478930824891</v>
      </c>
      <c r="M79" s="228"/>
      <c r="N79" s="207">
        <v>-4056.1719447896839</v>
      </c>
    </row>
    <row r="80" spans="1:14" s="188" customFormat="1" ht="12.75" customHeight="1" x14ac:dyDescent="0.25">
      <c r="A80" s="182"/>
      <c r="B80" s="227"/>
      <c r="C80" s="206" t="s">
        <v>41</v>
      </c>
      <c r="D80" s="192"/>
      <c r="I80" s="191"/>
      <c r="J80" s="191"/>
      <c r="K80" s="191"/>
      <c r="L80" s="10"/>
      <c r="M80" s="228"/>
      <c r="N80" s="10"/>
    </row>
    <row r="81" spans="2:14" s="188" customFormat="1" ht="12.75" x14ac:dyDescent="0.2">
      <c r="B81" s="187"/>
      <c r="C81" s="188" t="s">
        <v>8</v>
      </c>
      <c r="D81" s="188" t="s">
        <v>42</v>
      </c>
      <c r="I81" s="195" t="s">
        <v>35</v>
      </c>
      <c r="J81" s="191"/>
      <c r="K81" s="191"/>
      <c r="L81" s="207">
        <v>-16632.723102058648</v>
      </c>
      <c r="M81" s="231"/>
      <c r="N81" s="207">
        <v>-4372.9601161645478</v>
      </c>
    </row>
    <row r="82" spans="2:14" s="188" customFormat="1" ht="9" customHeight="1" x14ac:dyDescent="0.2">
      <c r="B82" s="187"/>
      <c r="I82" s="191"/>
      <c r="L82" s="10"/>
      <c r="M82" s="228"/>
      <c r="N82" s="10"/>
    </row>
    <row r="83" spans="2:14" s="188" customFormat="1" ht="12" x14ac:dyDescent="0.2">
      <c r="I83" s="188" t="s">
        <v>29</v>
      </c>
      <c r="J83" s="229" t="s">
        <v>36</v>
      </c>
      <c r="K83" s="229"/>
      <c r="L83" s="10">
        <v>-2481.4787908549301</v>
      </c>
      <c r="M83" s="228"/>
      <c r="N83" s="10">
        <v>-709.018321206888</v>
      </c>
    </row>
    <row r="84" spans="2:14" s="188" customFormat="1" ht="12" x14ac:dyDescent="0.2">
      <c r="I84" s="191"/>
      <c r="J84" s="230" t="s">
        <v>37</v>
      </c>
      <c r="K84" s="230"/>
      <c r="L84" s="10">
        <v>-2133.5133249795199</v>
      </c>
      <c r="M84" s="228"/>
      <c r="N84" s="10">
        <v>-1057.4500308106701</v>
      </c>
    </row>
    <row r="85" spans="2:14" s="188" customFormat="1" ht="12" x14ac:dyDescent="0.2">
      <c r="I85" s="191"/>
      <c r="J85" s="229" t="s">
        <v>38</v>
      </c>
      <c r="K85" s="229"/>
      <c r="L85" s="10">
        <v>-12017.7309862242</v>
      </c>
      <c r="M85" s="228"/>
      <c r="N85" s="10">
        <v>-2606.4917641469897</v>
      </c>
    </row>
    <row r="86" spans="2:14" s="188" customFormat="1" ht="13.5" customHeight="1" x14ac:dyDescent="0.2">
      <c r="I86" s="191"/>
      <c r="J86" s="229"/>
      <c r="K86" s="229"/>
      <c r="L86" s="10"/>
      <c r="M86" s="228"/>
      <c r="N86" s="10"/>
    </row>
    <row r="87" spans="2:14" s="188" customFormat="1" ht="12.75" x14ac:dyDescent="0.2">
      <c r="C87" s="188" t="s">
        <v>20</v>
      </c>
      <c r="D87" s="188" t="s">
        <v>43</v>
      </c>
      <c r="I87" s="195" t="s">
        <v>44</v>
      </c>
      <c r="J87" s="191"/>
      <c r="K87" s="191"/>
      <c r="L87" s="207">
        <v>6363.2441712337595</v>
      </c>
      <c r="M87" s="228"/>
      <c r="N87" s="207">
        <v>316.78817137486396</v>
      </c>
    </row>
    <row r="88" spans="2:14" s="188" customFormat="1" ht="9" customHeight="1" x14ac:dyDescent="0.2">
      <c r="I88" s="191"/>
      <c r="L88" s="10"/>
      <c r="M88" s="228"/>
      <c r="N88" s="10"/>
    </row>
    <row r="89" spans="2:14" s="188" customFormat="1" ht="12" x14ac:dyDescent="0.2">
      <c r="I89" s="188" t="s">
        <v>29</v>
      </c>
      <c r="J89" s="229" t="s">
        <v>36</v>
      </c>
      <c r="K89" s="229"/>
      <c r="L89" s="10">
        <v>354.17430000000002</v>
      </c>
      <c r="M89" s="228"/>
      <c r="N89" s="10">
        <v>288.72917137486399</v>
      </c>
    </row>
    <row r="90" spans="2:14" s="188" customFormat="1" ht="12" x14ac:dyDescent="0.2">
      <c r="I90" s="191"/>
      <c r="J90" s="230" t="s">
        <v>37</v>
      </c>
      <c r="K90" s="230"/>
      <c r="L90" s="10">
        <v>1325.0048899999999</v>
      </c>
      <c r="M90" s="228"/>
      <c r="N90" s="10">
        <v>22.447199999999999</v>
      </c>
    </row>
    <row r="91" spans="2:14" s="188" customFormat="1" ht="12" x14ac:dyDescent="0.2">
      <c r="I91" s="191"/>
      <c r="J91" s="229" t="s">
        <v>38</v>
      </c>
      <c r="K91" s="229"/>
      <c r="L91" s="10">
        <v>4684.0649812337597</v>
      </c>
      <c r="M91" s="228"/>
      <c r="N91" s="10">
        <v>5.6117999999999997</v>
      </c>
    </row>
    <row r="92" spans="2:14" s="188" customFormat="1" ht="12" customHeight="1" x14ac:dyDescent="0.2">
      <c r="I92" s="191"/>
      <c r="J92" s="191"/>
      <c r="K92" s="191"/>
      <c r="L92" s="10"/>
      <c r="M92" s="228"/>
      <c r="N92" s="10"/>
    </row>
    <row r="93" spans="2:14" s="188" customFormat="1" ht="12.75" x14ac:dyDescent="0.2">
      <c r="B93" s="227">
        <v>3</v>
      </c>
      <c r="C93" s="206" t="s">
        <v>160</v>
      </c>
      <c r="L93" s="207">
        <v>-5051.718272004754</v>
      </c>
      <c r="M93" s="231"/>
      <c r="N93" s="207">
        <v>-264.893305</v>
      </c>
    </row>
    <row r="94" spans="2:14" s="188" customFormat="1" ht="35.25" customHeight="1" x14ac:dyDescent="0.2">
      <c r="C94" s="188" t="s">
        <v>161</v>
      </c>
      <c r="I94" s="195" t="s">
        <v>44</v>
      </c>
      <c r="J94" s="191"/>
      <c r="K94" s="191"/>
      <c r="L94" s="17">
        <v>-5736.1717680047541</v>
      </c>
      <c r="M94" s="232"/>
      <c r="N94" s="17">
        <v>-17.780850000000001</v>
      </c>
    </row>
    <row r="95" spans="2:14" s="188" customFormat="1" ht="18.75" customHeight="1" x14ac:dyDescent="0.2">
      <c r="I95" s="188" t="s">
        <v>29</v>
      </c>
      <c r="J95" s="229" t="s">
        <v>36</v>
      </c>
      <c r="L95" s="10">
        <v>-3914.51801016019</v>
      </c>
      <c r="M95" s="190"/>
      <c r="N95" s="10">
        <v>-17.780850000000001</v>
      </c>
    </row>
    <row r="96" spans="2:14" s="188" customFormat="1" ht="12" x14ac:dyDescent="0.2">
      <c r="J96" s="230" t="s">
        <v>37</v>
      </c>
      <c r="L96" s="10">
        <v>-1752.6579053139101</v>
      </c>
      <c r="M96" s="190"/>
      <c r="N96" s="10">
        <v>0</v>
      </c>
    </row>
    <row r="97" spans="1:14" s="188" customFormat="1" x14ac:dyDescent="0.25">
      <c r="A97" s="182"/>
      <c r="J97" s="229" t="s">
        <v>38</v>
      </c>
      <c r="L97" s="10">
        <v>-68.995852530653593</v>
      </c>
      <c r="M97" s="190"/>
      <c r="N97" s="10">
        <v>0</v>
      </c>
    </row>
    <row r="98" spans="1:14" s="188" customFormat="1" ht="9" customHeight="1" x14ac:dyDescent="0.25">
      <c r="A98" s="182"/>
      <c r="B98" s="187"/>
      <c r="L98" s="10"/>
      <c r="M98" s="190"/>
      <c r="N98" s="10"/>
    </row>
    <row r="99" spans="1:14" s="188" customFormat="1" x14ac:dyDescent="0.25">
      <c r="A99" s="182"/>
      <c r="B99" s="187"/>
      <c r="C99" s="188" t="s">
        <v>162</v>
      </c>
      <c r="H99" s="208"/>
      <c r="I99" s="195" t="s">
        <v>44</v>
      </c>
      <c r="J99" s="191"/>
      <c r="K99" s="191"/>
      <c r="L99" s="17">
        <v>0</v>
      </c>
      <c r="M99" s="232"/>
      <c r="N99" s="17">
        <v>0</v>
      </c>
    </row>
    <row r="100" spans="1:14" s="188" customFormat="1" ht="19.5" customHeight="1" x14ac:dyDescent="0.25">
      <c r="A100" s="182"/>
      <c r="I100" s="188" t="s">
        <v>29</v>
      </c>
      <c r="J100" s="229" t="s">
        <v>36</v>
      </c>
      <c r="L100" s="10">
        <v>0</v>
      </c>
      <c r="M100" s="190"/>
      <c r="N100" s="10">
        <v>0</v>
      </c>
    </row>
    <row r="101" spans="1:14" s="188" customFormat="1" x14ac:dyDescent="0.25">
      <c r="A101" s="182"/>
      <c r="B101" s="187"/>
      <c r="J101" s="230" t="s">
        <v>37</v>
      </c>
      <c r="L101" s="10">
        <v>0</v>
      </c>
      <c r="M101" s="190"/>
      <c r="N101" s="10">
        <v>0</v>
      </c>
    </row>
    <row r="102" spans="1:14" s="188" customFormat="1" x14ac:dyDescent="0.25">
      <c r="A102" s="233"/>
      <c r="B102" s="191"/>
      <c r="C102" s="191"/>
      <c r="D102" s="191"/>
      <c r="E102" s="191"/>
      <c r="F102" s="191"/>
      <c r="G102" s="191"/>
      <c r="H102" s="191"/>
      <c r="J102" s="229" t="s">
        <v>38</v>
      </c>
      <c r="L102" s="10">
        <v>0</v>
      </c>
      <c r="M102" s="190"/>
      <c r="N102" s="10">
        <v>0</v>
      </c>
    </row>
    <row r="103" spans="1:14" s="188" customFormat="1" x14ac:dyDescent="0.25">
      <c r="A103" s="233"/>
      <c r="B103" s="191"/>
      <c r="C103" s="191"/>
      <c r="D103" s="191"/>
      <c r="E103" s="191"/>
      <c r="F103" s="191"/>
      <c r="G103" s="191"/>
      <c r="H103" s="191"/>
      <c r="J103" s="229"/>
      <c r="L103" s="10"/>
      <c r="M103" s="190"/>
      <c r="N103" s="10"/>
    </row>
    <row r="104" spans="1:14" s="188" customFormat="1" x14ac:dyDescent="0.25">
      <c r="A104" s="233"/>
      <c r="B104" s="191"/>
      <c r="C104" s="188" t="s">
        <v>163</v>
      </c>
      <c r="H104" s="188" t="s">
        <v>139</v>
      </c>
      <c r="I104" s="195" t="s">
        <v>44</v>
      </c>
      <c r="J104" s="191"/>
      <c r="K104" s="191"/>
      <c r="L104" s="17">
        <v>-785.94757200000004</v>
      </c>
      <c r="M104" s="232"/>
      <c r="N104" s="17">
        <v>-886.93645500000002</v>
      </c>
    </row>
    <row r="105" spans="1:14" s="188" customFormat="1" x14ac:dyDescent="0.25">
      <c r="A105" s="233"/>
      <c r="B105" s="191"/>
      <c r="I105" s="188" t="s">
        <v>29</v>
      </c>
      <c r="J105" s="229" t="s">
        <v>36</v>
      </c>
      <c r="L105" s="10">
        <v>-785.94757200000004</v>
      </c>
      <c r="M105" s="190"/>
      <c r="N105" s="10">
        <v>-886.93645500000002</v>
      </c>
    </row>
    <row r="106" spans="1:14" s="188" customFormat="1" x14ac:dyDescent="0.25">
      <c r="A106" s="233"/>
      <c r="B106" s="191"/>
      <c r="J106" s="230" t="s">
        <v>37</v>
      </c>
      <c r="L106" s="10">
        <v>0</v>
      </c>
      <c r="M106" s="190"/>
      <c r="N106" s="10">
        <v>0</v>
      </c>
    </row>
    <row r="107" spans="1:14" s="188" customFormat="1" x14ac:dyDescent="0.25">
      <c r="A107" s="233"/>
      <c r="B107" s="191"/>
      <c r="J107" s="229" t="s">
        <v>38</v>
      </c>
      <c r="L107" s="10">
        <v>0</v>
      </c>
      <c r="M107" s="190"/>
      <c r="N107" s="10">
        <v>0</v>
      </c>
    </row>
    <row r="108" spans="1:14" s="188" customFormat="1" x14ac:dyDescent="0.25">
      <c r="A108" s="233"/>
      <c r="B108" s="191"/>
      <c r="L108" s="10"/>
      <c r="M108" s="190"/>
      <c r="N108" s="10"/>
    </row>
    <row r="109" spans="1:14" s="188" customFormat="1" x14ac:dyDescent="0.25">
      <c r="A109" s="233"/>
      <c r="B109" s="191"/>
      <c r="C109" s="188" t="s">
        <v>164</v>
      </c>
      <c r="H109" s="208" t="s">
        <v>165</v>
      </c>
      <c r="I109" s="195" t="s">
        <v>44</v>
      </c>
      <c r="J109" s="191"/>
      <c r="K109" s="191"/>
      <c r="L109" s="17">
        <v>1470.4010679999999</v>
      </c>
      <c r="M109" s="232"/>
      <c r="N109" s="17">
        <v>639.82399999999996</v>
      </c>
    </row>
    <row r="110" spans="1:14" s="188" customFormat="1" x14ac:dyDescent="0.25">
      <c r="A110" s="233"/>
      <c r="B110" s="191"/>
      <c r="I110" s="188" t="s">
        <v>29</v>
      </c>
      <c r="J110" s="229" t="s">
        <v>36</v>
      </c>
      <c r="L110" s="10">
        <v>1470.4010679999999</v>
      </c>
      <c r="M110" s="190"/>
      <c r="N110" s="10">
        <v>639.82399999999996</v>
      </c>
    </row>
    <row r="111" spans="1:14" s="188" customFormat="1" x14ac:dyDescent="0.25">
      <c r="A111" s="233"/>
      <c r="B111" s="191"/>
      <c r="J111" s="230" t="s">
        <v>37</v>
      </c>
      <c r="L111" s="10">
        <v>0</v>
      </c>
      <c r="M111" s="190"/>
      <c r="N111" s="10">
        <v>0</v>
      </c>
    </row>
    <row r="112" spans="1:14" s="188" customFormat="1" x14ac:dyDescent="0.25">
      <c r="A112" s="233"/>
      <c r="B112" s="191"/>
      <c r="C112" s="191"/>
      <c r="D112" s="191"/>
      <c r="E112" s="191"/>
      <c r="F112" s="191"/>
      <c r="G112" s="191"/>
      <c r="H112" s="191"/>
      <c r="J112" s="229" t="s">
        <v>38</v>
      </c>
      <c r="L112" s="10">
        <v>0</v>
      </c>
      <c r="M112" s="190"/>
      <c r="N112" s="10">
        <v>0</v>
      </c>
    </row>
    <row r="113" spans="1:14" s="188" customFormat="1" ht="42" customHeight="1" x14ac:dyDescent="0.25">
      <c r="A113" s="182"/>
      <c r="B113" s="198" t="s">
        <v>45</v>
      </c>
      <c r="L113" s="17">
        <v>-15321.197202829644</v>
      </c>
      <c r="M113" s="232"/>
      <c r="N113" s="17">
        <v>-23402.809369840761</v>
      </c>
    </row>
    <row r="114" spans="1:14" s="188" customFormat="1" x14ac:dyDescent="0.25">
      <c r="A114" s="182"/>
      <c r="B114" s="198"/>
      <c r="L114" s="207"/>
      <c r="M114" s="234"/>
      <c r="N114" s="207"/>
    </row>
    <row r="115" spans="1:14" s="188" customFormat="1" x14ac:dyDescent="0.25">
      <c r="A115" s="182"/>
      <c r="B115" s="182"/>
      <c r="L115" s="10"/>
      <c r="M115" s="190"/>
      <c r="N115" s="10"/>
    </row>
    <row r="116" spans="1:14" s="188" customFormat="1" x14ac:dyDescent="0.25">
      <c r="A116" s="182"/>
      <c r="L116" s="10"/>
      <c r="M116" s="190"/>
      <c r="N116" s="10"/>
    </row>
    <row r="117" spans="1:14" s="188" customFormat="1" ht="17.25" customHeight="1" x14ac:dyDescent="0.25">
      <c r="A117" s="182"/>
      <c r="L117" s="10"/>
      <c r="M117" s="190"/>
      <c r="N117" s="10"/>
    </row>
    <row r="118" spans="1:14" s="188" customFormat="1" x14ac:dyDescent="0.25">
      <c r="A118" s="198" t="s">
        <v>78</v>
      </c>
      <c r="L118" s="10"/>
      <c r="M118" s="190"/>
      <c r="N118" s="10"/>
    </row>
    <row r="120" spans="1:14" s="188" customFormat="1" x14ac:dyDescent="0.25">
      <c r="A120" s="192"/>
      <c r="B120" s="192"/>
      <c r="C120" s="226" t="s">
        <v>226</v>
      </c>
      <c r="D120" s="194">
        <v>41880</v>
      </c>
      <c r="I120" s="235" t="s">
        <v>1</v>
      </c>
      <c r="L120" s="196" t="s">
        <v>2</v>
      </c>
      <c r="M120" s="197"/>
      <c r="N120" s="196" t="s">
        <v>3</v>
      </c>
    </row>
    <row r="121" spans="1:14" s="188" customFormat="1" x14ac:dyDescent="0.25">
      <c r="A121" s="182"/>
      <c r="B121" s="187"/>
      <c r="I121" s="195"/>
      <c r="J121" s="195"/>
      <c r="K121" s="195"/>
      <c r="L121" s="190"/>
      <c r="M121" s="190"/>
      <c r="N121" s="190"/>
    </row>
    <row r="122" spans="1:14" s="188" customFormat="1" x14ac:dyDescent="0.25">
      <c r="A122" s="182"/>
      <c r="B122" s="227">
        <v>1</v>
      </c>
      <c r="C122" s="236" t="s">
        <v>46</v>
      </c>
      <c r="I122" s="191"/>
      <c r="J122" s="191"/>
      <c r="K122" s="191"/>
      <c r="L122" s="207">
        <v>0</v>
      </c>
      <c r="M122" s="190"/>
      <c r="N122" s="207">
        <v>0</v>
      </c>
    </row>
    <row r="123" spans="1:14" s="188" customFormat="1" x14ac:dyDescent="0.25">
      <c r="A123" s="182"/>
      <c r="B123" s="187"/>
      <c r="I123" s="191"/>
      <c r="J123" s="191"/>
      <c r="K123" s="191"/>
      <c r="L123" s="10"/>
      <c r="M123" s="228"/>
      <c r="N123" s="10"/>
    </row>
    <row r="124" spans="1:14" s="188" customFormat="1" x14ac:dyDescent="0.25">
      <c r="A124" s="182"/>
      <c r="B124" s="187"/>
      <c r="C124" s="188" t="s">
        <v>8</v>
      </c>
      <c r="D124" s="188" t="s">
        <v>47</v>
      </c>
      <c r="I124" s="191"/>
      <c r="J124" s="191"/>
      <c r="K124" s="191"/>
      <c r="L124" s="12">
        <v>0</v>
      </c>
      <c r="M124" s="237"/>
      <c r="N124" s="12">
        <v>0</v>
      </c>
    </row>
    <row r="125" spans="1:14" s="188" customFormat="1" x14ac:dyDescent="0.25">
      <c r="A125" s="182"/>
      <c r="B125" s="187"/>
      <c r="C125" s="188" t="s">
        <v>20</v>
      </c>
      <c r="D125" s="188" t="s">
        <v>48</v>
      </c>
      <c r="I125" s="238"/>
      <c r="J125" s="191"/>
      <c r="K125" s="191"/>
      <c r="L125" s="12">
        <v>0</v>
      </c>
      <c r="M125" s="237"/>
      <c r="N125" s="12">
        <v>0</v>
      </c>
    </row>
    <row r="126" spans="1:14" s="188" customFormat="1" x14ac:dyDescent="0.25">
      <c r="A126" s="182"/>
      <c r="B126" s="187"/>
      <c r="I126" s="191"/>
      <c r="J126" s="191"/>
      <c r="K126" s="191"/>
      <c r="L126" s="10"/>
      <c r="M126" s="228"/>
      <c r="N126" s="10"/>
    </row>
    <row r="127" spans="1:14" s="188" customFormat="1" x14ac:dyDescent="0.25">
      <c r="A127" s="182"/>
      <c r="B127" s="187"/>
      <c r="I127" s="191"/>
      <c r="J127" s="191"/>
      <c r="K127" s="191"/>
      <c r="L127" s="10"/>
      <c r="M127" s="228"/>
      <c r="N127" s="10"/>
    </row>
    <row r="128" spans="1:14" s="188" customFormat="1" x14ac:dyDescent="0.25">
      <c r="A128" s="182"/>
      <c r="B128" s="227">
        <v>2</v>
      </c>
      <c r="C128" s="206" t="s">
        <v>49</v>
      </c>
      <c r="I128" s="191"/>
      <c r="J128" s="191"/>
      <c r="K128" s="191"/>
      <c r="L128" s="207">
        <v>0</v>
      </c>
      <c r="M128" s="232"/>
      <c r="N128" s="207">
        <v>0</v>
      </c>
    </row>
    <row r="129" spans="1:17" x14ac:dyDescent="0.25">
      <c r="B129" s="227"/>
      <c r="C129" s="206" t="s">
        <v>41</v>
      </c>
      <c r="G129" s="192"/>
      <c r="I129" s="191"/>
      <c r="J129" s="191"/>
      <c r="K129" s="191"/>
      <c r="M129" s="228"/>
    </row>
    <row r="130" spans="1:17" x14ac:dyDescent="0.25">
      <c r="I130" s="191"/>
      <c r="J130" s="191"/>
      <c r="K130" s="191"/>
      <c r="M130" s="228"/>
      <c r="P130" s="208"/>
    </row>
    <row r="131" spans="1:17" x14ac:dyDescent="0.25">
      <c r="B131" s="227">
        <v>3</v>
      </c>
      <c r="C131" s="206" t="s">
        <v>50</v>
      </c>
      <c r="J131" s="238" t="s">
        <v>51</v>
      </c>
      <c r="K131" s="238"/>
      <c r="L131" s="207">
        <v>0</v>
      </c>
      <c r="M131" s="228"/>
      <c r="N131" s="207">
        <v>0</v>
      </c>
      <c r="P131" s="217"/>
    </row>
    <row r="132" spans="1:17" s="202" customFormat="1" ht="15" x14ac:dyDescent="0.2">
      <c r="A132" s="184"/>
      <c r="E132" s="239"/>
      <c r="J132" s="240"/>
      <c r="K132" s="240"/>
      <c r="L132" s="10"/>
      <c r="M132" s="241"/>
      <c r="N132" s="10"/>
      <c r="O132" s="205"/>
      <c r="P132" s="188"/>
      <c r="Q132" s="188"/>
    </row>
    <row r="133" spans="1:17" x14ac:dyDescent="0.25">
      <c r="C133" s="188" t="s">
        <v>8</v>
      </c>
      <c r="D133" s="188" t="s">
        <v>52</v>
      </c>
      <c r="J133" s="238" t="s">
        <v>51</v>
      </c>
      <c r="K133" s="238"/>
      <c r="L133" s="10">
        <v>0</v>
      </c>
      <c r="M133" s="228"/>
      <c r="N133" s="10">
        <v>0</v>
      </c>
    </row>
    <row r="134" spans="1:17" x14ac:dyDescent="0.25">
      <c r="C134" s="188" t="s">
        <v>20</v>
      </c>
      <c r="D134" s="188" t="s">
        <v>53</v>
      </c>
      <c r="I134" s="191"/>
      <c r="J134" s="191"/>
      <c r="K134" s="191"/>
      <c r="L134" s="10">
        <v>0</v>
      </c>
      <c r="M134" s="228"/>
      <c r="N134" s="10">
        <v>0</v>
      </c>
    </row>
    <row r="135" spans="1:17" x14ac:dyDescent="0.25">
      <c r="C135" s="188" t="s">
        <v>54</v>
      </c>
      <c r="D135" s="188" t="s">
        <v>55</v>
      </c>
      <c r="I135" s="191"/>
      <c r="J135" s="191"/>
      <c r="K135" s="191"/>
      <c r="L135" s="10">
        <v>0</v>
      </c>
      <c r="M135" s="228"/>
      <c r="N135" s="10">
        <v>0</v>
      </c>
    </row>
    <row r="140" spans="1:17" x14ac:dyDescent="0.25">
      <c r="A140" s="198" t="s">
        <v>79</v>
      </c>
      <c r="I140" s="242" t="s">
        <v>1</v>
      </c>
      <c r="J140" s="220"/>
      <c r="K140" s="220"/>
      <c r="L140" s="196" t="s">
        <v>2</v>
      </c>
      <c r="M140" s="197"/>
      <c r="N140" s="196" t="s">
        <v>3</v>
      </c>
    </row>
    <row r="141" spans="1:17" s="192" customFormat="1" ht="28.5" customHeight="1" x14ac:dyDescent="0.2">
      <c r="C141" s="226" t="s">
        <v>226</v>
      </c>
      <c r="D141" s="194">
        <v>41880</v>
      </c>
    </row>
    <row r="142" spans="1:17" ht="34.5" customHeight="1" x14ac:dyDescent="0.25">
      <c r="C142" s="188" t="s">
        <v>8</v>
      </c>
      <c r="D142" s="188" t="s">
        <v>56</v>
      </c>
      <c r="I142" s="220"/>
      <c r="J142" s="220"/>
      <c r="K142" s="220"/>
      <c r="L142" s="41">
        <v>0</v>
      </c>
      <c r="M142" s="204"/>
      <c r="N142" s="41">
        <v>0</v>
      </c>
    </row>
    <row r="143" spans="1:17" x14ac:dyDescent="0.25">
      <c r="D143" s="188" t="s">
        <v>41</v>
      </c>
      <c r="I143" s="220"/>
      <c r="J143" s="220"/>
      <c r="K143" s="220"/>
      <c r="L143" s="243"/>
      <c r="M143" s="204"/>
      <c r="N143" s="243"/>
    </row>
    <row r="144" spans="1:17" x14ac:dyDescent="0.25">
      <c r="C144" s="188" t="s">
        <v>20</v>
      </c>
      <c r="D144" s="188" t="s">
        <v>57</v>
      </c>
      <c r="I144" s="220"/>
      <c r="J144" s="220"/>
      <c r="K144" s="220"/>
      <c r="L144" s="41">
        <v>0</v>
      </c>
      <c r="M144" s="204"/>
      <c r="N144" s="41">
        <v>0</v>
      </c>
    </row>
    <row r="145" spans="1:17" x14ac:dyDescent="0.25">
      <c r="I145" s="220"/>
      <c r="J145" s="220"/>
      <c r="K145" s="220"/>
      <c r="L145" s="243"/>
      <c r="M145" s="204"/>
      <c r="N145" s="243"/>
    </row>
    <row r="146" spans="1:17" x14ac:dyDescent="0.25">
      <c r="C146" s="188" t="s">
        <v>54</v>
      </c>
      <c r="D146" s="188" t="s">
        <v>58</v>
      </c>
      <c r="I146" s="220"/>
      <c r="J146" s="220"/>
      <c r="K146" s="220"/>
      <c r="L146" s="41">
        <v>0</v>
      </c>
      <c r="M146" s="204"/>
      <c r="N146" s="41">
        <v>0</v>
      </c>
    </row>
    <row r="147" spans="1:17" x14ac:dyDescent="0.25">
      <c r="I147" s="220"/>
      <c r="J147" s="220"/>
      <c r="K147" s="220"/>
      <c r="L147" s="243"/>
      <c r="M147" s="204"/>
      <c r="N147" s="243"/>
    </row>
    <row r="148" spans="1:17" x14ac:dyDescent="0.25">
      <c r="C148" s="188" t="s">
        <v>59</v>
      </c>
      <c r="D148" s="188" t="s">
        <v>60</v>
      </c>
      <c r="I148" s="220"/>
      <c r="J148" s="220"/>
      <c r="K148" s="220"/>
      <c r="L148" s="42">
        <v>5630.9834994314697</v>
      </c>
      <c r="M148" s="234"/>
      <c r="N148" s="42">
        <v>17.520489307195998</v>
      </c>
      <c r="O148" s="200"/>
      <c r="P148" s="195"/>
      <c r="Q148" s="195"/>
    </row>
    <row r="149" spans="1:17" x14ac:dyDescent="0.25">
      <c r="D149" s="188" t="s">
        <v>61</v>
      </c>
      <c r="I149" s="220"/>
      <c r="J149" s="220"/>
      <c r="K149" s="220"/>
      <c r="L149" s="42">
        <v>5107.4558146352501</v>
      </c>
      <c r="M149" s="234"/>
      <c r="N149" s="42">
        <v>15809.8538356463</v>
      </c>
      <c r="O149" s="200"/>
      <c r="P149" s="195"/>
      <c r="Q149" s="195"/>
    </row>
    <row r="150" spans="1:17" x14ac:dyDescent="0.25">
      <c r="D150" s="192"/>
      <c r="I150" s="220"/>
      <c r="J150" s="220"/>
      <c r="K150" s="220"/>
      <c r="L150" s="243"/>
      <c r="M150" s="204"/>
      <c r="N150" s="243"/>
    </row>
    <row r="151" spans="1:17" x14ac:dyDescent="0.25">
      <c r="C151" s="188" t="s">
        <v>62</v>
      </c>
      <c r="D151" s="188" t="s">
        <v>63</v>
      </c>
      <c r="J151" s="220"/>
      <c r="K151" s="220"/>
      <c r="L151" s="41">
        <v>3299.1192705203425</v>
      </c>
      <c r="M151" s="234"/>
      <c r="N151" s="41">
        <v>654.7545049584769</v>
      </c>
    </row>
    <row r="152" spans="1:17" x14ac:dyDescent="0.25">
      <c r="I152" s="188" t="s">
        <v>64</v>
      </c>
      <c r="J152" s="220"/>
      <c r="K152" s="220"/>
      <c r="L152" s="28">
        <v>14.21346488285171</v>
      </c>
      <c r="N152" s="28">
        <v>487.12435545259899</v>
      </c>
    </row>
    <row r="153" spans="1:17" x14ac:dyDescent="0.25">
      <c r="I153" s="188" t="s">
        <v>65</v>
      </c>
      <c r="J153" s="220"/>
      <c r="K153" s="220"/>
      <c r="L153" s="28">
        <v>3108.2686596943718</v>
      </c>
      <c r="N153" s="28">
        <v>178.4173461414772</v>
      </c>
    </row>
    <row r="154" spans="1:17" x14ac:dyDescent="0.25">
      <c r="I154" s="188" t="s">
        <v>66</v>
      </c>
      <c r="J154" s="220"/>
      <c r="K154" s="220"/>
      <c r="L154" s="28">
        <v>176.63714594311895</v>
      </c>
      <c r="N154" s="28">
        <v>-10.787196635599201</v>
      </c>
    </row>
    <row r="155" spans="1:17" x14ac:dyDescent="0.25">
      <c r="I155" s="188" t="s">
        <v>67</v>
      </c>
      <c r="J155" s="220"/>
      <c r="K155" s="220"/>
      <c r="L155" s="28">
        <v>0</v>
      </c>
      <c r="N155" s="28">
        <v>0</v>
      </c>
    </row>
    <row r="156" spans="1:17" x14ac:dyDescent="0.25">
      <c r="I156" s="220"/>
      <c r="J156" s="220"/>
      <c r="K156" s="220"/>
      <c r="L156" s="243"/>
      <c r="M156" s="204"/>
      <c r="N156" s="243"/>
    </row>
    <row r="157" spans="1:17" x14ac:dyDescent="0.25">
      <c r="C157" s="188" t="s">
        <v>68</v>
      </c>
      <c r="D157" s="188" t="s">
        <v>223</v>
      </c>
      <c r="I157" s="220"/>
      <c r="J157" s="220"/>
      <c r="K157" s="220"/>
      <c r="L157" s="41">
        <v>0</v>
      </c>
      <c r="M157" s="204"/>
      <c r="N157" s="41">
        <v>0</v>
      </c>
    </row>
    <row r="158" spans="1:17" x14ac:dyDescent="0.25">
      <c r="D158" s="188" t="s">
        <v>41</v>
      </c>
      <c r="I158" s="220"/>
      <c r="J158" s="220"/>
      <c r="K158" s="220"/>
      <c r="L158" s="243"/>
      <c r="M158" s="204"/>
      <c r="N158" s="243"/>
    </row>
    <row r="159" spans="1:17" x14ac:dyDescent="0.25">
      <c r="I159" s="220"/>
      <c r="J159" s="220"/>
      <c r="K159" s="220"/>
      <c r="L159" s="243"/>
      <c r="M159" s="204"/>
      <c r="N159" s="243"/>
    </row>
    <row r="160" spans="1:17" x14ac:dyDescent="0.25">
      <c r="A160" s="244"/>
      <c r="B160" s="245"/>
      <c r="C160" s="246"/>
      <c r="D160" s="246"/>
      <c r="E160" s="246"/>
      <c r="F160" s="246"/>
      <c r="G160" s="246"/>
      <c r="H160" s="246"/>
      <c r="I160" s="247"/>
      <c r="J160" s="247"/>
      <c r="K160" s="247"/>
      <c r="L160" s="248"/>
      <c r="M160" s="249"/>
      <c r="N160" s="248"/>
    </row>
    <row r="161" spans="1:14" s="188" customFormat="1" x14ac:dyDescent="0.25">
      <c r="A161" s="182"/>
      <c r="B161" s="187"/>
      <c r="I161" s="191"/>
      <c r="J161" s="191"/>
      <c r="K161" s="191"/>
      <c r="L161" s="10"/>
      <c r="M161" s="228"/>
      <c r="N161" s="10"/>
    </row>
    <row r="162" spans="1:14" s="188" customFormat="1" x14ac:dyDescent="0.25">
      <c r="A162" s="182"/>
      <c r="B162" s="182"/>
      <c r="I162" s="191"/>
      <c r="J162" s="191"/>
      <c r="K162" s="191"/>
      <c r="L162" s="10"/>
      <c r="M162" s="228"/>
      <c r="N162" s="10"/>
    </row>
    <row r="163" spans="1:14" s="188" customFormat="1" x14ac:dyDescent="0.25">
      <c r="A163" s="182"/>
      <c r="B163" s="187"/>
    </row>
    <row r="164" spans="1:14" s="188" customFormat="1" ht="15" customHeight="1" x14ac:dyDescent="0.25">
      <c r="A164" s="182"/>
      <c r="B164" s="187"/>
      <c r="C164" s="182"/>
      <c r="J164" s="191"/>
      <c r="K164" s="191"/>
      <c r="L164" s="191"/>
      <c r="M164" s="47"/>
      <c r="N164" s="191"/>
    </row>
    <row r="165" spans="1:14" s="188" customFormat="1" ht="15" customHeight="1" x14ac:dyDescent="0.25">
      <c r="A165" s="182"/>
      <c r="B165" s="187"/>
      <c r="C165" s="187"/>
      <c r="J165" s="191"/>
      <c r="K165" s="191"/>
      <c r="L165" s="60"/>
      <c r="M165" s="197"/>
      <c r="N165" s="60"/>
    </row>
    <row r="166" spans="1:14" s="188" customFormat="1" ht="12.75" customHeight="1" x14ac:dyDescent="0.25">
      <c r="A166" s="182" t="s">
        <v>166</v>
      </c>
      <c r="B166" s="187"/>
      <c r="C166" s="187"/>
      <c r="D166" s="192"/>
      <c r="G166" s="192"/>
      <c r="J166" s="191"/>
      <c r="K166" s="191"/>
      <c r="L166" s="191"/>
      <c r="M166" s="47"/>
      <c r="N166" s="191"/>
    </row>
    <row r="167" spans="1:14" s="188" customFormat="1" x14ac:dyDescent="0.25">
      <c r="A167" s="182"/>
      <c r="B167" s="187"/>
      <c r="C167" s="187"/>
      <c r="J167" s="191"/>
      <c r="K167" s="191"/>
      <c r="L167" s="191"/>
      <c r="M167" s="47"/>
      <c r="N167" s="191"/>
    </row>
    <row r="168" spans="1:14" s="188" customFormat="1" x14ac:dyDescent="0.25">
      <c r="A168" s="182"/>
      <c r="B168" s="187"/>
      <c r="C168" s="187"/>
      <c r="K168" s="191"/>
      <c r="L168" s="196" t="s">
        <v>2</v>
      </c>
      <c r="M168" s="197"/>
      <c r="N168" s="196" t="s">
        <v>3</v>
      </c>
    </row>
    <row r="169" spans="1:14" s="188" customFormat="1" x14ac:dyDescent="0.25">
      <c r="A169" s="182"/>
      <c r="B169" s="187"/>
      <c r="C169" s="187"/>
      <c r="J169" s="250" t="s">
        <v>167</v>
      </c>
      <c r="K169" s="191"/>
      <c r="L169" s="251">
        <v>110416.53891409848</v>
      </c>
      <c r="M169" s="251"/>
      <c r="N169" s="251">
        <v>26049.901511305339</v>
      </c>
    </row>
    <row r="170" spans="1:14" s="188" customFormat="1" x14ac:dyDescent="0.25">
      <c r="A170" s="182"/>
      <c r="B170" s="187"/>
      <c r="C170" s="187"/>
      <c r="J170" s="250" t="s">
        <v>168</v>
      </c>
      <c r="K170" s="191"/>
      <c r="L170" s="251">
        <v>3299.1538422918502</v>
      </c>
      <c r="M170" s="251"/>
      <c r="N170" s="251">
        <v>654.75450495844791</v>
      </c>
    </row>
    <row r="171" spans="1:14" s="188" customFormat="1" x14ac:dyDescent="0.25">
      <c r="A171" s="182"/>
      <c r="B171" s="187"/>
      <c r="C171" s="187"/>
      <c r="I171" s="250"/>
      <c r="J171" s="250" t="s">
        <v>169</v>
      </c>
      <c r="K171" s="191"/>
      <c r="L171" s="252">
        <v>-785.94757156993694</v>
      </c>
      <c r="M171" s="251"/>
      <c r="N171" s="252">
        <v>-886.93645503215305</v>
      </c>
    </row>
    <row r="172" spans="1:14" s="188" customFormat="1" x14ac:dyDescent="0.25">
      <c r="A172" s="182"/>
      <c r="B172" s="187"/>
      <c r="C172" s="187"/>
      <c r="J172" s="250" t="s">
        <v>170</v>
      </c>
      <c r="K172" s="191"/>
      <c r="L172" s="251">
        <v>114501.64032796027</v>
      </c>
      <c r="M172" s="251"/>
      <c r="N172" s="251">
        <v>27591.592471295939</v>
      </c>
    </row>
    <row r="173" spans="1:14" s="188" customFormat="1" x14ac:dyDescent="0.25">
      <c r="A173" s="182"/>
      <c r="B173" s="187"/>
      <c r="C173" s="187"/>
      <c r="D173" s="220"/>
      <c r="E173" s="220"/>
      <c r="F173" s="220"/>
      <c r="J173" s="253"/>
      <c r="K173" s="191"/>
      <c r="L173" s="42"/>
      <c r="M173" s="41"/>
      <c r="N173" s="42"/>
    </row>
    <row r="174" spans="1:14" s="188" customFormat="1" x14ac:dyDescent="0.25">
      <c r="A174" s="182"/>
      <c r="B174" s="187"/>
      <c r="C174" s="187"/>
      <c r="D174" s="220"/>
      <c r="E174" s="220"/>
      <c r="F174" s="220"/>
    </row>
    <row r="175" spans="1:14" s="188" customFormat="1" x14ac:dyDescent="0.25">
      <c r="A175" s="182"/>
      <c r="B175" s="187"/>
      <c r="C175" s="187"/>
      <c r="D175" s="69"/>
      <c r="E175" s="220"/>
      <c r="F175" s="220"/>
      <c r="M175" s="47"/>
    </row>
    <row r="176" spans="1:14" s="188" customFormat="1" x14ac:dyDescent="0.25">
      <c r="A176" s="182"/>
      <c r="B176" s="187"/>
      <c r="D176" s="188" t="s">
        <v>171</v>
      </c>
      <c r="K176" s="191"/>
      <c r="L176" s="28"/>
      <c r="M176" s="28"/>
      <c r="N176" s="28"/>
    </row>
    <row r="177" spans="1:14" s="188" customFormat="1" x14ac:dyDescent="0.25">
      <c r="A177" s="182"/>
      <c r="B177" s="187"/>
      <c r="D177" s="188" t="s">
        <v>172</v>
      </c>
      <c r="J177" s="254"/>
      <c r="K177" s="191"/>
      <c r="L177" s="28"/>
      <c r="M177" s="28"/>
      <c r="N177" s="28"/>
    </row>
    <row r="178" spans="1:14" s="188" customFormat="1" x14ac:dyDescent="0.25">
      <c r="A178" s="182"/>
      <c r="B178" s="187"/>
      <c r="K178" s="191"/>
      <c r="L178" s="28"/>
      <c r="M178" s="28"/>
      <c r="N178" s="28"/>
    </row>
    <row r="179" spans="1:14" s="188" customFormat="1" x14ac:dyDescent="0.25">
      <c r="A179" s="182"/>
      <c r="B179" s="187"/>
      <c r="K179" s="191"/>
      <c r="L179" s="28"/>
      <c r="M179" s="28"/>
      <c r="N179" s="28"/>
    </row>
    <row r="180" spans="1:14" s="188" customFormat="1" x14ac:dyDescent="0.25">
      <c r="A180" s="182"/>
      <c r="B180" s="187"/>
      <c r="J180" s="191"/>
      <c r="K180" s="191"/>
      <c r="L180" s="47"/>
      <c r="M180" s="191"/>
      <c r="N180" s="47"/>
    </row>
    <row r="181" spans="1:14" s="188" customFormat="1" x14ac:dyDescent="0.25">
      <c r="A181" s="244"/>
      <c r="B181" s="245"/>
      <c r="C181" s="246"/>
      <c r="D181" s="246"/>
      <c r="E181" s="246"/>
      <c r="F181" s="246"/>
      <c r="G181" s="246"/>
      <c r="H181" s="246"/>
      <c r="I181" s="247"/>
      <c r="J181" s="247"/>
      <c r="K181" s="247"/>
      <c r="L181" s="248"/>
      <c r="M181" s="249"/>
      <c r="N181" s="248"/>
    </row>
    <row r="186" spans="1:14" s="188" customFormat="1" x14ac:dyDescent="0.25">
      <c r="A186" s="182"/>
      <c r="B186" s="187"/>
      <c r="F186" s="208"/>
      <c r="L186" s="10"/>
      <c r="M186" s="190"/>
      <c r="N186" s="10"/>
    </row>
  </sheetData>
  <hyperlinks>
    <hyperlink ref="J171" location="_ftn1" display="_ftn1"/>
  </hyperlinks>
  <pageMargins left="0.7" right="0.49" top="0.23" bottom="0.28999999999999998" header="0.23" footer="0.28000000000000003"/>
  <pageSetup paperSize="9" scale="68" fitToHeight="4" orientation="landscape" r:id="rId1"/>
  <headerFooter alignWithMargins="0"/>
  <rowBreaks count="4" manualBreakCount="4">
    <brk id="42" max="13" man="1"/>
    <brk id="63" max="13" man="1"/>
    <brk id="115" max="16383" man="1"/>
    <brk id="137"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6"/>
  <sheetViews>
    <sheetView showGridLines="0" zoomScale="75" zoomScaleNormal="75" zoomScaleSheetLayoutView="100" workbookViewId="0">
      <pane xSplit="8" ySplit="7" topLeftCell="I8" activePane="bottomRight" state="frozen"/>
      <selection activeCell="M44" sqref="M44"/>
      <selection pane="topRight" activeCell="M44" sqref="M44"/>
      <selection pane="bottomLeft" activeCell="M44" sqref="M44"/>
      <selection pane="bottomRight" activeCell="M44" sqref="M44"/>
    </sheetView>
  </sheetViews>
  <sheetFormatPr defaultRowHeight="15.75" x14ac:dyDescent="0.25"/>
  <cols>
    <col min="1" max="1" width="2.85546875" style="182" customWidth="1"/>
    <col min="2" max="2" width="5" style="187" customWidth="1"/>
    <col min="3" max="3" width="10.85546875" style="188" customWidth="1"/>
    <col min="4" max="4" width="8.5703125" style="188" customWidth="1"/>
    <col min="5" max="5" width="7.28515625" style="188" customWidth="1"/>
    <col min="6" max="6" width="9.140625" style="188"/>
    <col min="7" max="7" width="9.42578125" style="188" customWidth="1"/>
    <col min="8" max="8" width="11.7109375" style="188" customWidth="1"/>
    <col min="9" max="9" width="30.140625" style="188" customWidth="1"/>
    <col min="10" max="10" width="9.140625" style="188"/>
    <col min="11" max="11" width="5" style="188" customWidth="1"/>
    <col min="12" max="12" width="17.5703125" style="10" customWidth="1"/>
    <col min="13" max="13" width="9.140625" style="190"/>
    <col min="14" max="14" width="16.5703125" style="10" customWidth="1"/>
    <col min="15" max="15" width="9.140625" style="191"/>
    <col min="16" max="16" width="21.42578125" style="188" customWidth="1"/>
    <col min="17" max="16384" width="9.140625" style="188"/>
  </cols>
  <sheetData>
    <row r="1" spans="1:15" s="184" customFormat="1" x14ac:dyDescent="0.25">
      <c r="A1" s="182" t="s">
        <v>0</v>
      </c>
      <c r="B1" s="183"/>
      <c r="G1" s="182"/>
      <c r="L1" s="4"/>
      <c r="M1" s="185"/>
      <c r="N1" s="4"/>
      <c r="O1" s="186"/>
    </row>
    <row r="2" spans="1:15" x14ac:dyDescent="0.25">
      <c r="J2" s="189" t="s">
        <v>1</v>
      </c>
      <c r="N2" s="12"/>
    </row>
    <row r="3" spans="1:15" x14ac:dyDescent="0.25">
      <c r="A3" s="192"/>
      <c r="C3" s="193" t="s">
        <v>226</v>
      </c>
      <c r="D3" s="194">
        <v>41851</v>
      </c>
      <c r="E3" s="195"/>
      <c r="F3" s="195"/>
      <c r="G3" s="195"/>
      <c r="I3" s="195"/>
      <c r="J3" s="195"/>
      <c r="K3" s="195"/>
      <c r="L3" s="196" t="s">
        <v>2</v>
      </c>
      <c r="M3" s="197"/>
      <c r="N3" s="196" t="s">
        <v>3</v>
      </c>
    </row>
    <row r="4" spans="1:15" ht="6" customHeight="1" x14ac:dyDescent="0.25">
      <c r="F4" s="195"/>
      <c r="G4" s="195"/>
      <c r="H4" s="195"/>
      <c r="I4" s="195"/>
      <c r="J4" s="195"/>
      <c r="K4" s="195"/>
      <c r="L4" s="17"/>
      <c r="N4" s="17"/>
    </row>
    <row r="5" spans="1:15" ht="12" customHeight="1" x14ac:dyDescent="0.25"/>
    <row r="6" spans="1:15" s="195" customFormat="1" x14ac:dyDescent="0.25">
      <c r="A6" s="198" t="s">
        <v>4</v>
      </c>
      <c r="L6" s="17"/>
      <c r="M6" s="199"/>
      <c r="N6" s="17"/>
      <c r="O6" s="200"/>
    </row>
    <row r="8" spans="1:15" ht="16.5" x14ac:dyDescent="0.25">
      <c r="B8" s="183" t="s">
        <v>5</v>
      </c>
      <c r="C8" s="182" t="s">
        <v>6</v>
      </c>
      <c r="L8" s="201">
        <v>115273.68967138085</v>
      </c>
      <c r="M8" s="201"/>
      <c r="N8" s="201">
        <v>28034.669865708587</v>
      </c>
    </row>
    <row r="9" spans="1:15" s="202" customFormat="1" ht="15" x14ac:dyDescent="0.2">
      <c r="A9" s="184"/>
      <c r="L9" s="203"/>
      <c r="M9" s="204"/>
      <c r="N9" s="203"/>
      <c r="O9" s="205"/>
    </row>
    <row r="10" spans="1:15" x14ac:dyDescent="0.25">
      <c r="B10" s="187">
        <v>1</v>
      </c>
      <c r="C10" s="206" t="s">
        <v>7</v>
      </c>
      <c r="L10" s="17">
        <v>71675.992736986489</v>
      </c>
      <c r="M10" s="207"/>
      <c r="N10" s="207">
        <v>10151.829140858867</v>
      </c>
    </row>
    <row r="11" spans="1:15" ht="7.5" customHeight="1" x14ac:dyDescent="0.25">
      <c r="L11" s="17"/>
      <c r="N11" s="17"/>
    </row>
    <row r="12" spans="1:15" ht="15.75" customHeight="1" x14ac:dyDescent="0.25">
      <c r="C12" s="188" t="s">
        <v>8</v>
      </c>
      <c r="D12" s="188" t="s">
        <v>9</v>
      </c>
      <c r="L12" s="17">
        <v>71378.524961305942</v>
      </c>
      <c r="N12" s="17">
        <v>9278.6390579552299</v>
      </c>
    </row>
    <row r="13" spans="1:15" ht="7.5" customHeight="1" x14ac:dyDescent="0.25"/>
    <row r="14" spans="1:15" ht="15" customHeight="1" x14ac:dyDescent="0.25">
      <c r="D14" s="188" t="s">
        <v>10</v>
      </c>
      <c r="L14" s="17">
        <v>68868.355331814833</v>
      </c>
      <c r="M14" s="199"/>
      <c r="N14" s="17">
        <v>7496.1345596896308</v>
      </c>
    </row>
    <row r="15" spans="1:15" ht="15" customHeight="1" x14ac:dyDescent="0.25">
      <c r="D15" s="208" t="s">
        <v>11</v>
      </c>
      <c r="E15" s="209" t="s">
        <v>12</v>
      </c>
      <c r="L15" s="10">
        <v>68430.303144423713</v>
      </c>
      <c r="N15" s="10">
        <v>7496.1345596896308</v>
      </c>
    </row>
    <row r="16" spans="1:15" ht="15" customHeight="1" x14ac:dyDescent="0.25">
      <c r="D16" s="208" t="s">
        <v>13</v>
      </c>
      <c r="E16" s="188" t="s">
        <v>14</v>
      </c>
      <c r="L16" s="10">
        <v>0</v>
      </c>
      <c r="N16" s="10">
        <v>0</v>
      </c>
    </row>
    <row r="17" spans="3:14" s="188" customFormat="1" ht="15" customHeight="1" x14ac:dyDescent="0.2">
      <c r="F17" s="210" t="s">
        <v>15</v>
      </c>
      <c r="L17" s="211">
        <v>0</v>
      </c>
      <c r="M17" s="212"/>
      <c r="N17" s="211">
        <v>0</v>
      </c>
    </row>
    <row r="18" spans="3:14" s="188" customFormat="1" ht="15" customHeight="1" x14ac:dyDescent="0.2">
      <c r="F18" s="210" t="s">
        <v>16</v>
      </c>
      <c r="L18" s="211">
        <v>0</v>
      </c>
      <c r="M18" s="212"/>
      <c r="N18" s="211">
        <v>0</v>
      </c>
    </row>
    <row r="19" spans="3:14" s="188" customFormat="1" ht="15" customHeight="1" x14ac:dyDescent="0.2">
      <c r="D19" s="208" t="s">
        <v>17</v>
      </c>
      <c r="E19" s="188" t="s">
        <v>18</v>
      </c>
      <c r="L19" s="10">
        <v>438.052187391129</v>
      </c>
      <c r="M19" s="190"/>
      <c r="N19" s="10">
        <v>0</v>
      </c>
    </row>
    <row r="20" spans="3:14" s="188" customFormat="1" ht="15" customHeight="1" x14ac:dyDescent="0.2">
      <c r="F20" s="210" t="s">
        <v>15</v>
      </c>
      <c r="L20" s="211">
        <v>0</v>
      </c>
      <c r="M20" s="212"/>
      <c r="N20" s="211">
        <v>0</v>
      </c>
    </row>
    <row r="21" spans="3:14" s="188" customFormat="1" ht="15" customHeight="1" x14ac:dyDescent="0.2">
      <c r="F21" s="210" t="s">
        <v>16</v>
      </c>
      <c r="L21" s="211">
        <v>438.052187391129</v>
      </c>
      <c r="M21" s="212"/>
      <c r="N21" s="211">
        <v>0</v>
      </c>
    </row>
    <row r="22" spans="3:14" s="188" customFormat="1" ht="7.5" customHeight="1" x14ac:dyDescent="0.2">
      <c r="F22" s="210"/>
      <c r="L22" s="211"/>
      <c r="M22" s="212"/>
      <c r="N22" s="211"/>
    </row>
    <row r="23" spans="3:14" s="188" customFormat="1" ht="12" x14ac:dyDescent="0.2">
      <c r="D23" s="188" t="s">
        <v>19</v>
      </c>
      <c r="L23" s="17">
        <v>2510.1696294911098</v>
      </c>
      <c r="M23" s="199"/>
      <c r="N23" s="17">
        <v>1782.5044982656002</v>
      </c>
    </row>
    <row r="24" spans="3:14" s="188" customFormat="1" ht="15" customHeight="1" x14ac:dyDescent="0.2">
      <c r="D24" s="208" t="s">
        <v>11</v>
      </c>
      <c r="E24" s="209" t="s">
        <v>12</v>
      </c>
      <c r="L24" s="10">
        <v>2384.7295514728498</v>
      </c>
      <c r="M24" s="190"/>
      <c r="N24" s="10">
        <v>1782.5044982656002</v>
      </c>
    </row>
    <row r="25" spans="3:14" s="188" customFormat="1" ht="15" customHeight="1" x14ac:dyDescent="0.2">
      <c r="D25" s="208" t="s">
        <v>13</v>
      </c>
      <c r="E25" s="188" t="s">
        <v>14</v>
      </c>
      <c r="L25" s="10">
        <v>0</v>
      </c>
      <c r="M25" s="190"/>
      <c r="N25" s="10">
        <v>0</v>
      </c>
    </row>
    <row r="26" spans="3:14" s="188" customFormat="1" ht="15" customHeight="1" x14ac:dyDescent="0.2">
      <c r="F26" s="210" t="s">
        <v>15</v>
      </c>
      <c r="L26" s="211">
        <v>0</v>
      </c>
      <c r="M26" s="212"/>
      <c r="N26" s="211">
        <v>0</v>
      </c>
    </row>
    <row r="27" spans="3:14" s="188" customFormat="1" ht="15" customHeight="1" x14ac:dyDescent="0.2">
      <c r="F27" s="210" t="s">
        <v>16</v>
      </c>
      <c r="L27" s="211">
        <v>0</v>
      </c>
      <c r="M27" s="212"/>
      <c r="N27" s="211">
        <v>0</v>
      </c>
    </row>
    <row r="28" spans="3:14" s="188" customFormat="1" ht="15" customHeight="1" x14ac:dyDescent="0.2">
      <c r="D28" s="208" t="s">
        <v>17</v>
      </c>
      <c r="E28" s="188" t="s">
        <v>18</v>
      </c>
      <c r="L28" s="10">
        <v>125.44007801826</v>
      </c>
      <c r="M28" s="190"/>
      <c r="N28" s="10">
        <v>0</v>
      </c>
    </row>
    <row r="29" spans="3:14" s="188" customFormat="1" ht="15" customHeight="1" x14ac:dyDescent="0.2">
      <c r="F29" s="210" t="s">
        <v>15</v>
      </c>
      <c r="L29" s="211">
        <v>0</v>
      </c>
      <c r="M29" s="212"/>
      <c r="N29" s="211">
        <v>0</v>
      </c>
    </row>
    <row r="30" spans="3:14" s="188" customFormat="1" ht="15" customHeight="1" x14ac:dyDescent="0.2">
      <c r="F30" s="210" t="s">
        <v>16</v>
      </c>
      <c r="L30" s="211">
        <v>125.44007801826</v>
      </c>
      <c r="M30" s="212"/>
      <c r="N30" s="211">
        <v>0</v>
      </c>
    </row>
    <row r="31" spans="3:14" s="188" customFormat="1" ht="12" x14ac:dyDescent="0.2">
      <c r="L31" s="17"/>
      <c r="M31" s="190"/>
      <c r="N31" s="17"/>
    </row>
    <row r="32" spans="3:14" s="188" customFormat="1" ht="15" customHeight="1" x14ac:dyDescent="0.2">
      <c r="C32" s="188" t="s">
        <v>20</v>
      </c>
      <c r="D32" s="188" t="s">
        <v>80</v>
      </c>
      <c r="F32" s="210"/>
      <c r="L32" s="17">
        <v>297.4677756805479</v>
      </c>
      <c r="M32" s="199"/>
      <c r="N32" s="17">
        <v>873.1900829036374</v>
      </c>
    </row>
    <row r="33" spans="2:16" s="188" customFormat="1" ht="7.5" customHeight="1" x14ac:dyDescent="0.2">
      <c r="B33" s="187"/>
      <c r="L33" s="17"/>
      <c r="M33" s="190"/>
      <c r="N33" s="17"/>
      <c r="O33" s="191"/>
    </row>
    <row r="34" spans="2:16" s="188" customFormat="1" ht="12" x14ac:dyDescent="0.2">
      <c r="B34" s="187"/>
      <c r="D34" s="208" t="s">
        <v>11</v>
      </c>
      <c r="E34" s="188" t="s">
        <v>21</v>
      </c>
      <c r="L34" s="10">
        <v>278.71743828335786</v>
      </c>
      <c r="M34" s="190"/>
      <c r="N34" s="10">
        <v>31.836816455567</v>
      </c>
      <c r="O34" s="191"/>
    </row>
    <row r="35" spans="2:16" s="188" customFormat="1" ht="12" x14ac:dyDescent="0.2">
      <c r="B35" s="187"/>
      <c r="D35" s="208" t="s">
        <v>13</v>
      </c>
      <c r="E35" s="188" t="s">
        <v>22</v>
      </c>
      <c r="L35" s="10">
        <v>8.1544068420000038</v>
      </c>
      <c r="M35" s="190"/>
      <c r="N35" s="10">
        <v>839.40496653600042</v>
      </c>
      <c r="O35" s="191"/>
    </row>
    <row r="36" spans="2:16" s="188" customFormat="1" ht="15.75" customHeight="1" x14ac:dyDescent="0.2">
      <c r="B36" s="187"/>
      <c r="F36" s="210" t="s">
        <v>15</v>
      </c>
      <c r="L36" s="213">
        <v>8.1512418420000046</v>
      </c>
      <c r="M36" s="190"/>
      <c r="N36" s="213">
        <v>839.40496653600042</v>
      </c>
      <c r="O36" s="191"/>
    </row>
    <row r="37" spans="2:16" s="188" customFormat="1" ht="12" x14ac:dyDescent="0.2">
      <c r="B37" s="187"/>
      <c r="F37" s="210" t="s">
        <v>16</v>
      </c>
      <c r="L37" s="213">
        <v>3.1649999999999998E-3</v>
      </c>
      <c r="M37" s="190"/>
      <c r="N37" s="213">
        <v>0</v>
      </c>
      <c r="O37" s="191"/>
    </row>
    <row r="38" spans="2:16" s="188" customFormat="1" ht="12" x14ac:dyDescent="0.2">
      <c r="B38" s="187"/>
      <c r="D38" s="208" t="s">
        <v>17</v>
      </c>
      <c r="E38" s="188" t="s">
        <v>23</v>
      </c>
      <c r="L38" s="10">
        <v>10.595930555189998</v>
      </c>
      <c r="M38" s="190"/>
      <c r="N38" s="10">
        <v>1.94829991207</v>
      </c>
      <c r="O38" s="191"/>
    </row>
    <row r="39" spans="2:16" s="188" customFormat="1" ht="12" x14ac:dyDescent="0.2">
      <c r="B39" s="187"/>
      <c r="F39" s="210" t="s">
        <v>15</v>
      </c>
      <c r="L39" s="213">
        <v>0</v>
      </c>
      <c r="M39" s="190"/>
      <c r="N39" s="213">
        <v>0</v>
      </c>
      <c r="O39" s="191"/>
    </row>
    <row r="40" spans="2:16" s="188" customFormat="1" ht="12" x14ac:dyDescent="0.2">
      <c r="B40" s="187"/>
      <c r="F40" s="210" t="s">
        <v>16</v>
      </c>
      <c r="L40" s="213">
        <v>10.595930555189998</v>
      </c>
      <c r="M40" s="190"/>
      <c r="N40" s="213">
        <v>1.94829991207</v>
      </c>
      <c r="O40" s="191"/>
    </row>
    <row r="41" spans="2:16" s="188" customFormat="1" ht="7.5" customHeight="1" x14ac:dyDescent="0.2">
      <c r="B41" s="187"/>
      <c r="L41" s="213"/>
      <c r="M41" s="190"/>
      <c r="N41" s="213"/>
      <c r="O41" s="191"/>
    </row>
    <row r="42" spans="2:16" s="188" customFormat="1" ht="12" x14ac:dyDescent="0.2">
      <c r="B42" s="187"/>
      <c r="D42" s="208"/>
      <c r="L42" s="10"/>
      <c r="M42" s="214"/>
      <c r="N42" s="10"/>
      <c r="O42" s="191"/>
    </row>
    <row r="43" spans="2:16" s="188" customFormat="1" ht="7.5" customHeight="1" x14ac:dyDescent="0.2">
      <c r="B43" s="187"/>
      <c r="L43" s="17"/>
      <c r="M43" s="190"/>
      <c r="N43" s="17"/>
      <c r="O43" s="191"/>
    </row>
    <row r="44" spans="2:16" s="188" customFormat="1" ht="12.75" x14ac:dyDescent="0.2">
      <c r="B44" s="187">
        <v>2</v>
      </c>
      <c r="C44" s="206" t="s">
        <v>24</v>
      </c>
      <c r="L44" s="207">
        <v>7764.7983258283593</v>
      </c>
      <c r="M44" s="190"/>
      <c r="N44" s="207">
        <v>0</v>
      </c>
      <c r="O44" s="191"/>
      <c r="P44" s="215"/>
    </row>
    <row r="46" spans="2:16" s="188" customFormat="1" ht="12.75" x14ac:dyDescent="0.2">
      <c r="B46" s="187">
        <v>3</v>
      </c>
      <c r="C46" s="206" t="s">
        <v>25</v>
      </c>
      <c r="L46" s="207">
        <v>14766.7768282497</v>
      </c>
      <c r="M46" s="190"/>
      <c r="N46" s="207">
        <v>0</v>
      </c>
      <c r="O46" s="191"/>
      <c r="P46" s="215"/>
    </row>
    <row r="47" spans="2:16" s="188" customFormat="1" ht="12.75" x14ac:dyDescent="0.2">
      <c r="B47" s="187"/>
      <c r="C47" s="206"/>
      <c r="L47" s="10"/>
      <c r="M47" s="190"/>
      <c r="N47" s="10"/>
      <c r="O47" s="191"/>
      <c r="P47" s="215"/>
    </row>
    <row r="48" spans="2:16" s="188" customFormat="1" ht="12.75" x14ac:dyDescent="0.2">
      <c r="B48" s="187">
        <v>4</v>
      </c>
      <c r="C48" s="206" t="s">
        <v>26</v>
      </c>
      <c r="H48" s="192"/>
      <c r="I48" s="188" t="s">
        <v>27</v>
      </c>
      <c r="L48" s="207">
        <v>12833.244148247011</v>
      </c>
      <c r="M48" s="190"/>
      <c r="N48" s="207">
        <v>0</v>
      </c>
      <c r="O48" s="191"/>
      <c r="P48" s="215"/>
    </row>
    <row r="49" spans="2:16" s="188" customFormat="1" ht="12.75" x14ac:dyDescent="0.2">
      <c r="B49" s="187"/>
      <c r="C49" s="202"/>
      <c r="H49" s="192"/>
      <c r="I49" s="188" t="s">
        <v>28</v>
      </c>
      <c r="L49" s="216">
        <v>9975238.5510000009</v>
      </c>
      <c r="M49" s="190"/>
      <c r="N49" s="216">
        <v>0</v>
      </c>
      <c r="O49" s="191"/>
      <c r="P49" s="217"/>
    </row>
    <row r="50" spans="2:16" s="188" customFormat="1" ht="12.75" x14ac:dyDescent="0.2">
      <c r="B50" s="187"/>
      <c r="C50" s="202"/>
      <c r="L50" s="10"/>
      <c r="M50" s="190"/>
      <c r="N50" s="10"/>
      <c r="O50" s="191"/>
    </row>
    <row r="51" spans="2:16" s="188" customFormat="1" ht="12.75" x14ac:dyDescent="0.2">
      <c r="B51" s="187">
        <v>5</v>
      </c>
      <c r="C51" s="206" t="s">
        <v>94</v>
      </c>
      <c r="G51" s="192"/>
      <c r="L51" s="207">
        <v>8232.8776320692887</v>
      </c>
      <c r="M51" s="190"/>
      <c r="N51" s="207">
        <v>17882.840724849721</v>
      </c>
      <c r="O51" s="191"/>
      <c r="P51" s="218"/>
    </row>
    <row r="52" spans="2:16" s="188" customFormat="1" ht="7.5" customHeight="1" x14ac:dyDescent="0.2">
      <c r="B52" s="187"/>
      <c r="C52" s="195"/>
      <c r="G52" s="192"/>
      <c r="L52" s="17"/>
      <c r="M52" s="190"/>
      <c r="N52" s="17"/>
      <c r="O52" s="191"/>
    </row>
    <row r="53" spans="2:16" s="188" customFormat="1" ht="15.75" customHeight="1" x14ac:dyDescent="0.2">
      <c r="B53" s="187"/>
      <c r="C53" s="195"/>
      <c r="E53" s="219" t="s">
        <v>29</v>
      </c>
      <c r="F53" s="188" t="s">
        <v>82</v>
      </c>
      <c r="G53" s="192"/>
      <c r="L53" s="28">
        <v>0</v>
      </c>
      <c r="M53" s="190"/>
      <c r="N53" s="28">
        <v>0</v>
      </c>
      <c r="O53" s="191"/>
      <c r="P53" s="217"/>
    </row>
    <row r="54" spans="2:16" s="188" customFormat="1" ht="15.75" customHeight="1" x14ac:dyDescent="0.2">
      <c r="B54" s="187"/>
      <c r="C54" s="195"/>
      <c r="F54" s="188" t="s">
        <v>222</v>
      </c>
      <c r="G54" s="192"/>
      <c r="L54" s="10">
        <v>3943.5738507826295</v>
      </c>
      <c r="M54" s="190"/>
      <c r="N54" s="10">
        <v>462.75126604241802</v>
      </c>
      <c r="O54" s="191"/>
      <c r="P54" s="217"/>
    </row>
    <row r="55" spans="2:16" s="188" customFormat="1" ht="15.75" customHeight="1" x14ac:dyDescent="0.2">
      <c r="B55" s="187"/>
      <c r="C55" s="195"/>
      <c r="G55" s="192" t="s">
        <v>30</v>
      </c>
      <c r="L55" s="211">
        <v>3868.7607204725077</v>
      </c>
      <c r="M55" s="212"/>
      <c r="N55" s="211">
        <v>321.85296144555002</v>
      </c>
      <c r="O55" s="191"/>
      <c r="P55" s="217"/>
    </row>
    <row r="56" spans="2:16" s="188" customFormat="1" ht="15.75" customHeight="1" x14ac:dyDescent="0.2">
      <c r="B56" s="187"/>
      <c r="C56" s="195"/>
      <c r="F56" s="188" t="s">
        <v>31</v>
      </c>
      <c r="G56" s="192"/>
      <c r="L56" s="10">
        <v>4289.3037812866596</v>
      </c>
      <c r="M56" s="190"/>
      <c r="N56" s="10">
        <v>17420.089458807299</v>
      </c>
      <c r="O56" s="191"/>
    </row>
    <row r="57" spans="2:16" s="220" customFormat="1" ht="15.75" customHeight="1" x14ac:dyDescent="0.2">
      <c r="G57" s="192" t="s">
        <v>30</v>
      </c>
      <c r="L57" s="211">
        <v>2397.0247573134002</v>
      </c>
      <c r="M57" s="221"/>
      <c r="N57" s="211">
        <v>9683.6357298495604</v>
      </c>
      <c r="O57" s="205"/>
      <c r="P57" s="202"/>
    </row>
    <row r="58" spans="2:16" s="188" customFormat="1" ht="9" customHeight="1" x14ac:dyDescent="0.2">
      <c r="B58" s="187"/>
      <c r="L58" s="10"/>
      <c r="M58" s="190"/>
      <c r="N58" s="10"/>
      <c r="O58" s="191"/>
    </row>
    <row r="59" spans="2:16" s="188" customFormat="1" ht="54.75" customHeight="1" x14ac:dyDescent="0.25">
      <c r="B59" s="183" t="s">
        <v>32</v>
      </c>
      <c r="C59" s="182" t="s">
        <v>33</v>
      </c>
      <c r="L59" s="17">
        <v>0</v>
      </c>
      <c r="M59" s="199"/>
      <c r="N59" s="17">
        <v>0</v>
      </c>
      <c r="O59" s="191"/>
    </row>
    <row r="60" spans="2:16" s="188" customFormat="1" ht="12" x14ac:dyDescent="0.2">
      <c r="B60" s="187"/>
      <c r="E60" s="219" t="s">
        <v>29</v>
      </c>
      <c r="G60" s="222" t="s">
        <v>108</v>
      </c>
      <c r="H60" s="222"/>
      <c r="I60" s="222"/>
      <c r="J60" s="222"/>
      <c r="K60" s="222"/>
      <c r="L60" s="223">
        <v>0</v>
      </c>
      <c r="M60" s="224"/>
      <c r="N60" s="223">
        <v>0</v>
      </c>
      <c r="O60" s="191"/>
    </row>
    <row r="61" spans="2:16" s="188" customFormat="1" ht="12" x14ac:dyDescent="0.2">
      <c r="B61" s="187"/>
      <c r="G61" s="222" t="s">
        <v>75</v>
      </c>
      <c r="H61" s="222"/>
      <c r="I61" s="222"/>
      <c r="J61" s="222"/>
      <c r="K61" s="222"/>
      <c r="L61" s="223">
        <v>0</v>
      </c>
      <c r="M61" s="224"/>
      <c r="N61" s="223">
        <v>0</v>
      </c>
      <c r="O61" s="191"/>
    </row>
    <row r="62" spans="2:16" s="188" customFormat="1" ht="12" x14ac:dyDescent="0.2">
      <c r="B62" s="187"/>
      <c r="G62" s="222" t="s">
        <v>246</v>
      </c>
      <c r="H62" s="222"/>
      <c r="I62" s="222"/>
      <c r="J62" s="222"/>
      <c r="K62" s="222"/>
      <c r="L62" s="223">
        <v>0</v>
      </c>
      <c r="M62" s="223"/>
      <c r="N62" s="223">
        <v>0</v>
      </c>
      <c r="O62" s="191"/>
    </row>
    <row r="63" spans="2:16" s="188" customFormat="1" ht="12" x14ac:dyDescent="0.2">
      <c r="B63" s="187"/>
      <c r="G63" s="222"/>
      <c r="H63" s="222"/>
      <c r="I63" s="222"/>
      <c r="J63" s="222"/>
      <c r="K63" s="222"/>
      <c r="L63" s="223"/>
      <c r="M63" s="223"/>
      <c r="N63" s="225"/>
      <c r="O63" s="191"/>
    </row>
    <row r="64" spans="2:16" s="188" customFormat="1" ht="12" x14ac:dyDescent="0.2">
      <c r="B64" s="187"/>
      <c r="G64" s="222"/>
      <c r="H64" s="222"/>
      <c r="I64" s="222"/>
      <c r="J64" s="222"/>
      <c r="K64" s="222"/>
      <c r="L64" s="223"/>
      <c r="M64" s="223"/>
      <c r="N64" s="225"/>
      <c r="O64" s="191"/>
    </row>
    <row r="65" spans="1:14" s="188" customFormat="1" x14ac:dyDescent="0.25">
      <c r="A65" s="182"/>
      <c r="B65" s="187"/>
      <c r="G65" s="222"/>
      <c r="H65" s="222"/>
      <c r="I65" s="222"/>
      <c r="J65" s="222"/>
      <c r="K65" s="222"/>
      <c r="L65" s="223"/>
      <c r="M65" s="223"/>
      <c r="N65" s="225"/>
    </row>
    <row r="66" spans="1:14" s="188" customFormat="1" x14ac:dyDescent="0.25">
      <c r="A66" s="182"/>
      <c r="B66" s="187"/>
      <c r="G66" s="222"/>
      <c r="H66" s="222"/>
      <c r="I66" s="222"/>
      <c r="J66" s="222"/>
      <c r="K66" s="222"/>
      <c r="L66" s="223"/>
      <c r="M66" s="223"/>
      <c r="N66" s="225"/>
    </row>
    <row r="67" spans="1:14" s="188" customFormat="1" x14ac:dyDescent="0.25">
      <c r="A67" s="182"/>
      <c r="B67" s="187"/>
      <c r="G67" s="222"/>
      <c r="H67" s="222"/>
      <c r="I67" s="222"/>
      <c r="J67" s="222"/>
      <c r="K67" s="222"/>
      <c r="L67" s="223"/>
      <c r="M67" s="223"/>
      <c r="N67" s="225"/>
    </row>
    <row r="68" spans="1:14" s="188" customFormat="1" x14ac:dyDescent="0.25">
      <c r="A68" s="198" t="s">
        <v>76</v>
      </c>
      <c r="B68" s="187"/>
      <c r="L68" s="10"/>
      <c r="M68" s="190"/>
      <c r="N68" s="189" t="s">
        <v>1</v>
      </c>
    </row>
    <row r="70" spans="1:14" s="188" customFormat="1" x14ac:dyDescent="0.25">
      <c r="A70" s="192"/>
      <c r="B70" s="187"/>
      <c r="C70" s="226" t="s">
        <v>226</v>
      </c>
      <c r="D70" s="194">
        <v>41851</v>
      </c>
      <c r="L70" s="196" t="s">
        <v>2</v>
      </c>
      <c r="M70" s="197"/>
      <c r="N70" s="196" t="s">
        <v>3</v>
      </c>
    </row>
    <row r="72" spans="1:14" s="188" customFormat="1" x14ac:dyDescent="0.25">
      <c r="A72" s="182"/>
      <c r="B72" s="227">
        <v>1</v>
      </c>
      <c r="C72" s="206" t="s">
        <v>34</v>
      </c>
      <c r="I72" s="195" t="s">
        <v>35</v>
      </c>
      <c r="J72" s="191"/>
      <c r="K72" s="191"/>
      <c r="L72" s="207">
        <v>0</v>
      </c>
      <c r="M72" s="228"/>
      <c r="N72" s="207">
        <v>-20054.063643696732</v>
      </c>
    </row>
    <row r="73" spans="1:14" s="188" customFormat="1" x14ac:dyDescent="0.25">
      <c r="A73" s="182"/>
      <c r="B73" s="187"/>
      <c r="C73" s="195"/>
      <c r="D73" s="192"/>
      <c r="I73" s="191"/>
      <c r="L73" s="10"/>
      <c r="M73" s="228"/>
      <c r="N73" s="10"/>
    </row>
    <row r="74" spans="1:14" s="188" customFormat="1" x14ac:dyDescent="0.25">
      <c r="A74" s="182"/>
      <c r="B74" s="187"/>
      <c r="I74" s="188" t="s">
        <v>29</v>
      </c>
      <c r="J74" s="229" t="s">
        <v>36</v>
      </c>
      <c r="K74" s="229"/>
      <c r="L74" s="10">
        <v>0</v>
      </c>
      <c r="M74" s="228"/>
      <c r="N74" s="10">
        <v>-7596.2376295515405</v>
      </c>
    </row>
    <row r="75" spans="1:14" s="188" customFormat="1" x14ac:dyDescent="0.25">
      <c r="A75" s="182"/>
      <c r="B75" s="187"/>
      <c r="I75" s="191"/>
      <c r="J75" s="230" t="s">
        <v>37</v>
      </c>
      <c r="K75" s="230"/>
      <c r="L75" s="10">
        <v>0</v>
      </c>
      <c r="M75" s="228"/>
      <c r="N75" s="10">
        <v>-4270.9819555653203</v>
      </c>
    </row>
    <row r="76" spans="1:14" s="188" customFormat="1" x14ac:dyDescent="0.25">
      <c r="A76" s="182"/>
      <c r="B76" s="187"/>
      <c r="I76" s="191"/>
      <c r="J76" s="229" t="s">
        <v>38</v>
      </c>
      <c r="K76" s="229"/>
      <c r="L76" s="10">
        <v>0</v>
      </c>
      <c r="M76" s="228"/>
      <c r="N76" s="10">
        <v>-8186.8440585798708</v>
      </c>
    </row>
    <row r="77" spans="1:14" s="188" customFormat="1" ht="12.75" customHeight="1" x14ac:dyDescent="0.25">
      <c r="A77" s="182"/>
      <c r="B77" s="187"/>
      <c r="L77" s="28"/>
      <c r="M77" s="228"/>
      <c r="N77" s="28"/>
    </row>
    <row r="78" spans="1:14" s="188" customFormat="1" x14ac:dyDescent="0.25">
      <c r="A78" s="182"/>
      <c r="B78" s="227">
        <v>2</v>
      </c>
      <c r="C78" s="206" t="s">
        <v>39</v>
      </c>
      <c r="I78" s="191"/>
      <c r="J78" s="191"/>
      <c r="K78" s="191"/>
      <c r="L78" s="10"/>
      <c r="M78" s="228"/>
      <c r="N78" s="10"/>
    </row>
    <row r="79" spans="1:14" s="188" customFormat="1" x14ac:dyDescent="0.25">
      <c r="A79" s="182"/>
      <c r="B79" s="227"/>
      <c r="C79" s="206" t="s">
        <v>40</v>
      </c>
      <c r="I79" s="191"/>
      <c r="J79" s="191"/>
      <c r="K79" s="191"/>
      <c r="L79" s="207">
        <v>-10150.433023501853</v>
      </c>
      <c r="M79" s="228"/>
      <c r="N79" s="207">
        <v>-4026.90916702496</v>
      </c>
    </row>
    <row r="80" spans="1:14" s="188" customFormat="1" ht="12.75" customHeight="1" x14ac:dyDescent="0.25">
      <c r="A80" s="182"/>
      <c r="B80" s="227"/>
      <c r="C80" s="206" t="s">
        <v>41</v>
      </c>
      <c r="D80" s="192"/>
      <c r="I80" s="191"/>
      <c r="J80" s="191"/>
      <c r="K80" s="191"/>
      <c r="L80" s="10"/>
      <c r="M80" s="228"/>
      <c r="N80" s="10"/>
    </row>
    <row r="81" spans="2:14" s="188" customFormat="1" ht="12.75" x14ac:dyDescent="0.2">
      <c r="B81" s="187"/>
      <c r="C81" s="188" t="s">
        <v>8</v>
      </c>
      <c r="D81" s="188" t="s">
        <v>42</v>
      </c>
      <c r="I81" s="195" t="s">
        <v>35</v>
      </c>
      <c r="J81" s="191"/>
      <c r="K81" s="191"/>
      <c r="L81" s="207">
        <v>-17041.789343105902</v>
      </c>
      <c r="M81" s="231"/>
      <c r="N81" s="207">
        <v>-4092.66339414496</v>
      </c>
    </row>
    <row r="82" spans="2:14" s="188" customFormat="1" ht="9" customHeight="1" x14ac:dyDescent="0.2">
      <c r="B82" s="187"/>
      <c r="I82" s="191"/>
      <c r="L82" s="10"/>
      <c r="M82" s="228"/>
      <c r="N82" s="10"/>
    </row>
    <row r="83" spans="2:14" s="188" customFormat="1" ht="12" x14ac:dyDescent="0.2">
      <c r="I83" s="188" t="s">
        <v>29</v>
      </c>
      <c r="J83" s="229" t="s">
        <v>36</v>
      </c>
      <c r="K83" s="229"/>
      <c r="L83" s="10">
        <v>-888.94337275102293</v>
      </c>
      <c r="M83" s="228"/>
      <c r="N83" s="10">
        <v>-672.35982034072788</v>
      </c>
    </row>
    <row r="84" spans="2:14" s="188" customFormat="1" ht="12" x14ac:dyDescent="0.2">
      <c r="I84" s="191"/>
      <c r="J84" s="230" t="s">
        <v>37</v>
      </c>
      <c r="K84" s="230"/>
      <c r="L84" s="10">
        <v>-3955.7376912657801</v>
      </c>
      <c r="M84" s="228"/>
      <c r="N84" s="10">
        <v>-870.33083584403209</v>
      </c>
    </row>
    <row r="85" spans="2:14" s="188" customFormat="1" ht="12" x14ac:dyDescent="0.2">
      <c r="I85" s="191"/>
      <c r="J85" s="229" t="s">
        <v>38</v>
      </c>
      <c r="K85" s="229"/>
      <c r="L85" s="10">
        <v>-12197.1082790891</v>
      </c>
      <c r="M85" s="228"/>
      <c r="N85" s="10">
        <v>-2549.9727379602</v>
      </c>
    </row>
    <row r="86" spans="2:14" s="188" customFormat="1" ht="13.5" customHeight="1" x14ac:dyDescent="0.2">
      <c r="I86" s="191"/>
      <c r="J86" s="229"/>
      <c r="K86" s="229"/>
      <c r="L86" s="10"/>
      <c r="M86" s="228"/>
      <c r="N86" s="10"/>
    </row>
    <row r="87" spans="2:14" s="188" customFormat="1" ht="12.75" x14ac:dyDescent="0.2">
      <c r="C87" s="188" t="s">
        <v>20</v>
      </c>
      <c r="D87" s="188" t="s">
        <v>43</v>
      </c>
      <c r="I87" s="195" t="s">
        <v>44</v>
      </c>
      <c r="J87" s="191"/>
      <c r="K87" s="191"/>
      <c r="L87" s="207">
        <v>6891.3563196040495</v>
      </c>
      <c r="M87" s="228"/>
      <c r="N87" s="207">
        <v>65.75422712000001</v>
      </c>
    </row>
    <row r="88" spans="2:14" s="188" customFormat="1" ht="9" customHeight="1" x14ac:dyDescent="0.2">
      <c r="I88" s="191"/>
      <c r="L88" s="10"/>
      <c r="M88" s="228"/>
      <c r="N88" s="10"/>
    </row>
    <row r="89" spans="2:14" s="188" customFormat="1" ht="12" x14ac:dyDescent="0.2">
      <c r="I89" s="188" t="s">
        <v>29</v>
      </c>
      <c r="J89" s="229" t="s">
        <v>36</v>
      </c>
      <c r="K89" s="229"/>
      <c r="L89" s="10">
        <v>1112.68742</v>
      </c>
      <c r="M89" s="228"/>
      <c r="N89" s="10">
        <v>37.863227120000005</v>
      </c>
    </row>
    <row r="90" spans="2:14" s="188" customFormat="1" ht="12" x14ac:dyDescent="0.2">
      <c r="I90" s="191"/>
      <c r="J90" s="230" t="s">
        <v>37</v>
      </c>
      <c r="K90" s="230"/>
      <c r="L90" s="10">
        <v>879.50319999999999</v>
      </c>
      <c r="M90" s="228"/>
      <c r="N90" s="10">
        <v>22.312799999999999</v>
      </c>
    </row>
    <row r="91" spans="2:14" s="188" customFormat="1" ht="12" x14ac:dyDescent="0.2">
      <c r="I91" s="191"/>
      <c r="J91" s="229" t="s">
        <v>38</v>
      </c>
      <c r="K91" s="229"/>
      <c r="L91" s="10">
        <v>4899.1656996040501</v>
      </c>
      <c r="M91" s="228"/>
      <c r="N91" s="10">
        <v>5.5781999999999998</v>
      </c>
    </row>
    <row r="92" spans="2:14" s="188" customFormat="1" ht="12" customHeight="1" x14ac:dyDescent="0.2">
      <c r="I92" s="191"/>
      <c r="J92" s="191"/>
      <c r="K92" s="191"/>
      <c r="L92" s="10"/>
      <c r="M92" s="228"/>
      <c r="N92" s="10"/>
    </row>
    <row r="93" spans="2:14" s="188" customFormat="1" ht="12.75" x14ac:dyDescent="0.2">
      <c r="B93" s="227">
        <v>3</v>
      </c>
      <c r="C93" s="206" t="s">
        <v>160</v>
      </c>
      <c r="L93" s="207">
        <v>-5585.3686269872305</v>
      </c>
      <c r="M93" s="231"/>
      <c r="N93" s="207">
        <v>-93.496007000000006</v>
      </c>
    </row>
    <row r="94" spans="2:14" s="188" customFormat="1" ht="35.25" customHeight="1" x14ac:dyDescent="0.2">
      <c r="C94" s="188" t="s">
        <v>161</v>
      </c>
      <c r="I94" s="195" t="s">
        <v>44</v>
      </c>
      <c r="J94" s="191"/>
      <c r="K94" s="191"/>
      <c r="L94" s="17">
        <v>-5569.8201349872306</v>
      </c>
      <c r="M94" s="232"/>
      <c r="N94" s="17">
        <v>0</v>
      </c>
    </row>
    <row r="95" spans="2:14" s="188" customFormat="1" ht="18.75" customHeight="1" x14ac:dyDescent="0.2">
      <c r="I95" s="188" t="s">
        <v>29</v>
      </c>
      <c r="J95" s="229" t="s">
        <v>36</v>
      </c>
      <c r="L95" s="10">
        <v>-3823.5366126604999</v>
      </c>
      <c r="M95" s="190"/>
      <c r="N95" s="10">
        <v>0</v>
      </c>
    </row>
    <row r="96" spans="2:14" s="188" customFormat="1" ht="12" x14ac:dyDescent="0.2">
      <c r="J96" s="230" t="s">
        <v>37</v>
      </c>
      <c r="L96" s="10">
        <v>-1478.5877809205499</v>
      </c>
      <c r="M96" s="190"/>
      <c r="N96" s="10">
        <v>0</v>
      </c>
    </row>
    <row r="97" spans="1:14" s="188" customFormat="1" x14ac:dyDescent="0.25">
      <c r="A97" s="182"/>
      <c r="J97" s="229" t="s">
        <v>38</v>
      </c>
      <c r="L97" s="10">
        <v>-267.69574140617999</v>
      </c>
      <c r="M97" s="190"/>
      <c r="N97" s="10">
        <v>0</v>
      </c>
    </row>
    <row r="98" spans="1:14" s="188" customFormat="1" ht="9" customHeight="1" x14ac:dyDescent="0.25">
      <c r="A98" s="182"/>
      <c r="B98" s="187"/>
      <c r="L98" s="10"/>
      <c r="M98" s="190"/>
      <c r="N98" s="10"/>
    </row>
    <row r="99" spans="1:14" s="188" customFormat="1" x14ac:dyDescent="0.25">
      <c r="A99" s="182"/>
      <c r="B99" s="187"/>
      <c r="C99" s="188" t="s">
        <v>162</v>
      </c>
      <c r="H99" s="208"/>
      <c r="I99" s="195" t="s">
        <v>44</v>
      </c>
      <c r="J99" s="191"/>
      <c r="K99" s="191"/>
      <c r="L99" s="17">
        <v>0</v>
      </c>
      <c r="M99" s="232"/>
      <c r="N99" s="17">
        <v>0</v>
      </c>
    </row>
    <row r="100" spans="1:14" s="188" customFormat="1" ht="19.5" customHeight="1" x14ac:dyDescent="0.25">
      <c r="A100" s="182"/>
      <c r="I100" s="188" t="s">
        <v>29</v>
      </c>
      <c r="J100" s="229" t="s">
        <v>36</v>
      </c>
      <c r="L100" s="10">
        <v>0</v>
      </c>
      <c r="M100" s="190"/>
      <c r="N100" s="10">
        <v>0</v>
      </c>
    </row>
    <row r="101" spans="1:14" s="188" customFormat="1" x14ac:dyDescent="0.25">
      <c r="A101" s="182"/>
      <c r="B101" s="187"/>
      <c r="J101" s="230" t="s">
        <v>37</v>
      </c>
      <c r="L101" s="10">
        <v>0</v>
      </c>
      <c r="M101" s="190"/>
      <c r="N101" s="10">
        <v>0</v>
      </c>
    </row>
    <row r="102" spans="1:14" s="188" customFormat="1" x14ac:dyDescent="0.25">
      <c r="A102" s="233"/>
      <c r="B102" s="191"/>
      <c r="C102" s="191"/>
      <c r="D102" s="191"/>
      <c r="E102" s="191"/>
      <c r="F102" s="191"/>
      <c r="G102" s="191"/>
      <c r="H102" s="191"/>
      <c r="J102" s="229" t="s">
        <v>38</v>
      </c>
      <c r="L102" s="10">
        <v>0</v>
      </c>
      <c r="M102" s="190"/>
      <c r="N102" s="10">
        <v>0</v>
      </c>
    </row>
    <row r="103" spans="1:14" s="188" customFormat="1" x14ac:dyDescent="0.25">
      <c r="A103" s="233"/>
      <c r="B103" s="191"/>
      <c r="C103" s="191"/>
      <c r="D103" s="191"/>
      <c r="E103" s="191"/>
      <c r="F103" s="191"/>
      <c r="G103" s="191"/>
      <c r="H103" s="191"/>
      <c r="J103" s="229"/>
      <c r="L103" s="10"/>
      <c r="M103" s="190"/>
      <c r="N103" s="10"/>
    </row>
    <row r="104" spans="1:14" s="188" customFormat="1" x14ac:dyDescent="0.25">
      <c r="A104" s="233"/>
      <c r="B104" s="191"/>
      <c r="C104" s="188" t="s">
        <v>163</v>
      </c>
      <c r="H104" s="188" t="s">
        <v>139</v>
      </c>
      <c r="I104" s="195" t="s">
        <v>44</v>
      </c>
      <c r="J104" s="191"/>
      <c r="K104" s="191"/>
      <c r="L104" s="17">
        <v>-582.454971</v>
      </c>
      <c r="M104" s="232"/>
      <c r="N104" s="17">
        <v>-1729.436007</v>
      </c>
    </row>
    <row r="105" spans="1:14" s="188" customFormat="1" x14ac:dyDescent="0.25">
      <c r="A105" s="233"/>
      <c r="B105" s="191"/>
      <c r="I105" s="188" t="s">
        <v>29</v>
      </c>
      <c r="J105" s="229" t="s">
        <v>36</v>
      </c>
      <c r="L105" s="10">
        <v>-582.454971</v>
      </c>
      <c r="M105" s="190"/>
      <c r="N105" s="10">
        <v>-1729.436007</v>
      </c>
    </row>
    <row r="106" spans="1:14" s="188" customFormat="1" x14ac:dyDescent="0.25">
      <c r="A106" s="233"/>
      <c r="B106" s="191"/>
      <c r="J106" s="230" t="s">
        <v>37</v>
      </c>
      <c r="L106" s="10">
        <v>0</v>
      </c>
      <c r="M106" s="190"/>
      <c r="N106" s="10">
        <v>0</v>
      </c>
    </row>
    <row r="107" spans="1:14" s="188" customFormat="1" x14ac:dyDescent="0.25">
      <c r="A107" s="233"/>
      <c r="B107" s="191"/>
      <c r="J107" s="229" t="s">
        <v>38</v>
      </c>
      <c r="L107" s="10">
        <v>0</v>
      </c>
      <c r="M107" s="190"/>
      <c r="N107" s="10">
        <v>0</v>
      </c>
    </row>
    <row r="108" spans="1:14" s="188" customFormat="1" x14ac:dyDescent="0.25">
      <c r="A108" s="233"/>
      <c r="B108" s="191"/>
      <c r="L108" s="10"/>
      <c r="M108" s="190"/>
      <c r="N108" s="10"/>
    </row>
    <row r="109" spans="1:14" s="188" customFormat="1" x14ac:dyDescent="0.25">
      <c r="A109" s="233"/>
      <c r="B109" s="191"/>
      <c r="C109" s="188" t="s">
        <v>164</v>
      </c>
      <c r="H109" s="208" t="s">
        <v>165</v>
      </c>
      <c r="I109" s="195" t="s">
        <v>44</v>
      </c>
      <c r="J109" s="191"/>
      <c r="K109" s="191"/>
      <c r="L109" s="17">
        <v>566.90647899999999</v>
      </c>
      <c r="M109" s="232"/>
      <c r="N109" s="17">
        <v>1635.94</v>
      </c>
    </row>
    <row r="110" spans="1:14" s="188" customFormat="1" x14ac:dyDescent="0.25">
      <c r="A110" s="233"/>
      <c r="B110" s="191"/>
      <c r="I110" s="188" t="s">
        <v>29</v>
      </c>
      <c r="J110" s="229" t="s">
        <v>36</v>
      </c>
      <c r="L110" s="10">
        <v>566.90647899999999</v>
      </c>
      <c r="M110" s="190"/>
      <c r="N110" s="10">
        <v>1635.94</v>
      </c>
    </row>
    <row r="111" spans="1:14" s="188" customFormat="1" x14ac:dyDescent="0.25">
      <c r="A111" s="233"/>
      <c r="B111" s="191"/>
      <c r="J111" s="230" t="s">
        <v>37</v>
      </c>
      <c r="L111" s="10">
        <v>0</v>
      </c>
      <c r="M111" s="190"/>
      <c r="N111" s="10">
        <v>0</v>
      </c>
    </row>
    <row r="112" spans="1:14" s="188" customFormat="1" x14ac:dyDescent="0.25">
      <c r="A112" s="233"/>
      <c r="B112" s="191"/>
      <c r="C112" s="191"/>
      <c r="D112" s="191"/>
      <c r="E112" s="191"/>
      <c r="F112" s="191"/>
      <c r="G112" s="191"/>
      <c r="H112" s="191"/>
      <c r="J112" s="229" t="s">
        <v>38</v>
      </c>
      <c r="L112" s="10">
        <v>0</v>
      </c>
      <c r="M112" s="190"/>
      <c r="N112" s="10">
        <v>0</v>
      </c>
    </row>
    <row r="113" spans="1:14" s="188" customFormat="1" ht="42" customHeight="1" x14ac:dyDescent="0.25">
      <c r="A113" s="182"/>
      <c r="B113" s="198" t="s">
        <v>45</v>
      </c>
      <c r="L113" s="17">
        <v>-15735.801650489084</v>
      </c>
      <c r="M113" s="232"/>
      <c r="N113" s="17">
        <v>-24174.468817721692</v>
      </c>
    </row>
    <row r="114" spans="1:14" s="188" customFormat="1" x14ac:dyDescent="0.25">
      <c r="A114" s="182"/>
      <c r="B114" s="198"/>
      <c r="L114" s="207"/>
      <c r="M114" s="234"/>
      <c r="N114" s="207"/>
    </row>
    <row r="115" spans="1:14" s="188" customFormat="1" x14ac:dyDescent="0.25">
      <c r="A115" s="182"/>
      <c r="B115" s="182"/>
      <c r="L115" s="10"/>
      <c r="M115" s="190"/>
      <c r="N115" s="10"/>
    </row>
    <row r="116" spans="1:14" s="188" customFormat="1" x14ac:dyDescent="0.25">
      <c r="A116" s="182"/>
      <c r="L116" s="10"/>
      <c r="M116" s="190"/>
      <c r="N116" s="10"/>
    </row>
    <row r="117" spans="1:14" s="188" customFormat="1" ht="17.25" customHeight="1" x14ac:dyDescent="0.25">
      <c r="A117" s="182"/>
      <c r="L117" s="10"/>
      <c r="M117" s="190"/>
      <c r="N117" s="10"/>
    </row>
    <row r="118" spans="1:14" s="188" customFormat="1" x14ac:dyDescent="0.25">
      <c r="A118" s="198" t="s">
        <v>78</v>
      </c>
      <c r="L118" s="10"/>
      <c r="M118" s="190"/>
      <c r="N118" s="10"/>
    </row>
    <row r="120" spans="1:14" s="188" customFormat="1" x14ac:dyDescent="0.25">
      <c r="A120" s="192"/>
      <c r="B120" s="192"/>
      <c r="C120" s="226" t="s">
        <v>226</v>
      </c>
      <c r="D120" s="194">
        <v>41851</v>
      </c>
      <c r="I120" s="235" t="s">
        <v>1</v>
      </c>
      <c r="L120" s="196" t="s">
        <v>2</v>
      </c>
      <c r="M120" s="197"/>
      <c r="N120" s="196" t="s">
        <v>3</v>
      </c>
    </row>
    <row r="121" spans="1:14" s="188" customFormat="1" x14ac:dyDescent="0.25">
      <c r="A121" s="182"/>
      <c r="B121" s="187"/>
      <c r="I121" s="195"/>
      <c r="J121" s="195"/>
      <c r="K121" s="195"/>
      <c r="L121" s="190"/>
      <c r="M121" s="190"/>
      <c r="N121" s="190"/>
    </row>
    <row r="122" spans="1:14" s="188" customFormat="1" x14ac:dyDescent="0.25">
      <c r="A122" s="182"/>
      <c r="B122" s="227">
        <v>1</v>
      </c>
      <c r="C122" s="236" t="s">
        <v>46</v>
      </c>
      <c r="I122" s="191"/>
      <c r="J122" s="191"/>
      <c r="K122" s="191"/>
      <c r="L122" s="207">
        <v>0</v>
      </c>
      <c r="M122" s="190"/>
      <c r="N122" s="207">
        <v>0</v>
      </c>
    </row>
    <row r="123" spans="1:14" s="188" customFormat="1" x14ac:dyDescent="0.25">
      <c r="A123" s="182"/>
      <c r="B123" s="187"/>
      <c r="I123" s="191"/>
      <c r="J123" s="191"/>
      <c r="K123" s="191"/>
      <c r="L123" s="10"/>
      <c r="M123" s="228"/>
      <c r="N123" s="10"/>
    </row>
    <row r="124" spans="1:14" s="188" customFormat="1" x14ac:dyDescent="0.25">
      <c r="A124" s="182"/>
      <c r="B124" s="187"/>
      <c r="C124" s="188" t="s">
        <v>8</v>
      </c>
      <c r="D124" s="188" t="s">
        <v>47</v>
      </c>
      <c r="I124" s="191"/>
      <c r="J124" s="191"/>
      <c r="K124" s="191"/>
      <c r="L124" s="12">
        <v>0</v>
      </c>
      <c r="M124" s="237"/>
      <c r="N124" s="12">
        <v>0</v>
      </c>
    </row>
    <row r="125" spans="1:14" s="188" customFormat="1" x14ac:dyDescent="0.25">
      <c r="A125" s="182"/>
      <c r="B125" s="187"/>
      <c r="C125" s="188" t="s">
        <v>20</v>
      </c>
      <c r="D125" s="188" t="s">
        <v>48</v>
      </c>
      <c r="I125" s="238"/>
      <c r="J125" s="191"/>
      <c r="K125" s="191"/>
      <c r="L125" s="12">
        <v>0</v>
      </c>
      <c r="M125" s="237"/>
      <c r="N125" s="12">
        <v>0</v>
      </c>
    </row>
    <row r="126" spans="1:14" s="188" customFormat="1" x14ac:dyDescent="0.25">
      <c r="A126" s="182"/>
      <c r="B126" s="187"/>
      <c r="I126" s="191"/>
      <c r="J126" s="191"/>
      <c r="K126" s="191"/>
      <c r="L126" s="10"/>
      <c r="M126" s="228"/>
      <c r="N126" s="10"/>
    </row>
    <row r="127" spans="1:14" s="188" customFormat="1" x14ac:dyDescent="0.25">
      <c r="A127" s="182"/>
      <c r="B127" s="187"/>
      <c r="I127" s="191"/>
      <c r="J127" s="191"/>
      <c r="K127" s="191"/>
      <c r="L127" s="10"/>
      <c r="M127" s="228"/>
      <c r="N127" s="10"/>
    </row>
    <row r="128" spans="1:14" s="188" customFormat="1" x14ac:dyDescent="0.25">
      <c r="A128" s="182"/>
      <c r="B128" s="227">
        <v>2</v>
      </c>
      <c r="C128" s="206" t="s">
        <v>49</v>
      </c>
      <c r="I128" s="191"/>
      <c r="J128" s="191"/>
      <c r="K128" s="191"/>
      <c r="L128" s="207">
        <v>0</v>
      </c>
      <c r="M128" s="232"/>
      <c r="N128" s="207">
        <v>0</v>
      </c>
    </row>
    <row r="129" spans="1:17" x14ac:dyDescent="0.25">
      <c r="B129" s="227"/>
      <c r="C129" s="206" t="s">
        <v>41</v>
      </c>
      <c r="G129" s="192"/>
      <c r="I129" s="191"/>
      <c r="J129" s="191"/>
      <c r="K129" s="191"/>
      <c r="M129" s="228"/>
    </row>
    <row r="130" spans="1:17" x14ac:dyDescent="0.25">
      <c r="I130" s="191"/>
      <c r="J130" s="191"/>
      <c r="K130" s="191"/>
      <c r="M130" s="228"/>
      <c r="P130" s="208"/>
    </row>
    <row r="131" spans="1:17" x14ac:dyDescent="0.25">
      <c r="B131" s="227">
        <v>3</v>
      </c>
      <c r="C131" s="206" t="s">
        <v>50</v>
      </c>
      <c r="J131" s="238" t="s">
        <v>51</v>
      </c>
      <c r="K131" s="238"/>
      <c r="L131" s="207">
        <v>0</v>
      </c>
      <c r="M131" s="228"/>
      <c r="N131" s="207">
        <v>0</v>
      </c>
      <c r="P131" s="217"/>
    </row>
    <row r="132" spans="1:17" s="202" customFormat="1" ht="15" x14ac:dyDescent="0.2">
      <c r="A132" s="184"/>
      <c r="E132" s="239"/>
      <c r="J132" s="240"/>
      <c r="K132" s="240"/>
      <c r="L132" s="10"/>
      <c r="M132" s="241"/>
      <c r="N132" s="10"/>
      <c r="O132" s="205"/>
      <c r="P132" s="188"/>
      <c r="Q132" s="188"/>
    </row>
    <row r="133" spans="1:17" x14ac:dyDescent="0.25">
      <c r="C133" s="188" t="s">
        <v>8</v>
      </c>
      <c r="D133" s="188" t="s">
        <v>52</v>
      </c>
      <c r="J133" s="238" t="s">
        <v>51</v>
      </c>
      <c r="K133" s="238"/>
      <c r="L133" s="10">
        <v>0</v>
      </c>
      <c r="M133" s="228"/>
      <c r="N133" s="10">
        <v>0</v>
      </c>
    </row>
    <row r="134" spans="1:17" x14ac:dyDescent="0.25">
      <c r="C134" s="188" t="s">
        <v>20</v>
      </c>
      <c r="D134" s="188" t="s">
        <v>53</v>
      </c>
      <c r="I134" s="191"/>
      <c r="J134" s="191"/>
      <c r="K134" s="191"/>
      <c r="L134" s="10">
        <v>0</v>
      </c>
      <c r="M134" s="228"/>
      <c r="N134" s="10">
        <v>0</v>
      </c>
    </row>
    <row r="135" spans="1:17" x14ac:dyDescent="0.25">
      <c r="C135" s="188" t="s">
        <v>54</v>
      </c>
      <c r="D135" s="188" t="s">
        <v>55</v>
      </c>
      <c r="I135" s="191"/>
      <c r="J135" s="191"/>
      <c r="K135" s="191"/>
      <c r="L135" s="10">
        <v>0</v>
      </c>
      <c r="M135" s="228"/>
      <c r="N135" s="10">
        <v>0</v>
      </c>
    </row>
    <row r="140" spans="1:17" x14ac:dyDescent="0.25">
      <c r="A140" s="198" t="s">
        <v>79</v>
      </c>
      <c r="I140" s="242" t="s">
        <v>1</v>
      </c>
      <c r="J140" s="220"/>
      <c r="K140" s="220"/>
      <c r="L140" s="196" t="s">
        <v>2</v>
      </c>
      <c r="M140" s="197"/>
      <c r="N140" s="196" t="s">
        <v>3</v>
      </c>
    </row>
    <row r="141" spans="1:17" s="192" customFormat="1" ht="28.5" customHeight="1" x14ac:dyDescent="0.2">
      <c r="C141" s="226" t="s">
        <v>226</v>
      </c>
      <c r="D141" s="194">
        <v>41851</v>
      </c>
    </row>
    <row r="142" spans="1:17" ht="34.5" customHeight="1" x14ac:dyDescent="0.25">
      <c r="C142" s="188" t="s">
        <v>8</v>
      </c>
      <c r="D142" s="188" t="s">
        <v>56</v>
      </c>
      <c r="I142" s="220"/>
      <c r="J142" s="220"/>
      <c r="K142" s="220"/>
      <c r="L142" s="41">
        <v>0</v>
      </c>
      <c r="M142" s="204"/>
      <c r="N142" s="41">
        <v>0</v>
      </c>
    </row>
    <row r="143" spans="1:17" x14ac:dyDescent="0.25">
      <c r="D143" s="188" t="s">
        <v>41</v>
      </c>
      <c r="I143" s="220"/>
      <c r="J143" s="220"/>
      <c r="K143" s="220"/>
      <c r="L143" s="243"/>
      <c r="M143" s="204"/>
      <c r="N143" s="243"/>
    </row>
    <row r="144" spans="1:17" x14ac:dyDescent="0.25">
      <c r="C144" s="188" t="s">
        <v>20</v>
      </c>
      <c r="D144" s="188" t="s">
        <v>57</v>
      </c>
      <c r="I144" s="220"/>
      <c r="J144" s="220"/>
      <c r="K144" s="220"/>
      <c r="L144" s="41">
        <v>0</v>
      </c>
      <c r="M144" s="204"/>
      <c r="N144" s="41">
        <v>0</v>
      </c>
    </row>
    <row r="145" spans="1:17" x14ac:dyDescent="0.25">
      <c r="I145" s="220"/>
      <c r="J145" s="220"/>
      <c r="K145" s="220"/>
      <c r="L145" s="243"/>
      <c r="M145" s="204"/>
      <c r="N145" s="243"/>
    </row>
    <row r="146" spans="1:17" x14ac:dyDescent="0.25">
      <c r="C146" s="188" t="s">
        <v>54</v>
      </c>
      <c r="D146" s="188" t="s">
        <v>58</v>
      </c>
      <c r="I146" s="220"/>
      <c r="J146" s="220"/>
      <c r="K146" s="220"/>
      <c r="L146" s="41">
        <v>0</v>
      </c>
      <c r="M146" s="204"/>
      <c r="N146" s="41">
        <v>0</v>
      </c>
    </row>
    <row r="147" spans="1:17" x14ac:dyDescent="0.25">
      <c r="I147" s="220"/>
      <c r="J147" s="220"/>
      <c r="K147" s="220"/>
      <c r="L147" s="243"/>
      <c r="M147" s="204"/>
      <c r="N147" s="243"/>
    </row>
    <row r="148" spans="1:17" x14ac:dyDescent="0.25">
      <c r="C148" s="188" t="s">
        <v>59</v>
      </c>
      <c r="D148" s="188" t="s">
        <v>60</v>
      </c>
      <c r="I148" s="220"/>
      <c r="J148" s="220"/>
      <c r="K148" s="220"/>
      <c r="L148" s="42">
        <v>5463.8041063725705</v>
      </c>
      <c r="M148" s="234"/>
      <c r="N148" s="42">
        <v>0</v>
      </c>
      <c r="O148" s="200"/>
      <c r="P148" s="195"/>
      <c r="Q148" s="195"/>
    </row>
    <row r="149" spans="1:17" x14ac:dyDescent="0.25">
      <c r="D149" s="188" t="s">
        <v>61</v>
      </c>
      <c r="I149" s="220"/>
      <c r="J149" s="220"/>
      <c r="K149" s="220"/>
      <c r="L149" s="42">
        <v>4385.8783078439101</v>
      </c>
      <c r="M149" s="234"/>
      <c r="N149" s="42">
        <v>17953.208750439197</v>
      </c>
      <c r="O149" s="200"/>
      <c r="P149" s="195"/>
      <c r="Q149" s="195"/>
    </row>
    <row r="150" spans="1:17" x14ac:dyDescent="0.25">
      <c r="D150" s="192"/>
      <c r="I150" s="220"/>
      <c r="J150" s="220"/>
      <c r="K150" s="220"/>
      <c r="L150" s="243"/>
      <c r="M150" s="204"/>
      <c r="N150" s="243"/>
    </row>
    <row r="151" spans="1:17" x14ac:dyDescent="0.25">
      <c r="C151" s="188" t="s">
        <v>62</v>
      </c>
      <c r="D151" s="188" t="s">
        <v>63</v>
      </c>
      <c r="J151" s="220"/>
      <c r="K151" s="220"/>
      <c r="L151" s="41">
        <v>3943.518734122752</v>
      </c>
      <c r="M151" s="234"/>
      <c r="N151" s="41">
        <v>462.75126604243297</v>
      </c>
    </row>
    <row r="152" spans="1:17" x14ac:dyDescent="0.25">
      <c r="I152" s="188" t="s">
        <v>64</v>
      </c>
      <c r="J152" s="220"/>
      <c r="K152" s="220"/>
      <c r="L152" s="28">
        <v>7.6985936441327594</v>
      </c>
      <c r="N152" s="28">
        <v>351.93920709914499</v>
      </c>
    </row>
    <row r="153" spans="1:17" x14ac:dyDescent="0.25">
      <c r="I153" s="188" t="s">
        <v>65</v>
      </c>
      <c r="J153" s="220"/>
      <c r="K153" s="220"/>
      <c r="L153" s="28">
        <v>3612.3138143587084</v>
      </c>
      <c r="N153" s="28">
        <v>123.5338081151625</v>
      </c>
    </row>
    <row r="154" spans="1:17" x14ac:dyDescent="0.25">
      <c r="I154" s="188" t="s">
        <v>66</v>
      </c>
      <c r="J154" s="220"/>
      <c r="K154" s="220"/>
      <c r="L154" s="28">
        <v>323.50632611991102</v>
      </c>
      <c r="N154" s="28">
        <v>-12.721749171874499</v>
      </c>
    </row>
    <row r="155" spans="1:17" x14ac:dyDescent="0.25">
      <c r="I155" s="188" t="s">
        <v>67</v>
      </c>
      <c r="J155" s="220"/>
      <c r="K155" s="220"/>
      <c r="L155" s="28">
        <v>0</v>
      </c>
      <c r="N155" s="28">
        <v>0</v>
      </c>
    </row>
    <row r="156" spans="1:17" x14ac:dyDescent="0.25">
      <c r="I156" s="220"/>
      <c r="J156" s="220"/>
      <c r="K156" s="220"/>
      <c r="L156" s="243"/>
      <c r="M156" s="204"/>
      <c r="N156" s="243"/>
    </row>
    <row r="157" spans="1:17" x14ac:dyDescent="0.25">
      <c r="C157" s="188" t="s">
        <v>68</v>
      </c>
      <c r="D157" s="188" t="s">
        <v>223</v>
      </c>
      <c r="I157" s="220"/>
      <c r="J157" s="220"/>
      <c r="K157" s="220"/>
      <c r="L157" s="41">
        <v>0</v>
      </c>
      <c r="M157" s="204"/>
      <c r="N157" s="41">
        <v>0</v>
      </c>
    </row>
    <row r="158" spans="1:17" x14ac:dyDescent="0.25">
      <c r="D158" s="188" t="s">
        <v>41</v>
      </c>
      <c r="I158" s="220"/>
      <c r="J158" s="220"/>
      <c r="K158" s="220"/>
      <c r="L158" s="243"/>
      <c r="M158" s="204"/>
      <c r="N158" s="243"/>
    </row>
    <row r="159" spans="1:17" x14ac:dyDescent="0.25">
      <c r="I159" s="220"/>
      <c r="J159" s="220"/>
      <c r="K159" s="220"/>
      <c r="L159" s="243"/>
      <c r="M159" s="204"/>
      <c r="N159" s="243"/>
    </row>
    <row r="160" spans="1:17" x14ac:dyDescent="0.25">
      <c r="A160" s="244"/>
      <c r="B160" s="245"/>
      <c r="C160" s="246"/>
      <c r="D160" s="246"/>
      <c r="E160" s="246"/>
      <c r="F160" s="246"/>
      <c r="G160" s="246"/>
      <c r="H160" s="246"/>
      <c r="I160" s="247"/>
      <c r="J160" s="247"/>
      <c r="K160" s="247"/>
      <c r="L160" s="248"/>
      <c r="M160" s="249"/>
      <c r="N160" s="248"/>
    </row>
    <row r="161" spans="1:14" s="188" customFormat="1" x14ac:dyDescent="0.25">
      <c r="A161" s="182"/>
      <c r="B161" s="187"/>
      <c r="I161" s="191"/>
      <c r="J161" s="191"/>
      <c r="K161" s="191"/>
      <c r="L161" s="10"/>
      <c r="M161" s="228"/>
      <c r="N161" s="10"/>
    </row>
    <row r="162" spans="1:14" s="188" customFormat="1" x14ac:dyDescent="0.25">
      <c r="A162" s="182"/>
      <c r="B162" s="182"/>
      <c r="I162" s="191"/>
      <c r="J162" s="191"/>
      <c r="K162" s="191"/>
      <c r="L162" s="10"/>
      <c r="M162" s="228"/>
      <c r="N162" s="10"/>
    </row>
    <row r="163" spans="1:14" s="188" customFormat="1" x14ac:dyDescent="0.25">
      <c r="A163" s="182"/>
      <c r="B163" s="187"/>
    </row>
    <row r="164" spans="1:14" s="188" customFormat="1" ht="15" customHeight="1" x14ac:dyDescent="0.25">
      <c r="A164" s="182"/>
      <c r="B164" s="187"/>
      <c r="C164" s="182"/>
      <c r="J164" s="191"/>
      <c r="K164" s="191"/>
      <c r="L164" s="191"/>
      <c r="M164" s="47"/>
      <c r="N164" s="191"/>
    </row>
    <row r="165" spans="1:14" s="188" customFormat="1" ht="15" customHeight="1" x14ac:dyDescent="0.25">
      <c r="A165" s="182"/>
      <c r="B165" s="187"/>
      <c r="C165" s="187"/>
      <c r="J165" s="191"/>
      <c r="K165" s="191"/>
      <c r="L165" s="60"/>
      <c r="M165" s="197"/>
      <c r="N165" s="60"/>
    </row>
    <row r="166" spans="1:14" s="188" customFormat="1" ht="12.75" customHeight="1" x14ac:dyDescent="0.25">
      <c r="A166" s="182" t="s">
        <v>166</v>
      </c>
      <c r="B166" s="187"/>
      <c r="C166" s="187"/>
      <c r="D166" s="192"/>
      <c r="G166" s="192"/>
      <c r="J166" s="191"/>
      <c r="K166" s="191"/>
      <c r="L166" s="191"/>
      <c r="M166" s="47"/>
      <c r="N166" s="191"/>
    </row>
    <row r="167" spans="1:14" s="188" customFormat="1" x14ac:dyDescent="0.25">
      <c r="A167" s="182"/>
      <c r="B167" s="187"/>
      <c r="C167" s="187"/>
      <c r="J167" s="191"/>
      <c r="K167" s="191"/>
      <c r="L167" s="191"/>
      <c r="M167" s="47"/>
      <c r="N167" s="191"/>
    </row>
    <row r="168" spans="1:14" s="188" customFormat="1" x14ac:dyDescent="0.25">
      <c r="A168" s="182"/>
      <c r="B168" s="187"/>
      <c r="C168" s="187"/>
      <c r="K168" s="191"/>
      <c r="L168" s="196" t="s">
        <v>2</v>
      </c>
      <c r="M168" s="197"/>
      <c r="N168" s="196" t="s">
        <v>3</v>
      </c>
    </row>
    <row r="169" spans="1:14" s="188" customFormat="1" x14ac:dyDescent="0.25">
      <c r="A169" s="182"/>
      <c r="B169" s="187"/>
      <c r="C169" s="187"/>
      <c r="J169" s="250" t="s">
        <v>167</v>
      </c>
      <c r="K169" s="191"/>
      <c r="L169" s="251">
        <v>110747.66084962001</v>
      </c>
      <c r="M169" s="251"/>
      <c r="N169" s="251">
        <v>25936.048932621652</v>
      </c>
    </row>
    <row r="170" spans="1:14" s="188" customFormat="1" x14ac:dyDescent="0.25">
      <c r="A170" s="182"/>
      <c r="B170" s="187"/>
      <c r="C170" s="187"/>
      <c r="J170" s="250" t="s">
        <v>168</v>
      </c>
      <c r="K170" s="191"/>
      <c r="L170" s="251">
        <v>3943.5738507826295</v>
      </c>
      <c r="M170" s="251"/>
      <c r="N170" s="251">
        <v>462.75126604241802</v>
      </c>
    </row>
    <row r="171" spans="1:14" s="188" customFormat="1" x14ac:dyDescent="0.25">
      <c r="A171" s="182"/>
      <c r="B171" s="187"/>
      <c r="C171" s="187"/>
      <c r="I171" s="250"/>
      <c r="J171" s="250" t="s">
        <v>169</v>
      </c>
      <c r="K171" s="191"/>
      <c r="L171" s="252">
        <v>-582.45497097820601</v>
      </c>
      <c r="M171" s="251"/>
      <c r="N171" s="252">
        <v>-1635.8696670445199</v>
      </c>
    </row>
    <row r="172" spans="1:14" s="188" customFormat="1" x14ac:dyDescent="0.25">
      <c r="A172" s="182"/>
      <c r="B172" s="187"/>
      <c r="C172" s="187"/>
      <c r="J172" s="250" t="s">
        <v>170</v>
      </c>
      <c r="K172" s="191"/>
      <c r="L172" s="251">
        <v>115273.68967138084</v>
      </c>
      <c r="M172" s="251"/>
      <c r="N172" s="251">
        <v>28034.669865708591</v>
      </c>
    </row>
    <row r="173" spans="1:14" s="188" customFormat="1" x14ac:dyDescent="0.25">
      <c r="A173" s="182"/>
      <c r="B173" s="187"/>
      <c r="C173" s="187"/>
      <c r="D173" s="220"/>
      <c r="E173" s="220"/>
      <c r="F173" s="220"/>
      <c r="J173" s="253"/>
      <c r="K173" s="191"/>
      <c r="L173" s="42"/>
      <c r="M173" s="41"/>
      <c r="N173" s="42"/>
    </row>
    <row r="174" spans="1:14" s="188" customFormat="1" x14ac:dyDescent="0.25">
      <c r="A174" s="182"/>
      <c r="B174" s="187"/>
      <c r="C174" s="187"/>
      <c r="D174" s="220"/>
      <c r="E174" s="220"/>
      <c r="F174" s="220"/>
    </row>
    <row r="175" spans="1:14" s="188" customFormat="1" x14ac:dyDescent="0.25">
      <c r="A175" s="182"/>
      <c r="B175" s="187"/>
      <c r="C175" s="187"/>
      <c r="D175" s="69"/>
      <c r="E175" s="220"/>
      <c r="F175" s="220"/>
      <c r="M175" s="47"/>
    </row>
    <row r="176" spans="1:14" s="188" customFormat="1" x14ac:dyDescent="0.25">
      <c r="A176" s="182"/>
      <c r="B176" s="187"/>
      <c r="D176" s="188" t="s">
        <v>171</v>
      </c>
      <c r="K176" s="191"/>
      <c r="L176" s="28"/>
      <c r="M176" s="28"/>
      <c r="N176" s="28"/>
    </row>
    <row r="177" spans="1:14" s="188" customFormat="1" x14ac:dyDescent="0.25">
      <c r="A177" s="182"/>
      <c r="B177" s="187"/>
      <c r="D177" s="188" t="s">
        <v>172</v>
      </c>
      <c r="J177" s="254"/>
      <c r="K177" s="191"/>
      <c r="L177" s="28"/>
      <c r="M177" s="28"/>
      <c r="N177" s="28"/>
    </row>
    <row r="178" spans="1:14" s="188" customFormat="1" x14ac:dyDescent="0.25">
      <c r="A178" s="182"/>
      <c r="B178" s="187"/>
      <c r="K178" s="191"/>
      <c r="L178" s="28"/>
      <c r="M178" s="28"/>
      <c r="N178" s="28"/>
    </row>
    <row r="179" spans="1:14" s="188" customFormat="1" x14ac:dyDescent="0.25">
      <c r="A179" s="182"/>
      <c r="B179" s="187"/>
      <c r="K179" s="191"/>
      <c r="L179" s="28"/>
      <c r="M179" s="28"/>
      <c r="N179" s="28"/>
    </row>
    <row r="180" spans="1:14" s="188" customFormat="1" x14ac:dyDescent="0.25">
      <c r="A180" s="182"/>
      <c r="B180" s="187"/>
      <c r="J180" s="191"/>
      <c r="K180" s="191"/>
      <c r="L180" s="47"/>
      <c r="M180" s="191"/>
      <c r="N180" s="47"/>
    </row>
    <row r="181" spans="1:14" s="188" customFormat="1" x14ac:dyDescent="0.25">
      <c r="A181" s="244"/>
      <c r="B181" s="245"/>
      <c r="C181" s="246"/>
      <c r="D181" s="246"/>
      <c r="E181" s="246"/>
      <c r="F181" s="246"/>
      <c r="G181" s="246"/>
      <c r="H181" s="246"/>
      <c r="I181" s="247"/>
      <c r="J181" s="247"/>
      <c r="K181" s="247"/>
      <c r="L181" s="248"/>
      <c r="M181" s="249"/>
      <c r="N181" s="248"/>
    </row>
    <row r="186" spans="1:14" s="188" customFormat="1" x14ac:dyDescent="0.25">
      <c r="A186" s="182"/>
      <c r="B186" s="187"/>
      <c r="F186" s="208"/>
      <c r="L186" s="10"/>
      <c r="M186" s="190"/>
      <c r="N186" s="10"/>
    </row>
  </sheetData>
  <hyperlinks>
    <hyperlink ref="J171" location="_ftn1" display="_ftn1"/>
  </hyperlinks>
  <pageMargins left="0.7" right="0.49" top="0.23" bottom="0.28999999999999998" header="0.23" footer="0.28000000000000003"/>
  <pageSetup paperSize="9" scale="68" fitToHeight="4" orientation="landscape" r:id="rId1"/>
  <headerFooter alignWithMargins="0"/>
  <rowBreaks count="4" manualBreakCount="4">
    <brk id="42" max="13" man="1"/>
    <brk id="63" max="13" man="1"/>
    <brk id="115" max="16383" man="1"/>
    <brk id="137"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showGridLines="0" zoomScaleNormal="100" zoomScaleSheetLayoutView="85" workbookViewId="0">
      <pane xSplit="8" ySplit="1" topLeftCell="I2" activePane="bottomRight" state="frozen"/>
      <selection activeCell="M44" sqref="M44"/>
      <selection pane="topRight" activeCell="M44" sqref="M44"/>
      <selection pane="bottomLeft" activeCell="M44" sqref="M44"/>
      <selection pane="bottomRight" activeCell="M44" sqref="M44"/>
    </sheetView>
  </sheetViews>
  <sheetFormatPr defaultRowHeight="15.75" x14ac:dyDescent="0.25"/>
  <cols>
    <col min="1" max="1" width="2.85546875" style="1" customWidth="1"/>
    <col min="2" max="2" width="5" style="7" customWidth="1"/>
    <col min="3" max="3" width="3.140625" style="8" customWidth="1"/>
    <col min="4" max="4" width="8.5703125" style="8" customWidth="1"/>
    <col min="5" max="5" width="10.5703125" style="8" customWidth="1"/>
    <col min="6" max="6" width="9.140625" style="8"/>
    <col min="7" max="7" width="9.42578125" style="8" customWidth="1"/>
    <col min="8" max="8" width="11.7109375" style="8" customWidth="1"/>
    <col min="9" max="9" width="30.140625" style="8" customWidth="1"/>
    <col min="10" max="10" width="9.140625" style="8"/>
    <col min="11" max="11" width="5" style="8" customWidth="1"/>
    <col min="12" max="12" width="17.5703125" style="10" customWidth="1"/>
    <col min="13" max="13" width="9.140625" style="11"/>
    <col min="14" max="14" width="16.5703125" style="10" customWidth="1"/>
    <col min="15" max="16384" width="9.140625" style="13"/>
  </cols>
  <sheetData>
    <row r="1" spans="1:14" s="6" customFormat="1" x14ac:dyDescent="0.25">
      <c r="A1" s="1" t="s">
        <v>0</v>
      </c>
      <c r="B1" s="2"/>
      <c r="C1" s="3"/>
      <c r="D1" s="3"/>
      <c r="E1" s="3"/>
      <c r="F1" s="3"/>
      <c r="G1" s="1"/>
      <c r="H1" s="3"/>
      <c r="I1" s="3"/>
      <c r="J1" s="3"/>
      <c r="K1" s="3"/>
      <c r="L1" s="4"/>
      <c r="M1" s="5"/>
      <c r="N1" s="4"/>
    </row>
    <row r="2" spans="1:14" x14ac:dyDescent="0.25">
      <c r="J2" s="9" t="s">
        <v>1</v>
      </c>
      <c r="N2" s="12"/>
    </row>
    <row r="3" spans="1:14" x14ac:dyDescent="0.25">
      <c r="B3" s="1"/>
      <c r="I3" s="13"/>
      <c r="J3" s="13"/>
      <c r="K3" s="13"/>
      <c r="M3" s="32"/>
    </row>
    <row r="4" spans="1:14" ht="15" customHeight="1" x14ac:dyDescent="0.25">
      <c r="C4" s="1" t="s">
        <v>83</v>
      </c>
      <c r="J4" s="13"/>
      <c r="K4" s="13"/>
      <c r="L4" s="13"/>
      <c r="M4" s="47"/>
      <c r="N4" s="13"/>
    </row>
    <row r="5" spans="1:14" ht="15" customHeight="1" x14ac:dyDescent="0.25">
      <c r="C5" s="7"/>
      <c r="E5" s="15"/>
      <c r="J5" s="13"/>
      <c r="K5" s="13"/>
      <c r="L5" s="60" t="s">
        <v>2</v>
      </c>
      <c r="M5" s="16"/>
      <c r="N5" s="60" t="s">
        <v>3</v>
      </c>
    </row>
    <row r="6" spans="1:14" ht="12.75" customHeight="1" x14ac:dyDescent="0.25">
      <c r="C6" s="7"/>
      <c r="D6" s="68" t="s">
        <v>107</v>
      </c>
      <c r="E6" s="67">
        <v>41820</v>
      </c>
      <c r="G6" s="14" t="s">
        <v>92</v>
      </c>
      <c r="J6" s="13"/>
      <c r="K6" s="13"/>
      <c r="L6" s="13"/>
      <c r="M6" s="47"/>
      <c r="N6" s="13"/>
    </row>
    <row r="7" spans="1:14" x14ac:dyDescent="0.25">
      <c r="C7" s="7"/>
      <c r="J7" s="13"/>
      <c r="K7" s="13"/>
      <c r="L7" s="13"/>
      <c r="M7" s="47"/>
      <c r="N7" s="13"/>
    </row>
    <row r="8" spans="1:14" x14ac:dyDescent="0.25">
      <c r="C8" s="7"/>
      <c r="I8" s="8" t="s">
        <v>71</v>
      </c>
      <c r="J8" s="8" t="s">
        <v>84</v>
      </c>
      <c r="K8" s="13"/>
      <c r="L8" s="10">
        <v>32525.066451360002</v>
      </c>
      <c r="M8" s="28"/>
      <c r="N8" s="28">
        <v>2055.2900294800002</v>
      </c>
    </row>
    <row r="9" spans="1:14" x14ac:dyDescent="0.25">
      <c r="C9" s="7"/>
      <c r="J9" s="97" t="s">
        <v>95</v>
      </c>
      <c r="K9" s="13"/>
      <c r="L9" s="10">
        <v>38165.643867034327</v>
      </c>
      <c r="M9" s="28"/>
      <c r="N9" s="28">
        <v>19389.069814739192</v>
      </c>
    </row>
    <row r="10" spans="1:14" x14ac:dyDescent="0.25">
      <c r="C10" s="7"/>
      <c r="J10" s="8" t="s">
        <v>85</v>
      </c>
      <c r="K10" s="13"/>
      <c r="L10" s="10">
        <v>3980.9997695064203</v>
      </c>
      <c r="M10" s="28"/>
      <c r="N10" s="28">
        <v>1415.5592101283282</v>
      </c>
    </row>
    <row r="11" spans="1:14" x14ac:dyDescent="0.25">
      <c r="C11" s="7"/>
      <c r="J11" s="8" t="s">
        <v>86</v>
      </c>
      <c r="K11" s="13"/>
      <c r="L11" s="10">
        <v>1246.6444062840717</v>
      </c>
      <c r="M11" s="28"/>
      <c r="N11" s="28">
        <v>3527.3817402237823</v>
      </c>
    </row>
    <row r="12" spans="1:14" x14ac:dyDescent="0.25">
      <c r="C12" s="7"/>
      <c r="J12" s="13" t="s">
        <v>87</v>
      </c>
      <c r="K12" s="13"/>
      <c r="L12" s="10">
        <v>22745.763950851349</v>
      </c>
      <c r="M12" s="13"/>
    </row>
    <row r="13" spans="1:14" x14ac:dyDescent="0.25">
      <c r="C13" s="7"/>
      <c r="J13" s="8" t="s">
        <v>88</v>
      </c>
      <c r="L13" s="10">
        <v>13117.374419430345</v>
      </c>
      <c r="N13" s="10">
        <v>0</v>
      </c>
    </row>
    <row r="14" spans="1:14" x14ac:dyDescent="0.25">
      <c r="C14" s="7"/>
    </row>
    <row r="15" spans="1:14" x14ac:dyDescent="0.25">
      <c r="C15" s="7"/>
      <c r="J15" s="13" t="s">
        <v>89</v>
      </c>
      <c r="K15" s="13"/>
      <c r="L15" s="42">
        <v>111781.49286446652</v>
      </c>
      <c r="M15" s="41"/>
      <c r="N15" s="42">
        <v>26387.300794571307</v>
      </c>
    </row>
    <row r="17" spans="9:14" s="13" customFormat="1" ht="12" x14ac:dyDescent="0.2">
      <c r="I17" s="8"/>
      <c r="J17" s="8"/>
      <c r="K17" s="8"/>
      <c r="L17" s="8"/>
      <c r="M17" s="8"/>
      <c r="N17" s="8"/>
    </row>
    <row r="18" spans="9:14" s="13" customFormat="1" ht="12" x14ac:dyDescent="0.2">
      <c r="I18" s="8"/>
      <c r="J18" s="8"/>
      <c r="K18" s="8"/>
      <c r="L18" s="8"/>
      <c r="M18" s="47"/>
      <c r="N18" s="8"/>
    </row>
    <row r="19" spans="9:14" s="13" customFormat="1" ht="12" x14ac:dyDescent="0.2">
      <c r="I19" s="8" t="s">
        <v>72</v>
      </c>
      <c r="J19" s="8" t="s">
        <v>84</v>
      </c>
      <c r="L19" s="10">
        <v>-22849.392861820095</v>
      </c>
      <c r="M19" s="28"/>
      <c r="N19" s="28">
        <v>-2055.8491527299975</v>
      </c>
    </row>
    <row r="20" spans="9:14" s="13" customFormat="1" ht="12" x14ac:dyDescent="0.2">
      <c r="I20" s="8"/>
      <c r="J20" s="97" t="s">
        <v>95</v>
      </c>
      <c r="L20" s="10">
        <v>-28453.56299507973</v>
      </c>
      <c r="M20" s="28"/>
      <c r="N20" s="28">
        <v>-19388.876157598927</v>
      </c>
    </row>
    <row r="21" spans="9:14" s="13" customFormat="1" ht="12" x14ac:dyDescent="0.2">
      <c r="I21" s="8"/>
      <c r="J21" s="8" t="s">
        <v>85</v>
      </c>
      <c r="L21" s="10">
        <v>862.16521995064102</v>
      </c>
      <c r="M21" s="28"/>
      <c r="N21" s="28">
        <v>-1414.4514415301098</v>
      </c>
    </row>
    <row r="22" spans="9:14" s="13" customFormat="1" ht="12" x14ac:dyDescent="0.2">
      <c r="I22" s="8"/>
      <c r="J22" s="8" t="s">
        <v>86</v>
      </c>
      <c r="L22" s="10">
        <v>-1226.1538753732459</v>
      </c>
      <c r="M22" s="28"/>
      <c r="N22" s="28">
        <v>-3527.1909217415009</v>
      </c>
    </row>
    <row r="23" spans="9:14" s="13" customFormat="1" ht="12" x14ac:dyDescent="0.2">
      <c r="I23" s="8"/>
      <c r="J23" s="8" t="s">
        <v>87</v>
      </c>
      <c r="K23" s="8"/>
      <c r="L23" s="10">
        <v>-15666.364253638199</v>
      </c>
      <c r="M23" s="11"/>
      <c r="N23" s="10"/>
    </row>
    <row r="24" spans="9:14" s="13" customFormat="1" ht="12" x14ac:dyDescent="0.2">
      <c r="I24" s="8"/>
      <c r="J24" s="13" t="s">
        <v>88</v>
      </c>
      <c r="L24" s="10"/>
      <c r="N24" s="28">
        <v>0</v>
      </c>
    </row>
    <row r="25" spans="9:14" s="13" customFormat="1" ht="12" x14ac:dyDescent="0.2">
      <c r="I25" s="8"/>
      <c r="J25" s="8"/>
      <c r="K25" s="8"/>
      <c r="L25" s="10"/>
      <c r="M25" s="11"/>
      <c r="N25" s="10"/>
    </row>
    <row r="26" spans="9:14" s="13" customFormat="1" ht="12.75" x14ac:dyDescent="0.2">
      <c r="I26" s="8"/>
      <c r="J26" s="13" t="s">
        <v>89</v>
      </c>
      <c r="L26" s="42">
        <v>-67333.308765960624</v>
      </c>
      <c r="M26" s="41"/>
      <c r="N26" s="42">
        <v>-26386.367673600536</v>
      </c>
    </row>
    <row r="27" spans="9:14" s="13" customFormat="1" ht="12" x14ac:dyDescent="0.2">
      <c r="I27" s="8"/>
      <c r="J27" s="8"/>
      <c r="K27" s="8"/>
      <c r="L27" s="10"/>
      <c r="M27" s="11"/>
      <c r="N27" s="10"/>
    </row>
    <row r="28" spans="9:14" s="13" customFormat="1" ht="12" x14ac:dyDescent="0.2">
      <c r="I28" s="8"/>
      <c r="J28" s="8"/>
      <c r="K28" s="8"/>
      <c r="L28" s="10"/>
      <c r="M28" s="11"/>
      <c r="N28" s="10"/>
    </row>
    <row r="29" spans="9:14" s="13" customFormat="1" ht="12" x14ac:dyDescent="0.2">
      <c r="I29" s="8"/>
      <c r="J29" s="8"/>
      <c r="K29" s="8"/>
      <c r="L29" s="10"/>
      <c r="M29" s="11"/>
      <c r="N29" s="10"/>
    </row>
    <row r="30" spans="9:14" s="13" customFormat="1" ht="12" x14ac:dyDescent="0.2">
      <c r="I30" s="22" t="s">
        <v>173</v>
      </c>
      <c r="J30" s="8" t="s">
        <v>174</v>
      </c>
      <c r="K30" s="8"/>
      <c r="L30" s="10">
        <v>115628.41919551908</v>
      </c>
      <c r="M30" s="11"/>
      <c r="N30" s="10">
        <v>20148.522214606837</v>
      </c>
    </row>
    <row r="31" spans="9:14" s="13" customFormat="1" ht="12" x14ac:dyDescent="0.2">
      <c r="I31" s="8"/>
      <c r="J31" s="8" t="s">
        <v>175</v>
      </c>
      <c r="K31" s="8"/>
      <c r="L31" s="10">
        <v>335.3868201324949</v>
      </c>
      <c r="M31" s="11"/>
      <c r="N31" s="10">
        <v>7264.2681599408024</v>
      </c>
    </row>
    <row r="32" spans="9:14" s="13" customFormat="1" ht="12" x14ac:dyDescent="0.2">
      <c r="I32" s="8"/>
      <c r="J32" s="8"/>
      <c r="K32" s="8"/>
      <c r="L32" s="17">
        <v>115963.80601565157</v>
      </c>
      <c r="M32" s="11"/>
      <c r="N32" s="17">
        <v>27412.79037454764</v>
      </c>
    </row>
    <row r="33" spans="1:15" ht="12" x14ac:dyDescent="0.2">
      <c r="A33" s="8"/>
      <c r="B33" s="8"/>
      <c r="L33" s="8"/>
      <c r="M33" s="8"/>
      <c r="N33" s="8"/>
      <c r="O33" s="8"/>
    </row>
    <row r="34" spans="1:15" ht="12" x14ac:dyDescent="0.2">
      <c r="A34" s="8"/>
      <c r="B34" s="8"/>
      <c r="L34" s="8"/>
      <c r="M34" s="8"/>
      <c r="N34" s="8"/>
      <c r="O34" s="8"/>
    </row>
    <row r="35" spans="1:15" ht="12" x14ac:dyDescent="0.2">
      <c r="A35" s="8"/>
      <c r="B35" s="8"/>
      <c r="L35" s="8"/>
      <c r="M35" s="8"/>
      <c r="N35" s="8"/>
      <c r="O35" s="8"/>
    </row>
    <row r="36" spans="1:15" ht="12" x14ac:dyDescent="0.2">
      <c r="A36" s="8"/>
      <c r="B36" s="8"/>
      <c r="L36" s="8"/>
      <c r="M36" s="8"/>
      <c r="N36" s="8"/>
      <c r="O36" s="8"/>
    </row>
    <row r="37" spans="1:15" ht="12" x14ac:dyDescent="0.2">
      <c r="A37" s="8"/>
      <c r="B37" s="8"/>
      <c r="L37" s="8"/>
      <c r="M37" s="8"/>
      <c r="N37" s="8"/>
      <c r="O37" s="8"/>
    </row>
    <row r="38" spans="1:15" ht="12" x14ac:dyDescent="0.2">
      <c r="A38" s="8"/>
      <c r="B38" s="8"/>
      <c r="C38" s="22" t="s">
        <v>90</v>
      </c>
      <c r="D38" s="8" t="s">
        <v>91</v>
      </c>
      <c r="L38" s="8"/>
      <c r="M38" s="8"/>
      <c r="N38" s="8"/>
      <c r="O38" s="8"/>
    </row>
    <row r="39" spans="1:15" ht="12" x14ac:dyDescent="0.2">
      <c r="A39" s="8"/>
      <c r="B39" s="8"/>
      <c r="C39" s="56" t="s">
        <v>176</v>
      </c>
      <c r="D39" s="8" t="s">
        <v>177</v>
      </c>
      <c r="L39" s="8"/>
      <c r="M39" s="8"/>
      <c r="N39" s="8"/>
      <c r="O39" s="8"/>
    </row>
    <row r="40" spans="1:15" ht="12" x14ac:dyDescent="0.2">
      <c r="A40" s="8"/>
      <c r="B40" s="8"/>
      <c r="L40" s="8"/>
      <c r="M40" s="8"/>
      <c r="N40" s="8"/>
      <c r="O40" s="8"/>
    </row>
    <row r="41" spans="1:15" ht="12" x14ac:dyDescent="0.2">
      <c r="A41" s="8"/>
      <c r="B41" s="8"/>
      <c r="L41" s="8"/>
      <c r="M41" s="8"/>
      <c r="N41" s="8"/>
      <c r="O41" s="8"/>
    </row>
    <row r="42" spans="1:15" ht="12" x14ac:dyDescent="0.2">
      <c r="A42" s="8"/>
      <c r="B42" s="8"/>
      <c r="L42" s="8"/>
      <c r="M42" s="8"/>
      <c r="N42" s="8"/>
      <c r="O42" s="8"/>
    </row>
    <row r="43" spans="1:15" ht="12" x14ac:dyDescent="0.2">
      <c r="A43" s="8"/>
      <c r="B43" s="8"/>
      <c r="L43" s="8"/>
      <c r="M43" s="8"/>
      <c r="N43" s="8"/>
      <c r="O43" s="8"/>
    </row>
    <row r="44" spans="1:15" ht="12" x14ac:dyDescent="0.2">
      <c r="A44" s="8"/>
      <c r="B44" s="8"/>
      <c r="L44" s="8"/>
      <c r="M44" s="8"/>
      <c r="N44" s="8"/>
      <c r="O44" s="8"/>
    </row>
    <row r="45" spans="1:15" ht="12" x14ac:dyDescent="0.2">
      <c r="A45" s="8"/>
      <c r="B45" s="8"/>
      <c r="L45" s="8"/>
      <c r="M45" s="8"/>
      <c r="N45" s="8"/>
      <c r="O45" s="8"/>
    </row>
    <row r="46" spans="1:15" ht="12" x14ac:dyDescent="0.2">
      <c r="A46" s="8"/>
      <c r="B46" s="8"/>
      <c r="L46" s="8"/>
      <c r="M46" s="8"/>
      <c r="N46" s="8"/>
      <c r="O46" s="8"/>
    </row>
    <row r="47" spans="1:15" ht="12" x14ac:dyDescent="0.2">
      <c r="A47" s="8"/>
      <c r="B47" s="8"/>
      <c r="L47" s="8"/>
      <c r="M47" s="8"/>
      <c r="N47" s="8"/>
      <c r="O47" s="8"/>
    </row>
    <row r="48" spans="1:15" ht="12" x14ac:dyDescent="0.2">
      <c r="A48" s="8"/>
      <c r="B48" s="8"/>
      <c r="L48" s="8"/>
      <c r="M48" s="8"/>
      <c r="N48" s="8"/>
      <c r="O48" s="8"/>
    </row>
    <row r="49" spans="1:15" ht="12" x14ac:dyDescent="0.2">
      <c r="A49" s="8"/>
      <c r="B49" s="8"/>
      <c r="L49" s="8"/>
      <c r="M49" s="8"/>
      <c r="N49" s="8"/>
      <c r="O49" s="8"/>
    </row>
    <row r="50" spans="1:15" ht="12" x14ac:dyDescent="0.2">
      <c r="A50" s="8"/>
      <c r="B50" s="8"/>
      <c r="L50" s="8"/>
      <c r="M50" s="8"/>
      <c r="N50" s="8"/>
      <c r="O50" s="8"/>
    </row>
    <row r="51" spans="1:15" ht="12" x14ac:dyDescent="0.2">
      <c r="A51" s="8"/>
      <c r="B51" s="8"/>
      <c r="L51" s="8"/>
      <c r="M51" s="8"/>
      <c r="N51" s="8"/>
      <c r="O51" s="8"/>
    </row>
    <row r="52" spans="1:15" ht="12" x14ac:dyDescent="0.2">
      <c r="A52" s="8"/>
      <c r="B52" s="8"/>
      <c r="L52" s="8"/>
      <c r="M52" s="8"/>
      <c r="N52" s="8"/>
      <c r="O52" s="8"/>
    </row>
    <row r="53" spans="1:15" ht="12" x14ac:dyDescent="0.2">
      <c r="A53" s="8"/>
      <c r="B53" s="8"/>
      <c r="L53" s="8"/>
      <c r="M53" s="8"/>
      <c r="N53" s="8"/>
      <c r="O53" s="8"/>
    </row>
    <row r="54" spans="1:15" ht="12" x14ac:dyDescent="0.2">
      <c r="A54" s="8"/>
      <c r="B54" s="8"/>
      <c r="L54" s="8"/>
      <c r="M54" s="8"/>
      <c r="N54" s="8"/>
      <c r="O54" s="8"/>
    </row>
    <row r="55" spans="1:15" ht="12" x14ac:dyDescent="0.2">
      <c r="A55" s="8"/>
      <c r="B55" s="8"/>
      <c r="L55" s="8"/>
      <c r="M55" s="8"/>
      <c r="N55" s="8"/>
      <c r="O55" s="8"/>
    </row>
    <row r="56" spans="1:15" ht="12" x14ac:dyDescent="0.2">
      <c r="A56" s="8"/>
      <c r="B56" s="8"/>
      <c r="L56" s="8"/>
      <c r="M56" s="8"/>
      <c r="N56" s="8"/>
      <c r="O56" s="8"/>
    </row>
  </sheetData>
  <pageMargins left="0.7" right="0.7" top="0.75" bottom="0.75" header="0.3" footer="0.3"/>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V203"/>
  <sheetViews>
    <sheetView showGridLines="0" zoomScaleNormal="100" zoomScaleSheetLayoutView="85" workbookViewId="0">
      <pane xSplit="4" ySplit="10" topLeftCell="E185" activePane="bottomRight" state="frozen"/>
      <selection activeCell="M44" sqref="M44"/>
      <selection pane="topRight" activeCell="M44" sqref="M44"/>
      <selection pane="bottomLeft" activeCell="M44" sqref="M44"/>
      <selection pane="bottomRight" activeCell="M44" sqref="M44"/>
    </sheetView>
  </sheetViews>
  <sheetFormatPr defaultRowHeight="12.75" x14ac:dyDescent="0.2"/>
  <cols>
    <col min="1" max="1" width="4.28515625" style="29" customWidth="1"/>
    <col min="2" max="2" width="3.28515625" style="29" customWidth="1"/>
    <col min="3" max="3" width="4.5703125" style="29" customWidth="1"/>
    <col min="4" max="4" width="12.42578125" style="29" customWidth="1"/>
    <col min="5" max="5" width="11.5703125" style="29" bestFit="1" customWidth="1"/>
    <col min="6" max="6" width="4.5703125" style="29" customWidth="1"/>
    <col min="7" max="7" width="11.5703125" style="72" customWidth="1"/>
    <col min="8" max="8" width="4.28515625" style="72" customWidth="1"/>
    <col min="9" max="9" width="11.85546875" style="72" customWidth="1"/>
    <col min="10" max="10" width="15.7109375" style="53" customWidth="1"/>
    <col min="11" max="11" width="10.85546875" style="73" customWidth="1"/>
    <col min="12" max="12" width="9.7109375" style="72" customWidth="1"/>
    <col min="13" max="13" width="3.85546875" style="72" customWidth="1"/>
    <col min="14" max="14" width="11.5703125" style="72" customWidth="1"/>
    <col min="15" max="15" width="3.5703125" style="29" customWidth="1"/>
    <col min="16" max="16" width="10.28515625" style="29" customWidth="1"/>
    <col min="17" max="17" width="14.28515625" style="75" bestFit="1" customWidth="1"/>
    <col min="18" max="16384" width="9.140625" style="29"/>
  </cols>
  <sheetData>
    <row r="3" spans="1:256" ht="18" x14ac:dyDescent="0.25">
      <c r="B3" s="70" t="s">
        <v>69</v>
      </c>
      <c r="L3" s="74"/>
      <c r="M3" s="74"/>
    </row>
    <row r="4" spans="1:256" ht="28.5" customHeight="1" x14ac:dyDescent="0.2"/>
    <row r="5" spans="1:256" x14ac:dyDescent="0.2">
      <c r="H5" s="76"/>
      <c r="I5" s="76"/>
      <c r="K5" s="77"/>
    </row>
    <row r="6" spans="1:256" x14ac:dyDescent="0.2">
      <c r="G6" s="76" t="s">
        <v>2</v>
      </c>
      <c r="N6" s="76" t="s">
        <v>3</v>
      </c>
    </row>
    <row r="7" spans="1:256" x14ac:dyDescent="0.2">
      <c r="B7" s="29" t="s">
        <v>70</v>
      </c>
    </row>
    <row r="8" spans="1:256" x14ac:dyDescent="0.2">
      <c r="C8" s="71"/>
      <c r="H8" s="76"/>
      <c r="I8" s="76"/>
      <c r="K8" s="77"/>
      <c r="N8" s="76"/>
      <c r="O8" s="31"/>
      <c r="P8" s="31"/>
    </row>
    <row r="9" spans="1:256" ht="22.5" customHeight="1" x14ac:dyDescent="0.25">
      <c r="E9" s="2" t="s">
        <v>71</v>
      </c>
      <c r="F9" s="2"/>
      <c r="G9" s="2" t="s">
        <v>72</v>
      </c>
      <c r="H9" s="78"/>
      <c r="I9" s="2" t="s">
        <v>73</v>
      </c>
      <c r="K9" s="79"/>
      <c r="L9" s="2" t="s">
        <v>71</v>
      </c>
      <c r="M9" s="2"/>
      <c r="N9" s="2" t="s">
        <v>72</v>
      </c>
      <c r="O9" s="78"/>
      <c r="P9" s="2" t="s">
        <v>73</v>
      </c>
    </row>
    <row r="10" spans="1:256" s="3" customFormat="1" ht="15" customHeight="1" x14ac:dyDescent="0.2">
      <c r="J10" s="53"/>
      <c r="K10" s="66"/>
      <c r="Q10" s="78"/>
    </row>
    <row r="11" spans="1:256" ht="15" customHeight="1" x14ac:dyDescent="0.2">
      <c r="B11" s="21"/>
      <c r="G11" s="80"/>
      <c r="H11" s="80"/>
      <c r="I11" s="80"/>
      <c r="K11" s="81"/>
      <c r="L11" s="82"/>
      <c r="M11" s="82"/>
      <c r="N11" s="80"/>
      <c r="P11" s="31"/>
    </row>
    <row r="12" spans="1:256" s="3" customFormat="1" ht="15.75" customHeight="1" x14ac:dyDescent="0.2">
      <c r="A12" s="83"/>
      <c r="B12" s="29"/>
      <c r="C12" s="83" t="s">
        <v>252</v>
      </c>
      <c r="D12" s="83"/>
      <c r="E12" s="84">
        <v>35741.510432524796</v>
      </c>
      <c r="F12" s="84"/>
      <c r="G12" s="345">
        <v>-22633.547363919999</v>
      </c>
      <c r="H12" s="345"/>
      <c r="I12" s="345">
        <v>13107.963068604797</v>
      </c>
      <c r="J12" s="53"/>
      <c r="K12" s="350"/>
      <c r="L12" s="349">
        <v>9894.7801241024008</v>
      </c>
      <c r="M12" s="349"/>
      <c r="N12" s="345">
        <v>-9802.8378316899998</v>
      </c>
      <c r="O12" s="349"/>
      <c r="P12" s="345">
        <v>91.942292412401002</v>
      </c>
      <c r="Q12" s="85"/>
      <c r="R12" s="29"/>
      <c r="S12" s="84"/>
      <c r="T12" s="83"/>
      <c r="U12" s="29"/>
      <c r="V12" s="84"/>
      <c r="W12" s="83"/>
      <c r="X12" s="29"/>
      <c r="Y12" s="84"/>
      <c r="Z12" s="83"/>
      <c r="AA12" s="29"/>
      <c r="AB12" s="84"/>
      <c r="AC12" s="83"/>
      <c r="AD12" s="29"/>
      <c r="AE12" s="84"/>
      <c r="AF12" s="83"/>
      <c r="AG12" s="29"/>
      <c r="AH12" s="84"/>
      <c r="AI12" s="83"/>
      <c r="AJ12" s="29"/>
      <c r="AK12" s="84"/>
      <c r="AL12" s="83"/>
      <c r="AM12" s="29"/>
      <c r="AN12" s="84"/>
      <c r="AO12" s="83"/>
      <c r="AP12" s="29"/>
      <c r="AQ12" s="84"/>
      <c r="AR12" s="83"/>
      <c r="AS12" s="29"/>
      <c r="AT12" s="84"/>
      <c r="AU12" s="83"/>
      <c r="AV12" s="29"/>
      <c r="AW12" s="84"/>
      <c r="AX12" s="83"/>
      <c r="AY12" s="29"/>
      <c r="AZ12" s="84"/>
      <c r="BA12" s="83"/>
      <c r="BB12" s="29"/>
      <c r="BC12" s="84"/>
      <c r="BD12" s="83"/>
      <c r="BE12" s="29"/>
      <c r="BF12" s="84"/>
      <c r="BG12" s="83"/>
      <c r="BH12" s="29"/>
      <c r="BI12" s="84"/>
      <c r="BJ12" s="83"/>
      <c r="BK12" s="29"/>
      <c r="BL12" s="84"/>
      <c r="BM12" s="83"/>
      <c r="BN12" s="29"/>
      <c r="BO12" s="84"/>
      <c r="BP12" s="83"/>
      <c r="BQ12" s="29"/>
      <c r="BR12" s="84"/>
      <c r="BS12" s="83"/>
      <c r="BT12" s="29"/>
      <c r="BU12" s="84"/>
      <c r="BV12" s="83"/>
      <c r="BW12" s="29"/>
      <c r="BX12" s="84"/>
      <c r="BY12" s="83"/>
      <c r="BZ12" s="29"/>
      <c r="CA12" s="84"/>
      <c r="CB12" s="83"/>
      <c r="CC12" s="29"/>
      <c r="CD12" s="84"/>
      <c r="CE12" s="83"/>
      <c r="CF12" s="29"/>
      <c r="CG12" s="84"/>
      <c r="CH12" s="83"/>
      <c r="CI12" s="29"/>
      <c r="CJ12" s="84"/>
      <c r="CK12" s="83"/>
      <c r="CL12" s="29"/>
      <c r="CM12" s="84"/>
      <c r="CN12" s="83"/>
      <c r="CO12" s="29"/>
      <c r="CP12" s="84"/>
      <c r="CQ12" s="83"/>
      <c r="CR12" s="29"/>
      <c r="CS12" s="84"/>
      <c r="CT12" s="83"/>
      <c r="CU12" s="29"/>
      <c r="CV12" s="84"/>
      <c r="CW12" s="83"/>
      <c r="CX12" s="29"/>
      <c r="CY12" s="84"/>
      <c r="CZ12" s="83"/>
      <c r="DA12" s="29"/>
      <c r="DB12" s="84"/>
      <c r="DC12" s="83"/>
      <c r="DD12" s="29"/>
      <c r="DE12" s="84"/>
      <c r="DF12" s="83"/>
      <c r="DG12" s="29"/>
      <c r="DH12" s="84"/>
      <c r="DI12" s="83"/>
      <c r="DJ12" s="29"/>
      <c r="DK12" s="84"/>
      <c r="DL12" s="83"/>
      <c r="DM12" s="29"/>
      <c r="DN12" s="84"/>
      <c r="DO12" s="83"/>
      <c r="DP12" s="29"/>
      <c r="DQ12" s="84"/>
      <c r="DR12" s="83"/>
      <c r="DS12" s="29"/>
      <c r="DT12" s="84"/>
      <c r="DU12" s="83"/>
      <c r="DV12" s="29"/>
      <c r="DW12" s="84"/>
      <c r="DX12" s="83"/>
      <c r="DY12" s="29"/>
      <c r="DZ12" s="84"/>
      <c r="EA12" s="83"/>
      <c r="EB12" s="29"/>
      <c r="EC12" s="84"/>
      <c r="ED12" s="83"/>
      <c r="EE12" s="29"/>
      <c r="EF12" s="84"/>
      <c r="EG12" s="83"/>
      <c r="EH12" s="29"/>
      <c r="EI12" s="84"/>
      <c r="EJ12" s="83"/>
      <c r="EK12" s="29"/>
      <c r="EL12" s="84"/>
      <c r="EM12" s="83"/>
      <c r="EN12" s="29"/>
      <c r="EO12" s="84"/>
      <c r="EP12" s="83"/>
      <c r="EQ12" s="29"/>
      <c r="ER12" s="84"/>
      <c r="ES12" s="83"/>
      <c r="ET12" s="29"/>
      <c r="EU12" s="84"/>
      <c r="EV12" s="83"/>
      <c r="EW12" s="29"/>
      <c r="EX12" s="84"/>
      <c r="EY12" s="83"/>
      <c r="EZ12" s="29"/>
      <c r="FA12" s="84"/>
      <c r="FB12" s="83"/>
      <c r="FC12" s="29"/>
      <c r="FD12" s="84"/>
      <c r="FE12" s="83"/>
      <c r="FF12" s="29"/>
      <c r="FG12" s="84"/>
      <c r="FH12" s="83"/>
      <c r="FI12" s="29"/>
      <c r="FJ12" s="84"/>
      <c r="FK12" s="83"/>
      <c r="FL12" s="29"/>
      <c r="FM12" s="84"/>
      <c r="FN12" s="83"/>
      <c r="FO12" s="29"/>
      <c r="FP12" s="84"/>
      <c r="FQ12" s="83"/>
      <c r="FR12" s="29"/>
      <c r="FS12" s="84"/>
      <c r="FT12" s="83"/>
      <c r="FU12" s="29"/>
      <c r="FV12" s="84"/>
      <c r="FW12" s="83"/>
      <c r="FX12" s="29"/>
      <c r="FY12" s="84"/>
      <c r="FZ12" s="83"/>
      <c r="GA12" s="29"/>
      <c r="GB12" s="84"/>
      <c r="GC12" s="83"/>
      <c r="GD12" s="29"/>
      <c r="GE12" s="84"/>
      <c r="GF12" s="83"/>
      <c r="GG12" s="29"/>
      <c r="GH12" s="84"/>
      <c r="GI12" s="83"/>
      <c r="GJ12" s="29"/>
      <c r="GK12" s="84"/>
      <c r="GL12" s="83"/>
      <c r="GM12" s="29"/>
      <c r="GN12" s="84"/>
      <c r="GO12" s="83"/>
      <c r="GP12" s="29"/>
      <c r="GQ12" s="84"/>
      <c r="GR12" s="83"/>
      <c r="GS12" s="29"/>
      <c r="GT12" s="84"/>
      <c r="GU12" s="83"/>
      <c r="GV12" s="29"/>
      <c r="GW12" s="84"/>
      <c r="GX12" s="83"/>
      <c r="GY12" s="29"/>
      <c r="GZ12" s="84"/>
      <c r="HA12" s="83"/>
      <c r="HB12" s="29"/>
      <c r="HC12" s="84"/>
      <c r="HD12" s="83"/>
      <c r="HE12" s="29"/>
      <c r="HF12" s="84"/>
      <c r="HG12" s="83"/>
      <c r="HH12" s="29"/>
      <c r="HI12" s="84"/>
      <c r="HJ12" s="83"/>
      <c r="HK12" s="29"/>
      <c r="HL12" s="84"/>
      <c r="HM12" s="83"/>
      <c r="HN12" s="29"/>
      <c r="HO12" s="84"/>
      <c r="HP12" s="83"/>
      <c r="HQ12" s="29"/>
      <c r="HR12" s="84"/>
      <c r="HS12" s="83"/>
      <c r="HT12" s="29"/>
      <c r="HU12" s="84"/>
      <c r="HV12" s="83"/>
      <c r="HW12" s="29"/>
      <c r="HX12" s="84"/>
      <c r="HY12" s="83"/>
      <c r="HZ12" s="29"/>
      <c r="IA12" s="84"/>
      <c r="IB12" s="83"/>
      <c r="IC12" s="29"/>
      <c r="ID12" s="84"/>
      <c r="IE12" s="83"/>
      <c r="IF12" s="29"/>
      <c r="IG12" s="84"/>
      <c r="IH12" s="83"/>
      <c r="II12" s="29"/>
      <c r="IJ12" s="84"/>
      <c r="IK12" s="83"/>
      <c r="IL12" s="29"/>
      <c r="IM12" s="84"/>
      <c r="IN12" s="83"/>
      <c r="IO12" s="29"/>
      <c r="IP12" s="84"/>
      <c r="IQ12" s="83"/>
      <c r="IR12" s="29"/>
      <c r="IS12" s="84"/>
      <c r="IT12" s="83"/>
      <c r="IU12" s="29"/>
      <c r="IV12" s="84"/>
    </row>
    <row r="13" spans="1:256" s="3" customFormat="1" ht="15.75" customHeight="1" x14ac:dyDescent="0.2">
      <c r="A13" s="83"/>
      <c r="B13" s="29"/>
      <c r="C13" s="83" t="s">
        <v>253</v>
      </c>
      <c r="D13" s="83"/>
      <c r="E13" s="84">
        <v>35492.650011494406</v>
      </c>
      <c r="F13" s="84"/>
      <c r="G13" s="345">
        <v>-22444.413612</v>
      </c>
      <c r="H13" s="345"/>
      <c r="I13" s="345">
        <v>13048.236399494406</v>
      </c>
      <c r="J13" s="53"/>
      <c r="L13" s="349">
        <v>6636.5198358152002</v>
      </c>
      <c r="M13" s="349"/>
      <c r="N13" s="345">
        <v>-6487.6884117239997</v>
      </c>
      <c r="O13" s="349"/>
      <c r="P13" s="345">
        <v>148.83142409120046</v>
      </c>
      <c r="Q13" s="85"/>
      <c r="R13" s="29"/>
      <c r="S13" s="84"/>
      <c r="T13" s="83"/>
      <c r="U13" s="29"/>
      <c r="V13" s="84"/>
      <c r="W13" s="83"/>
      <c r="X13" s="29"/>
      <c r="Y13" s="84"/>
      <c r="Z13" s="83"/>
      <c r="AA13" s="29"/>
      <c r="AB13" s="84"/>
      <c r="AC13" s="83"/>
      <c r="AD13" s="29"/>
      <c r="AE13" s="84"/>
      <c r="AF13" s="83"/>
      <c r="AG13" s="29"/>
      <c r="AH13" s="84"/>
      <c r="AI13" s="83"/>
      <c r="AJ13" s="29"/>
      <c r="AK13" s="84"/>
      <c r="AL13" s="83"/>
      <c r="AM13" s="29"/>
      <c r="AN13" s="84"/>
      <c r="AO13" s="83"/>
      <c r="AP13" s="29"/>
      <c r="AQ13" s="84"/>
      <c r="AR13" s="83"/>
      <c r="AS13" s="29"/>
      <c r="AT13" s="84"/>
      <c r="AU13" s="83"/>
      <c r="AV13" s="29"/>
      <c r="AW13" s="84"/>
      <c r="AX13" s="83"/>
      <c r="AY13" s="29"/>
      <c r="AZ13" s="84"/>
      <c r="BA13" s="83"/>
      <c r="BB13" s="29"/>
      <c r="BC13" s="84"/>
      <c r="BD13" s="83"/>
      <c r="BE13" s="29"/>
      <c r="BF13" s="84"/>
      <c r="BG13" s="83"/>
      <c r="BH13" s="29"/>
      <c r="BI13" s="84"/>
      <c r="BJ13" s="83"/>
      <c r="BK13" s="29"/>
      <c r="BL13" s="84"/>
      <c r="BM13" s="83"/>
      <c r="BN13" s="29"/>
      <c r="BO13" s="84"/>
      <c r="BP13" s="83"/>
      <c r="BQ13" s="29"/>
      <c r="BR13" s="84"/>
      <c r="BS13" s="83"/>
      <c r="BT13" s="29"/>
      <c r="BU13" s="84"/>
      <c r="BV13" s="83"/>
      <c r="BW13" s="29"/>
      <c r="BX13" s="84"/>
      <c r="BY13" s="83"/>
      <c r="BZ13" s="29"/>
      <c r="CA13" s="84"/>
      <c r="CB13" s="83"/>
      <c r="CC13" s="29"/>
      <c r="CD13" s="84"/>
      <c r="CE13" s="83"/>
      <c r="CF13" s="29"/>
      <c r="CG13" s="84"/>
      <c r="CH13" s="83"/>
      <c r="CI13" s="29"/>
      <c r="CJ13" s="84"/>
      <c r="CK13" s="83"/>
      <c r="CL13" s="29"/>
      <c r="CM13" s="84"/>
      <c r="CN13" s="83"/>
      <c r="CO13" s="29"/>
      <c r="CP13" s="84"/>
      <c r="CQ13" s="83"/>
      <c r="CR13" s="29"/>
      <c r="CS13" s="84"/>
      <c r="CT13" s="83"/>
      <c r="CU13" s="29"/>
      <c r="CV13" s="84"/>
      <c r="CW13" s="83"/>
      <c r="CX13" s="29"/>
      <c r="CY13" s="84"/>
      <c r="CZ13" s="83"/>
      <c r="DA13" s="29"/>
      <c r="DB13" s="84"/>
      <c r="DC13" s="83"/>
      <c r="DD13" s="29"/>
      <c r="DE13" s="84"/>
      <c r="DF13" s="83"/>
      <c r="DG13" s="29"/>
      <c r="DH13" s="84"/>
      <c r="DI13" s="83"/>
      <c r="DJ13" s="29"/>
      <c r="DK13" s="84"/>
      <c r="DL13" s="83"/>
      <c r="DM13" s="29"/>
      <c r="DN13" s="84"/>
      <c r="DO13" s="83"/>
      <c r="DP13" s="29"/>
      <c r="DQ13" s="84"/>
      <c r="DR13" s="83"/>
      <c r="DS13" s="29"/>
      <c r="DT13" s="84"/>
      <c r="DU13" s="83"/>
      <c r="DV13" s="29"/>
      <c r="DW13" s="84"/>
      <c r="DX13" s="83"/>
      <c r="DY13" s="29"/>
      <c r="DZ13" s="84"/>
      <c r="EA13" s="83"/>
      <c r="EB13" s="29"/>
      <c r="EC13" s="84"/>
      <c r="ED13" s="83"/>
      <c r="EE13" s="29"/>
      <c r="EF13" s="84"/>
      <c r="EG13" s="83"/>
      <c r="EH13" s="29"/>
      <c r="EI13" s="84"/>
      <c r="EJ13" s="83"/>
      <c r="EK13" s="29"/>
      <c r="EL13" s="84"/>
      <c r="EM13" s="83"/>
      <c r="EN13" s="29"/>
      <c r="EO13" s="84"/>
      <c r="EP13" s="83"/>
      <c r="EQ13" s="29"/>
      <c r="ER13" s="84"/>
      <c r="ES13" s="83"/>
      <c r="ET13" s="29"/>
      <c r="EU13" s="84"/>
      <c r="EV13" s="83"/>
      <c r="EW13" s="29"/>
      <c r="EX13" s="84"/>
      <c r="EY13" s="83"/>
      <c r="EZ13" s="29"/>
      <c r="FA13" s="84"/>
      <c r="FB13" s="83"/>
      <c r="FC13" s="29"/>
      <c r="FD13" s="84"/>
      <c r="FE13" s="83"/>
      <c r="FF13" s="29"/>
      <c r="FG13" s="84"/>
      <c r="FH13" s="83"/>
      <c r="FI13" s="29"/>
      <c r="FJ13" s="84"/>
      <c r="FK13" s="83"/>
      <c r="FL13" s="29"/>
      <c r="FM13" s="84"/>
      <c r="FN13" s="83"/>
      <c r="FO13" s="29"/>
      <c r="FP13" s="84"/>
      <c r="FQ13" s="83"/>
      <c r="FR13" s="29"/>
      <c r="FS13" s="84"/>
      <c r="FT13" s="83"/>
      <c r="FU13" s="29"/>
      <c r="FV13" s="84"/>
      <c r="FW13" s="83"/>
      <c r="FX13" s="29"/>
      <c r="FY13" s="84"/>
      <c r="FZ13" s="83"/>
      <c r="GA13" s="29"/>
      <c r="GB13" s="84"/>
      <c r="GC13" s="83"/>
      <c r="GD13" s="29"/>
      <c r="GE13" s="84"/>
      <c r="GF13" s="83"/>
      <c r="GG13" s="29"/>
      <c r="GH13" s="84"/>
      <c r="GI13" s="83"/>
      <c r="GJ13" s="29"/>
      <c r="GK13" s="84"/>
      <c r="GL13" s="83"/>
      <c r="GM13" s="29"/>
      <c r="GN13" s="84"/>
      <c r="GO13" s="83"/>
      <c r="GP13" s="29"/>
      <c r="GQ13" s="84"/>
      <c r="GR13" s="83"/>
      <c r="GS13" s="29"/>
      <c r="GT13" s="84"/>
      <c r="GU13" s="83"/>
      <c r="GV13" s="29"/>
      <c r="GW13" s="84"/>
      <c r="GX13" s="83"/>
      <c r="GY13" s="29"/>
      <c r="GZ13" s="84"/>
      <c r="HA13" s="83"/>
      <c r="HB13" s="29"/>
      <c r="HC13" s="84"/>
      <c r="HD13" s="83"/>
      <c r="HE13" s="29"/>
      <c r="HF13" s="84"/>
      <c r="HG13" s="83"/>
      <c r="HH13" s="29"/>
      <c r="HI13" s="84"/>
      <c r="HJ13" s="83"/>
      <c r="HK13" s="29"/>
      <c r="HL13" s="84"/>
      <c r="HM13" s="83"/>
      <c r="HN13" s="29"/>
      <c r="HO13" s="84"/>
      <c r="HP13" s="83"/>
      <c r="HQ13" s="29"/>
      <c r="HR13" s="84"/>
      <c r="HS13" s="83"/>
      <c r="HT13" s="29"/>
      <c r="HU13" s="84"/>
      <c r="HV13" s="83"/>
      <c r="HW13" s="29"/>
      <c r="HX13" s="84"/>
      <c r="HY13" s="83"/>
      <c r="HZ13" s="29"/>
      <c r="IA13" s="84"/>
      <c r="IB13" s="83"/>
      <c r="IC13" s="29"/>
      <c r="ID13" s="84"/>
      <c r="IE13" s="83"/>
      <c r="IF13" s="29"/>
      <c r="IG13" s="84"/>
      <c r="IH13" s="83"/>
      <c r="II13" s="29"/>
      <c r="IJ13" s="84"/>
      <c r="IK13" s="83"/>
      <c r="IL13" s="29"/>
      <c r="IM13" s="84"/>
      <c r="IN13" s="83"/>
      <c r="IO13" s="29"/>
      <c r="IP13" s="84"/>
      <c r="IQ13" s="83"/>
      <c r="IR13" s="29"/>
      <c r="IS13" s="84"/>
      <c r="IT13" s="83"/>
      <c r="IU13" s="29"/>
      <c r="IV13" s="84"/>
    </row>
    <row r="14" spans="1:256" s="3" customFormat="1" ht="15.75" customHeight="1" x14ac:dyDescent="0.2">
      <c r="A14" s="83"/>
      <c r="B14" s="29"/>
      <c r="C14" s="83" t="s">
        <v>254</v>
      </c>
      <c r="D14" s="83"/>
      <c r="E14" s="84">
        <v>35702.488226246991</v>
      </c>
      <c r="F14" s="84"/>
      <c r="G14" s="345">
        <v>-21799.885320000001</v>
      </c>
      <c r="H14" s="345"/>
      <c r="I14" s="345">
        <v>13902.60290624699</v>
      </c>
      <c r="J14" s="53"/>
      <c r="L14" s="349">
        <v>11223.190579368</v>
      </c>
      <c r="M14" s="349"/>
      <c r="N14" s="345">
        <v>-11168.337919422998</v>
      </c>
      <c r="O14" s="349"/>
      <c r="P14" s="345">
        <v>54.852659945001506</v>
      </c>
      <c r="Q14" s="85"/>
      <c r="R14" s="29"/>
      <c r="S14" s="84"/>
      <c r="T14" s="83"/>
      <c r="U14" s="29"/>
      <c r="V14" s="84"/>
      <c r="W14" s="83"/>
      <c r="X14" s="29"/>
      <c r="Y14" s="84"/>
      <c r="Z14" s="83"/>
      <c r="AA14" s="29"/>
      <c r="AB14" s="84"/>
      <c r="AC14" s="83"/>
      <c r="AD14" s="29"/>
      <c r="AE14" s="84"/>
      <c r="AF14" s="83"/>
      <c r="AG14" s="29"/>
      <c r="AH14" s="84"/>
      <c r="AI14" s="83"/>
      <c r="AJ14" s="29"/>
      <c r="AK14" s="84"/>
      <c r="AL14" s="83"/>
      <c r="AM14" s="29"/>
      <c r="AN14" s="84"/>
      <c r="AO14" s="83"/>
      <c r="AP14" s="29"/>
      <c r="AQ14" s="84"/>
      <c r="AR14" s="83"/>
      <c r="AS14" s="29"/>
      <c r="AT14" s="84"/>
      <c r="AU14" s="83"/>
      <c r="AV14" s="29"/>
      <c r="AW14" s="84"/>
      <c r="AX14" s="83"/>
      <c r="AY14" s="29"/>
      <c r="AZ14" s="84"/>
      <c r="BA14" s="83"/>
      <c r="BB14" s="29"/>
      <c r="BC14" s="84"/>
      <c r="BD14" s="83"/>
      <c r="BE14" s="29"/>
      <c r="BF14" s="84"/>
      <c r="BG14" s="83"/>
      <c r="BH14" s="29"/>
      <c r="BI14" s="84"/>
      <c r="BJ14" s="83"/>
      <c r="BK14" s="29"/>
      <c r="BL14" s="84"/>
      <c r="BM14" s="83"/>
      <c r="BN14" s="29"/>
      <c r="BO14" s="84"/>
      <c r="BP14" s="83"/>
      <c r="BQ14" s="29"/>
      <c r="BR14" s="84"/>
      <c r="BS14" s="83"/>
      <c r="BT14" s="29"/>
      <c r="BU14" s="84"/>
      <c r="BV14" s="83"/>
      <c r="BW14" s="29"/>
      <c r="BX14" s="84"/>
      <c r="BY14" s="83"/>
      <c r="BZ14" s="29"/>
      <c r="CA14" s="84"/>
      <c r="CB14" s="83"/>
      <c r="CC14" s="29"/>
      <c r="CD14" s="84"/>
      <c r="CE14" s="83"/>
      <c r="CF14" s="29"/>
      <c r="CG14" s="84"/>
      <c r="CH14" s="83"/>
      <c r="CI14" s="29"/>
      <c r="CJ14" s="84"/>
      <c r="CK14" s="83"/>
      <c r="CL14" s="29"/>
      <c r="CM14" s="84"/>
      <c r="CN14" s="83"/>
      <c r="CO14" s="29"/>
      <c r="CP14" s="84"/>
      <c r="CQ14" s="83"/>
      <c r="CR14" s="29"/>
      <c r="CS14" s="84"/>
      <c r="CT14" s="83"/>
      <c r="CU14" s="29"/>
      <c r="CV14" s="84"/>
      <c r="CW14" s="83"/>
      <c r="CX14" s="29"/>
      <c r="CY14" s="84"/>
      <c r="CZ14" s="83"/>
      <c r="DA14" s="29"/>
      <c r="DB14" s="84"/>
      <c r="DC14" s="83"/>
      <c r="DD14" s="29"/>
      <c r="DE14" s="84"/>
      <c r="DF14" s="83"/>
      <c r="DG14" s="29"/>
      <c r="DH14" s="84"/>
      <c r="DI14" s="83"/>
      <c r="DJ14" s="29"/>
      <c r="DK14" s="84"/>
      <c r="DL14" s="83"/>
      <c r="DM14" s="29"/>
      <c r="DN14" s="84"/>
      <c r="DO14" s="83"/>
      <c r="DP14" s="29"/>
      <c r="DQ14" s="84"/>
      <c r="DR14" s="83"/>
      <c r="DS14" s="29"/>
      <c r="DT14" s="84"/>
      <c r="DU14" s="83"/>
      <c r="DV14" s="29"/>
      <c r="DW14" s="84"/>
      <c r="DX14" s="83"/>
      <c r="DY14" s="29"/>
      <c r="DZ14" s="84"/>
      <c r="EA14" s="83"/>
      <c r="EB14" s="29"/>
      <c r="EC14" s="84"/>
      <c r="ED14" s="83"/>
      <c r="EE14" s="29"/>
      <c r="EF14" s="84"/>
      <c r="EG14" s="83"/>
      <c r="EH14" s="29"/>
      <c r="EI14" s="84"/>
      <c r="EJ14" s="83"/>
      <c r="EK14" s="29"/>
      <c r="EL14" s="84"/>
      <c r="EM14" s="83"/>
      <c r="EN14" s="29"/>
      <c r="EO14" s="84"/>
      <c r="EP14" s="83"/>
      <c r="EQ14" s="29"/>
      <c r="ER14" s="84"/>
      <c r="ES14" s="83"/>
      <c r="ET14" s="29"/>
      <c r="EU14" s="84"/>
      <c r="EV14" s="83"/>
      <c r="EW14" s="29"/>
      <c r="EX14" s="84"/>
      <c r="EY14" s="83"/>
      <c r="EZ14" s="29"/>
      <c r="FA14" s="84"/>
      <c r="FB14" s="83"/>
      <c r="FC14" s="29"/>
      <c r="FD14" s="84"/>
      <c r="FE14" s="83"/>
      <c r="FF14" s="29"/>
      <c r="FG14" s="84"/>
      <c r="FH14" s="83"/>
      <c r="FI14" s="29"/>
      <c r="FJ14" s="84"/>
      <c r="FK14" s="83"/>
      <c r="FL14" s="29"/>
      <c r="FM14" s="84"/>
      <c r="FN14" s="83"/>
      <c r="FO14" s="29"/>
      <c r="FP14" s="84"/>
      <c r="FQ14" s="83"/>
      <c r="FR14" s="29"/>
      <c r="FS14" s="84"/>
      <c r="FT14" s="83"/>
      <c r="FU14" s="29"/>
      <c r="FV14" s="84"/>
      <c r="FW14" s="83"/>
      <c r="FX14" s="29"/>
      <c r="FY14" s="84"/>
      <c r="FZ14" s="83"/>
      <c r="GA14" s="29"/>
      <c r="GB14" s="84"/>
      <c r="GC14" s="83"/>
      <c r="GD14" s="29"/>
      <c r="GE14" s="84"/>
      <c r="GF14" s="83"/>
      <c r="GG14" s="29"/>
      <c r="GH14" s="84"/>
      <c r="GI14" s="83"/>
      <c r="GJ14" s="29"/>
      <c r="GK14" s="84"/>
      <c r="GL14" s="83"/>
      <c r="GM14" s="29"/>
      <c r="GN14" s="84"/>
      <c r="GO14" s="83"/>
      <c r="GP14" s="29"/>
      <c r="GQ14" s="84"/>
      <c r="GR14" s="83"/>
      <c r="GS14" s="29"/>
      <c r="GT14" s="84"/>
      <c r="GU14" s="83"/>
      <c r="GV14" s="29"/>
      <c r="GW14" s="84"/>
      <c r="GX14" s="83"/>
      <c r="GY14" s="29"/>
      <c r="GZ14" s="84"/>
      <c r="HA14" s="83"/>
      <c r="HB14" s="29"/>
      <c r="HC14" s="84"/>
      <c r="HD14" s="83"/>
      <c r="HE14" s="29"/>
      <c r="HF14" s="84"/>
      <c r="HG14" s="83"/>
      <c r="HH14" s="29"/>
      <c r="HI14" s="84"/>
      <c r="HJ14" s="83"/>
      <c r="HK14" s="29"/>
      <c r="HL14" s="84"/>
      <c r="HM14" s="83"/>
      <c r="HN14" s="29"/>
      <c r="HO14" s="84"/>
      <c r="HP14" s="83"/>
      <c r="HQ14" s="29"/>
      <c r="HR14" s="84"/>
      <c r="HS14" s="83"/>
      <c r="HT14" s="29"/>
      <c r="HU14" s="84"/>
      <c r="HV14" s="83"/>
      <c r="HW14" s="29"/>
      <c r="HX14" s="84"/>
      <c r="HY14" s="83"/>
      <c r="HZ14" s="29"/>
      <c r="IA14" s="84"/>
      <c r="IB14" s="83"/>
      <c r="IC14" s="29"/>
      <c r="ID14" s="84"/>
      <c r="IE14" s="83"/>
      <c r="IF14" s="29"/>
      <c r="IG14" s="84"/>
      <c r="IH14" s="83"/>
      <c r="II14" s="29"/>
      <c r="IJ14" s="84"/>
      <c r="IK14" s="83"/>
      <c r="IL14" s="29"/>
      <c r="IM14" s="84"/>
      <c r="IN14" s="83"/>
      <c r="IO14" s="29"/>
      <c r="IP14" s="84"/>
      <c r="IQ14" s="83"/>
      <c r="IR14" s="29"/>
      <c r="IS14" s="84"/>
      <c r="IT14" s="83"/>
      <c r="IU14" s="29"/>
      <c r="IV14" s="84"/>
    </row>
    <row r="15" spans="1:256" s="3" customFormat="1" ht="15.75" customHeight="1" x14ac:dyDescent="0.2">
      <c r="A15" s="83"/>
      <c r="B15" s="29"/>
      <c r="C15" s="83" t="s">
        <v>255</v>
      </c>
      <c r="D15" s="83"/>
      <c r="E15" s="84">
        <v>37634.592679963906</v>
      </c>
      <c r="F15" s="84"/>
      <c r="G15" s="345">
        <v>-23683.273852999999</v>
      </c>
      <c r="H15" s="345"/>
      <c r="I15" s="345">
        <v>13951.318826963907</v>
      </c>
      <c r="J15" s="53"/>
      <c r="L15" s="349">
        <v>8728.7143312999997</v>
      </c>
      <c r="M15" s="349"/>
      <c r="N15" s="345">
        <v>-8680.6616370000011</v>
      </c>
      <c r="O15" s="349"/>
      <c r="P15" s="345">
        <v>48.05269429999862</v>
      </c>
      <c r="Q15" s="85"/>
      <c r="R15" s="29"/>
      <c r="S15" s="84"/>
      <c r="T15" s="83"/>
      <c r="U15" s="29"/>
      <c r="V15" s="84"/>
      <c r="W15" s="83"/>
      <c r="X15" s="29"/>
      <c r="Y15" s="84"/>
      <c r="Z15" s="83"/>
      <c r="AA15" s="29"/>
      <c r="AB15" s="84"/>
      <c r="AC15" s="83"/>
      <c r="AD15" s="29"/>
      <c r="AE15" s="84"/>
      <c r="AF15" s="83"/>
      <c r="AG15" s="29"/>
      <c r="AH15" s="84"/>
      <c r="AI15" s="83"/>
      <c r="AJ15" s="29"/>
      <c r="AK15" s="84"/>
      <c r="AL15" s="83"/>
      <c r="AM15" s="29"/>
      <c r="AN15" s="84"/>
      <c r="AO15" s="83"/>
      <c r="AP15" s="29"/>
      <c r="AQ15" s="84"/>
      <c r="AR15" s="83"/>
      <c r="AS15" s="29"/>
      <c r="AT15" s="84"/>
      <c r="AU15" s="83"/>
      <c r="AV15" s="29"/>
      <c r="AW15" s="84"/>
      <c r="AX15" s="83"/>
      <c r="AY15" s="29"/>
      <c r="AZ15" s="84"/>
      <c r="BA15" s="83"/>
      <c r="BB15" s="29"/>
      <c r="BC15" s="84"/>
      <c r="BD15" s="83"/>
      <c r="BE15" s="29"/>
      <c r="BF15" s="84"/>
      <c r="BG15" s="83"/>
      <c r="BH15" s="29"/>
      <c r="BI15" s="84"/>
      <c r="BJ15" s="83"/>
      <c r="BK15" s="29"/>
      <c r="BL15" s="84"/>
      <c r="BM15" s="83"/>
      <c r="BN15" s="29"/>
      <c r="BO15" s="84"/>
      <c r="BP15" s="83"/>
      <c r="BQ15" s="29"/>
      <c r="BR15" s="84"/>
      <c r="BS15" s="83"/>
      <c r="BT15" s="29"/>
      <c r="BU15" s="84"/>
      <c r="BV15" s="83"/>
      <c r="BW15" s="29"/>
      <c r="BX15" s="84"/>
      <c r="BY15" s="83"/>
      <c r="BZ15" s="29"/>
      <c r="CA15" s="84"/>
      <c r="CB15" s="83"/>
      <c r="CC15" s="29"/>
      <c r="CD15" s="84"/>
      <c r="CE15" s="83"/>
      <c r="CF15" s="29"/>
      <c r="CG15" s="84"/>
      <c r="CH15" s="83"/>
      <c r="CI15" s="29"/>
      <c r="CJ15" s="84"/>
      <c r="CK15" s="83"/>
      <c r="CL15" s="29"/>
      <c r="CM15" s="84"/>
      <c r="CN15" s="83"/>
      <c r="CO15" s="29"/>
      <c r="CP15" s="84"/>
      <c r="CQ15" s="83"/>
      <c r="CR15" s="29"/>
      <c r="CS15" s="84"/>
      <c r="CT15" s="83"/>
      <c r="CU15" s="29"/>
      <c r="CV15" s="84"/>
      <c r="CW15" s="83"/>
      <c r="CX15" s="29"/>
      <c r="CY15" s="84"/>
      <c r="CZ15" s="83"/>
      <c r="DA15" s="29"/>
      <c r="DB15" s="84"/>
      <c r="DC15" s="83"/>
      <c r="DD15" s="29"/>
      <c r="DE15" s="84"/>
      <c r="DF15" s="83"/>
      <c r="DG15" s="29"/>
      <c r="DH15" s="84"/>
      <c r="DI15" s="83"/>
      <c r="DJ15" s="29"/>
      <c r="DK15" s="84"/>
      <c r="DL15" s="83"/>
      <c r="DM15" s="29"/>
      <c r="DN15" s="84"/>
      <c r="DO15" s="83"/>
      <c r="DP15" s="29"/>
      <c r="DQ15" s="84"/>
      <c r="DR15" s="83"/>
      <c r="DS15" s="29"/>
      <c r="DT15" s="84"/>
      <c r="DU15" s="83"/>
      <c r="DV15" s="29"/>
      <c r="DW15" s="84"/>
      <c r="DX15" s="83"/>
      <c r="DY15" s="29"/>
      <c r="DZ15" s="84"/>
      <c r="EA15" s="83"/>
      <c r="EB15" s="29"/>
      <c r="EC15" s="84"/>
      <c r="ED15" s="83"/>
      <c r="EE15" s="29"/>
      <c r="EF15" s="84"/>
      <c r="EG15" s="83"/>
      <c r="EH15" s="29"/>
      <c r="EI15" s="84"/>
      <c r="EJ15" s="83"/>
      <c r="EK15" s="29"/>
      <c r="EL15" s="84"/>
      <c r="EM15" s="83"/>
      <c r="EN15" s="29"/>
      <c r="EO15" s="84"/>
      <c r="EP15" s="83"/>
      <c r="EQ15" s="29"/>
      <c r="ER15" s="84"/>
      <c r="ES15" s="83"/>
      <c r="ET15" s="29"/>
      <c r="EU15" s="84"/>
      <c r="EV15" s="83"/>
      <c r="EW15" s="29"/>
      <c r="EX15" s="84"/>
      <c r="EY15" s="83"/>
      <c r="EZ15" s="29"/>
      <c r="FA15" s="84"/>
      <c r="FB15" s="83"/>
      <c r="FC15" s="29"/>
      <c r="FD15" s="84"/>
      <c r="FE15" s="83"/>
      <c r="FF15" s="29"/>
      <c r="FG15" s="84"/>
      <c r="FH15" s="83"/>
      <c r="FI15" s="29"/>
      <c r="FJ15" s="84"/>
      <c r="FK15" s="83"/>
      <c r="FL15" s="29"/>
      <c r="FM15" s="84"/>
      <c r="FN15" s="83"/>
      <c r="FO15" s="29"/>
      <c r="FP15" s="84"/>
      <c r="FQ15" s="83"/>
      <c r="FR15" s="29"/>
      <c r="FS15" s="84"/>
      <c r="FT15" s="83"/>
      <c r="FU15" s="29"/>
      <c r="FV15" s="84"/>
      <c r="FW15" s="83"/>
      <c r="FX15" s="29"/>
      <c r="FY15" s="84"/>
      <c r="FZ15" s="83"/>
      <c r="GA15" s="29"/>
      <c r="GB15" s="84"/>
      <c r="GC15" s="83"/>
      <c r="GD15" s="29"/>
      <c r="GE15" s="84"/>
      <c r="GF15" s="83"/>
      <c r="GG15" s="29"/>
      <c r="GH15" s="84"/>
      <c r="GI15" s="83"/>
      <c r="GJ15" s="29"/>
      <c r="GK15" s="84"/>
      <c r="GL15" s="83"/>
      <c r="GM15" s="29"/>
      <c r="GN15" s="84"/>
      <c r="GO15" s="83"/>
      <c r="GP15" s="29"/>
      <c r="GQ15" s="84"/>
      <c r="GR15" s="83"/>
      <c r="GS15" s="29"/>
      <c r="GT15" s="84"/>
      <c r="GU15" s="83"/>
      <c r="GV15" s="29"/>
      <c r="GW15" s="84"/>
      <c r="GX15" s="83"/>
      <c r="GY15" s="29"/>
      <c r="GZ15" s="84"/>
      <c r="HA15" s="83"/>
      <c r="HB15" s="29"/>
      <c r="HC15" s="84"/>
      <c r="HD15" s="83"/>
      <c r="HE15" s="29"/>
      <c r="HF15" s="84"/>
      <c r="HG15" s="83"/>
      <c r="HH15" s="29"/>
      <c r="HI15" s="84"/>
      <c r="HJ15" s="83"/>
      <c r="HK15" s="29"/>
      <c r="HL15" s="84"/>
      <c r="HM15" s="83"/>
      <c r="HN15" s="29"/>
      <c r="HO15" s="84"/>
      <c r="HP15" s="83"/>
      <c r="HQ15" s="29"/>
      <c r="HR15" s="84"/>
      <c r="HS15" s="83"/>
      <c r="HT15" s="29"/>
      <c r="HU15" s="84"/>
      <c r="HV15" s="83"/>
      <c r="HW15" s="29"/>
      <c r="HX15" s="84"/>
      <c r="HY15" s="83"/>
      <c r="HZ15" s="29"/>
      <c r="IA15" s="84"/>
      <c r="IB15" s="83"/>
      <c r="IC15" s="29"/>
      <c r="ID15" s="84"/>
      <c r="IE15" s="83"/>
      <c r="IF15" s="29"/>
      <c r="IG15" s="84"/>
      <c r="IH15" s="83"/>
      <c r="II15" s="29"/>
      <c r="IJ15" s="84"/>
      <c r="IK15" s="83"/>
      <c r="IL15" s="29"/>
      <c r="IM15" s="84"/>
      <c r="IN15" s="83"/>
      <c r="IO15" s="29"/>
      <c r="IP15" s="84"/>
      <c r="IQ15" s="83"/>
      <c r="IR15" s="29"/>
      <c r="IS15" s="84"/>
      <c r="IT15" s="83"/>
      <c r="IU15" s="29"/>
      <c r="IV15" s="84"/>
    </row>
    <row r="16" spans="1:256" s="3" customFormat="1" ht="15.75" customHeight="1" x14ac:dyDescent="0.2">
      <c r="A16" s="83"/>
      <c r="B16" s="29"/>
      <c r="C16" s="83" t="s">
        <v>256</v>
      </c>
      <c r="D16" s="83"/>
      <c r="E16" s="84">
        <v>41452.042454080554</v>
      </c>
      <c r="F16" s="84"/>
      <c r="G16" s="345">
        <v>-28103.256507000002</v>
      </c>
      <c r="H16" s="345"/>
      <c r="I16" s="345">
        <v>13348.785947080552</v>
      </c>
      <c r="J16" s="53"/>
      <c r="L16" s="349">
        <v>7578.4068277967499</v>
      </c>
      <c r="M16" s="349"/>
      <c r="N16" s="345">
        <v>-7523.3111375990002</v>
      </c>
      <c r="O16" s="349"/>
      <c r="P16" s="345">
        <v>55.095690197749718</v>
      </c>
      <c r="Q16" s="85"/>
      <c r="R16" s="29"/>
      <c r="S16" s="84"/>
      <c r="T16" s="83"/>
      <c r="U16" s="29"/>
      <c r="V16" s="84"/>
      <c r="W16" s="83"/>
      <c r="X16" s="29"/>
      <c r="Y16" s="84"/>
      <c r="Z16" s="83"/>
      <c r="AA16" s="29"/>
      <c r="AB16" s="84"/>
      <c r="AC16" s="83"/>
      <c r="AD16" s="29"/>
      <c r="AE16" s="84"/>
      <c r="AF16" s="83"/>
      <c r="AG16" s="29"/>
      <c r="AH16" s="84"/>
      <c r="AI16" s="83"/>
      <c r="AJ16" s="29"/>
      <c r="AK16" s="84"/>
      <c r="AL16" s="83"/>
      <c r="AM16" s="29"/>
      <c r="AN16" s="84"/>
      <c r="AO16" s="83"/>
      <c r="AP16" s="29"/>
      <c r="AQ16" s="84"/>
      <c r="AR16" s="83"/>
      <c r="AS16" s="29"/>
      <c r="AT16" s="84"/>
      <c r="AU16" s="83"/>
      <c r="AV16" s="29"/>
      <c r="AW16" s="84"/>
      <c r="AX16" s="83"/>
      <c r="AY16" s="29"/>
      <c r="AZ16" s="84"/>
      <c r="BA16" s="83"/>
      <c r="BB16" s="29"/>
      <c r="BC16" s="84"/>
      <c r="BD16" s="83"/>
      <c r="BE16" s="29"/>
      <c r="BF16" s="84"/>
      <c r="BG16" s="83"/>
      <c r="BH16" s="29"/>
      <c r="BI16" s="84"/>
      <c r="BJ16" s="83"/>
      <c r="BK16" s="29"/>
      <c r="BL16" s="84"/>
      <c r="BM16" s="83"/>
      <c r="BN16" s="29"/>
      <c r="BO16" s="84"/>
      <c r="BP16" s="83"/>
      <c r="BQ16" s="29"/>
      <c r="BR16" s="84"/>
      <c r="BS16" s="83"/>
      <c r="BT16" s="29"/>
      <c r="BU16" s="84"/>
      <c r="BV16" s="83"/>
      <c r="BW16" s="29"/>
      <c r="BX16" s="84"/>
      <c r="BY16" s="83"/>
      <c r="BZ16" s="29"/>
      <c r="CA16" s="84"/>
      <c r="CB16" s="83"/>
      <c r="CC16" s="29"/>
      <c r="CD16" s="84"/>
      <c r="CE16" s="83"/>
      <c r="CF16" s="29"/>
      <c r="CG16" s="84"/>
      <c r="CH16" s="83"/>
      <c r="CI16" s="29"/>
      <c r="CJ16" s="84"/>
      <c r="CK16" s="83"/>
      <c r="CL16" s="29"/>
      <c r="CM16" s="84"/>
      <c r="CN16" s="83"/>
      <c r="CO16" s="29"/>
      <c r="CP16" s="84"/>
      <c r="CQ16" s="83"/>
      <c r="CR16" s="29"/>
      <c r="CS16" s="84"/>
      <c r="CT16" s="83"/>
      <c r="CU16" s="29"/>
      <c r="CV16" s="84"/>
      <c r="CW16" s="83"/>
      <c r="CX16" s="29"/>
      <c r="CY16" s="84"/>
      <c r="CZ16" s="83"/>
      <c r="DA16" s="29"/>
      <c r="DB16" s="84"/>
      <c r="DC16" s="83"/>
      <c r="DD16" s="29"/>
      <c r="DE16" s="84"/>
      <c r="DF16" s="83"/>
      <c r="DG16" s="29"/>
      <c r="DH16" s="84"/>
      <c r="DI16" s="83"/>
      <c r="DJ16" s="29"/>
      <c r="DK16" s="84"/>
      <c r="DL16" s="83"/>
      <c r="DM16" s="29"/>
      <c r="DN16" s="84"/>
      <c r="DO16" s="83"/>
      <c r="DP16" s="29"/>
      <c r="DQ16" s="84"/>
      <c r="DR16" s="83"/>
      <c r="DS16" s="29"/>
      <c r="DT16" s="84"/>
      <c r="DU16" s="83"/>
      <c r="DV16" s="29"/>
      <c r="DW16" s="84"/>
      <c r="DX16" s="83"/>
      <c r="DY16" s="29"/>
      <c r="DZ16" s="84"/>
      <c r="EA16" s="83"/>
      <c r="EB16" s="29"/>
      <c r="EC16" s="84"/>
      <c r="ED16" s="83"/>
      <c r="EE16" s="29"/>
      <c r="EF16" s="84"/>
      <c r="EG16" s="83"/>
      <c r="EH16" s="29"/>
      <c r="EI16" s="84"/>
      <c r="EJ16" s="83"/>
      <c r="EK16" s="29"/>
      <c r="EL16" s="84"/>
      <c r="EM16" s="83"/>
      <c r="EN16" s="29"/>
      <c r="EO16" s="84"/>
      <c r="EP16" s="83"/>
      <c r="EQ16" s="29"/>
      <c r="ER16" s="84"/>
      <c r="ES16" s="83"/>
      <c r="ET16" s="29"/>
      <c r="EU16" s="84"/>
      <c r="EV16" s="83"/>
      <c r="EW16" s="29"/>
      <c r="EX16" s="84"/>
      <c r="EY16" s="83"/>
      <c r="EZ16" s="29"/>
      <c r="FA16" s="84"/>
      <c r="FB16" s="83"/>
      <c r="FC16" s="29"/>
      <c r="FD16" s="84"/>
      <c r="FE16" s="83"/>
      <c r="FF16" s="29"/>
      <c r="FG16" s="84"/>
      <c r="FH16" s="83"/>
      <c r="FI16" s="29"/>
      <c r="FJ16" s="84"/>
      <c r="FK16" s="83"/>
      <c r="FL16" s="29"/>
      <c r="FM16" s="84"/>
      <c r="FN16" s="83"/>
      <c r="FO16" s="29"/>
      <c r="FP16" s="84"/>
      <c r="FQ16" s="83"/>
      <c r="FR16" s="29"/>
      <c r="FS16" s="84"/>
      <c r="FT16" s="83"/>
      <c r="FU16" s="29"/>
      <c r="FV16" s="84"/>
      <c r="FW16" s="83"/>
      <c r="FX16" s="29"/>
      <c r="FY16" s="84"/>
      <c r="FZ16" s="83"/>
      <c r="GA16" s="29"/>
      <c r="GB16" s="84"/>
      <c r="GC16" s="83"/>
      <c r="GD16" s="29"/>
      <c r="GE16" s="84"/>
      <c r="GF16" s="83"/>
      <c r="GG16" s="29"/>
      <c r="GH16" s="84"/>
      <c r="GI16" s="83"/>
      <c r="GJ16" s="29"/>
      <c r="GK16" s="84"/>
      <c r="GL16" s="83"/>
      <c r="GM16" s="29"/>
      <c r="GN16" s="84"/>
      <c r="GO16" s="83"/>
      <c r="GP16" s="29"/>
      <c r="GQ16" s="84"/>
      <c r="GR16" s="83"/>
      <c r="GS16" s="29"/>
      <c r="GT16" s="84"/>
      <c r="GU16" s="83"/>
      <c r="GV16" s="29"/>
      <c r="GW16" s="84"/>
      <c r="GX16" s="83"/>
      <c r="GY16" s="29"/>
      <c r="GZ16" s="84"/>
      <c r="HA16" s="83"/>
      <c r="HB16" s="29"/>
      <c r="HC16" s="84"/>
      <c r="HD16" s="83"/>
      <c r="HE16" s="29"/>
      <c r="HF16" s="84"/>
      <c r="HG16" s="83"/>
      <c r="HH16" s="29"/>
      <c r="HI16" s="84"/>
      <c r="HJ16" s="83"/>
      <c r="HK16" s="29"/>
      <c r="HL16" s="84"/>
      <c r="HM16" s="83"/>
      <c r="HN16" s="29"/>
      <c r="HO16" s="84"/>
      <c r="HP16" s="83"/>
      <c r="HQ16" s="29"/>
      <c r="HR16" s="84"/>
      <c r="HS16" s="83"/>
      <c r="HT16" s="29"/>
      <c r="HU16" s="84"/>
      <c r="HV16" s="83"/>
      <c r="HW16" s="29"/>
      <c r="HX16" s="84"/>
      <c r="HY16" s="83"/>
      <c r="HZ16" s="29"/>
      <c r="IA16" s="84"/>
      <c r="IB16" s="83"/>
      <c r="IC16" s="29"/>
      <c r="ID16" s="84"/>
      <c r="IE16" s="83"/>
      <c r="IF16" s="29"/>
      <c r="IG16" s="84"/>
      <c r="IH16" s="83"/>
      <c r="II16" s="29"/>
      <c r="IJ16" s="84"/>
      <c r="IK16" s="83"/>
      <c r="IL16" s="29"/>
      <c r="IM16" s="84"/>
      <c r="IN16" s="83"/>
      <c r="IO16" s="29"/>
      <c r="IP16" s="84"/>
      <c r="IQ16" s="83"/>
      <c r="IR16" s="29"/>
      <c r="IS16" s="84"/>
      <c r="IT16" s="83"/>
      <c r="IU16" s="29"/>
      <c r="IV16" s="84"/>
    </row>
    <row r="17" spans="1:256" s="3" customFormat="1" ht="15.75" customHeight="1" x14ac:dyDescent="0.2">
      <c r="A17" s="83"/>
      <c r="B17" s="29"/>
      <c r="C17" s="83" t="s">
        <v>257</v>
      </c>
      <c r="D17" s="83"/>
      <c r="E17" s="84">
        <v>42444.576756645998</v>
      </c>
      <c r="F17" s="84"/>
      <c r="G17" s="345">
        <v>-28902.074306999999</v>
      </c>
      <c r="H17" s="345"/>
      <c r="I17" s="345">
        <v>13542.502449645999</v>
      </c>
      <c r="J17" s="53"/>
      <c r="L17" s="349">
        <v>8093.432419870499</v>
      </c>
      <c r="M17" s="349"/>
      <c r="N17" s="345">
        <v>-8033.9235186050009</v>
      </c>
      <c r="O17" s="349"/>
      <c r="P17" s="345">
        <v>59.508901265498025</v>
      </c>
      <c r="Q17" s="85"/>
      <c r="R17" s="29"/>
      <c r="S17" s="84"/>
      <c r="T17" s="83"/>
      <c r="U17" s="29"/>
      <c r="V17" s="84"/>
      <c r="W17" s="83"/>
      <c r="X17" s="29"/>
      <c r="Y17" s="84"/>
      <c r="Z17" s="83"/>
      <c r="AA17" s="29"/>
      <c r="AB17" s="84"/>
      <c r="AC17" s="83"/>
      <c r="AD17" s="29"/>
      <c r="AE17" s="84"/>
      <c r="AF17" s="83"/>
      <c r="AG17" s="29"/>
      <c r="AH17" s="84"/>
      <c r="AI17" s="83"/>
      <c r="AJ17" s="29"/>
      <c r="AK17" s="84"/>
      <c r="AL17" s="83"/>
      <c r="AM17" s="29"/>
      <c r="AN17" s="84"/>
      <c r="AO17" s="83"/>
      <c r="AP17" s="29"/>
      <c r="AQ17" s="84"/>
      <c r="AR17" s="83"/>
      <c r="AS17" s="29"/>
      <c r="AT17" s="84"/>
      <c r="AU17" s="83"/>
      <c r="AV17" s="29"/>
      <c r="AW17" s="84"/>
      <c r="AX17" s="83"/>
      <c r="AY17" s="29"/>
      <c r="AZ17" s="84"/>
      <c r="BA17" s="83"/>
      <c r="BB17" s="29"/>
      <c r="BC17" s="84"/>
      <c r="BD17" s="83"/>
      <c r="BE17" s="29"/>
      <c r="BF17" s="84"/>
      <c r="BG17" s="83"/>
      <c r="BH17" s="29"/>
      <c r="BI17" s="84"/>
      <c r="BJ17" s="83"/>
      <c r="BK17" s="29"/>
      <c r="BL17" s="84"/>
      <c r="BM17" s="83"/>
      <c r="BN17" s="29"/>
      <c r="BO17" s="84"/>
      <c r="BP17" s="83"/>
      <c r="BQ17" s="29"/>
      <c r="BR17" s="84"/>
      <c r="BS17" s="83"/>
      <c r="BT17" s="29"/>
      <c r="BU17" s="84"/>
      <c r="BV17" s="83"/>
      <c r="BW17" s="29"/>
      <c r="BX17" s="84"/>
      <c r="BY17" s="83"/>
      <c r="BZ17" s="29"/>
      <c r="CA17" s="84"/>
      <c r="CB17" s="83"/>
      <c r="CC17" s="29"/>
      <c r="CD17" s="84"/>
      <c r="CE17" s="83"/>
      <c r="CF17" s="29"/>
      <c r="CG17" s="84"/>
      <c r="CH17" s="83"/>
      <c r="CI17" s="29"/>
      <c r="CJ17" s="84"/>
      <c r="CK17" s="83"/>
      <c r="CL17" s="29"/>
      <c r="CM17" s="84"/>
      <c r="CN17" s="83"/>
      <c r="CO17" s="29"/>
      <c r="CP17" s="84"/>
      <c r="CQ17" s="83"/>
      <c r="CR17" s="29"/>
      <c r="CS17" s="84"/>
      <c r="CT17" s="83"/>
      <c r="CU17" s="29"/>
      <c r="CV17" s="84"/>
      <c r="CW17" s="83"/>
      <c r="CX17" s="29"/>
      <c r="CY17" s="84"/>
      <c r="CZ17" s="83"/>
      <c r="DA17" s="29"/>
      <c r="DB17" s="84"/>
      <c r="DC17" s="83"/>
      <c r="DD17" s="29"/>
      <c r="DE17" s="84"/>
      <c r="DF17" s="83"/>
      <c r="DG17" s="29"/>
      <c r="DH17" s="84"/>
      <c r="DI17" s="83"/>
      <c r="DJ17" s="29"/>
      <c r="DK17" s="84"/>
      <c r="DL17" s="83"/>
      <c r="DM17" s="29"/>
      <c r="DN17" s="84"/>
      <c r="DO17" s="83"/>
      <c r="DP17" s="29"/>
      <c r="DQ17" s="84"/>
      <c r="DR17" s="83"/>
      <c r="DS17" s="29"/>
      <c r="DT17" s="84"/>
      <c r="DU17" s="83"/>
      <c r="DV17" s="29"/>
      <c r="DW17" s="84"/>
      <c r="DX17" s="83"/>
      <c r="DY17" s="29"/>
      <c r="DZ17" s="84"/>
      <c r="EA17" s="83"/>
      <c r="EB17" s="29"/>
      <c r="EC17" s="84"/>
      <c r="ED17" s="83"/>
      <c r="EE17" s="29"/>
      <c r="EF17" s="84"/>
      <c r="EG17" s="83"/>
      <c r="EH17" s="29"/>
      <c r="EI17" s="84"/>
      <c r="EJ17" s="83"/>
      <c r="EK17" s="29"/>
      <c r="EL17" s="84"/>
      <c r="EM17" s="83"/>
      <c r="EN17" s="29"/>
      <c r="EO17" s="84"/>
      <c r="EP17" s="83"/>
      <c r="EQ17" s="29"/>
      <c r="ER17" s="84"/>
      <c r="ES17" s="83"/>
      <c r="ET17" s="29"/>
      <c r="EU17" s="84"/>
      <c r="EV17" s="83"/>
      <c r="EW17" s="29"/>
      <c r="EX17" s="84"/>
      <c r="EY17" s="83"/>
      <c r="EZ17" s="29"/>
      <c r="FA17" s="84"/>
      <c r="FB17" s="83"/>
      <c r="FC17" s="29"/>
      <c r="FD17" s="84"/>
      <c r="FE17" s="83"/>
      <c r="FF17" s="29"/>
      <c r="FG17" s="84"/>
      <c r="FH17" s="83"/>
      <c r="FI17" s="29"/>
      <c r="FJ17" s="84"/>
      <c r="FK17" s="83"/>
      <c r="FL17" s="29"/>
      <c r="FM17" s="84"/>
      <c r="FN17" s="83"/>
      <c r="FO17" s="29"/>
      <c r="FP17" s="84"/>
      <c r="FQ17" s="83"/>
      <c r="FR17" s="29"/>
      <c r="FS17" s="84"/>
      <c r="FT17" s="83"/>
      <c r="FU17" s="29"/>
      <c r="FV17" s="84"/>
      <c r="FW17" s="83"/>
      <c r="FX17" s="29"/>
      <c r="FY17" s="84"/>
      <c r="FZ17" s="83"/>
      <c r="GA17" s="29"/>
      <c r="GB17" s="84"/>
      <c r="GC17" s="83"/>
      <c r="GD17" s="29"/>
      <c r="GE17" s="84"/>
      <c r="GF17" s="83"/>
      <c r="GG17" s="29"/>
      <c r="GH17" s="84"/>
      <c r="GI17" s="83"/>
      <c r="GJ17" s="29"/>
      <c r="GK17" s="84"/>
      <c r="GL17" s="83"/>
      <c r="GM17" s="29"/>
      <c r="GN17" s="84"/>
      <c r="GO17" s="83"/>
      <c r="GP17" s="29"/>
      <c r="GQ17" s="84"/>
      <c r="GR17" s="83"/>
      <c r="GS17" s="29"/>
      <c r="GT17" s="84"/>
      <c r="GU17" s="83"/>
      <c r="GV17" s="29"/>
      <c r="GW17" s="84"/>
      <c r="GX17" s="83"/>
      <c r="GY17" s="29"/>
      <c r="GZ17" s="84"/>
      <c r="HA17" s="83"/>
      <c r="HB17" s="29"/>
      <c r="HC17" s="84"/>
      <c r="HD17" s="83"/>
      <c r="HE17" s="29"/>
      <c r="HF17" s="84"/>
      <c r="HG17" s="83"/>
      <c r="HH17" s="29"/>
      <c r="HI17" s="84"/>
      <c r="HJ17" s="83"/>
      <c r="HK17" s="29"/>
      <c r="HL17" s="84"/>
      <c r="HM17" s="83"/>
      <c r="HN17" s="29"/>
      <c r="HO17" s="84"/>
      <c r="HP17" s="83"/>
      <c r="HQ17" s="29"/>
      <c r="HR17" s="84"/>
      <c r="HS17" s="83"/>
      <c r="HT17" s="29"/>
      <c r="HU17" s="84"/>
      <c r="HV17" s="83"/>
      <c r="HW17" s="29"/>
      <c r="HX17" s="84"/>
      <c r="HY17" s="83"/>
      <c r="HZ17" s="29"/>
      <c r="IA17" s="84"/>
      <c r="IB17" s="83"/>
      <c r="IC17" s="29"/>
      <c r="ID17" s="84"/>
      <c r="IE17" s="83"/>
      <c r="IF17" s="29"/>
      <c r="IG17" s="84"/>
      <c r="IH17" s="83"/>
      <c r="II17" s="29"/>
      <c r="IJ17" s="84"/>
      <c r="IK17" s="83"/>
      <c r="IL17" s="29"/>
      <c r="IM17" s="84"/>
      <c r="IN17" s="83"/>
      <c r="IO17" s="29"/>
      <c r="IP17" s="84"/>
      <c r="IQ17" s="83"/>
      <c r="IR17" s="29"/>
      <c r="IS17" s="84"/>
      <c r="IT17" s="83"/>
      <c r="IU17" s="29"/>
      <c r="IV17" s="84"/>
    </row>
    <row r="18" spans="1:256" s="3" customFormat="1" ht="15.75" customHeight="1" x14ac:dyDescent="0.2">
      <c r="B18" s="40"/>
      <c r="C18" s="83" t="s">
        <v>258</v>
      </c>
      <c r="D18" s="83"/>
      <c r="E18" s="345">
        <v>36231.333482888796</v>
      </c>
      <c r="F18" s="345"/>
      <c r="G18" s="345">
        <v>-22603.611728999997</v>
      </c>
      <c r="H18" s="345"/>
      <c r="I18" s="345">
        <v>13627.7217538888</v>
      </c>
      <c r="J18" s="53"/>
      <c r="L18" s="345">
        <v>11417.5076690403</v>
      </c>
      <c r="M18" s="345"/>
      <c r="N18" s="345">
        <v>-11347.579608342003</v>
      </c>
      <c r="O18" s="345"/>
      <c r="P18" s="345">
        <v>69.928060698297486</v>
      </c>
      <c r="Q18" s="78"/>
    </row>
    <row r="19" spans="1:256" s="3" customFormat="1" ht="15.75" customHeight="1" x14ac:dyDescent="0.2">
      <c r="C19" s="83" t="s">
        <v>259</v>
      </c>
      <c r="E19" s="345">
        <v>35190.424476478351</v>
      </c>
      <c r="F19" s="29"/>
      <c r="G19" s="345">
        <v>-21070.204386000001</v>
      </c>
      <c r="H19" s="80"/>
      <c r="I19" s="345">
        <v>14120.220090478349</v>
      </c>
      <c r="J19" s="53"/>
      <c r="L19" s="345">
        <v>11990.401084249999</v>
      </c>
      <c r="M19" s="345"/>
      <c r="N19" s="345">
        <v>-11954.074043388999</v>
      </c>
      <c r="O19" s="345"/>
      <c r="P19" s="345">
        <v>36.327040861000569</v>
      </c>
      <c r="Q19" s="78"/>
    </row>
    <row r="20" spans="1:256" s="3" customFormat="1" ht="15.75" customHeight="1" x14ac:dyDescent="0.25">
      <c r="B20" s="1"/>
      <c r="C20" s="83" t="s">
        <v>260</v>
      </c>
      <c r="E20" s="345">
        <v>35737.647893454756</v>
      </c>
      <c r="F20" s="29"/>
      <c r="G20" s="345">
        <v>-22053.352241000001</v>
      </c>
      <c r="H20" s="80"/>
      <c r="I20" s="345">
        <v>13684.295652454755</v>
      </c>
      <c r="J20" s="53"/>
      <c r="L20" s="345">
        <v>9155.8283637164986</v>
      </c>
      <c r="M20" s="345"/>
      <c r="N20" s="345">
        <v>-9027.8537898800005</v>
      </c>
      <c r="O20" s="345"/>
      <c r="P20" s="345">
        <v>127.97457383649817</v>
      </c>
      <c r="Q20" s="78"/>
    </row>
    <row r="21" spans="1:256" s="3" customFormat="1" ht="15.75" customHeight="1" x14ac:dyDescent="0.25">
      <c r="B21" s="1"/>
      <c r="C21" s="83" t="s">
        <v>261</v>
      </c>
      <c r="E21" s="345">
        <v>37153.636567815804</v>
      </c>
      <c r="F21" s="29"/>
      <c r="G21" s="345">
        <v>-23764.1709845</v>
      </c>
      <c r="H21" s="80"/>
      <c r="I21" s="345">
        <v>13389.465583315803</v>
      </c>
      <c r="J21" s="53"/>
      <c r="L21" s="345">
        <v>9292.9783039926988</v>
      </c>
      <c r="M21" s="345"/>
      <c r="N21" s="345">
        <v>-9211.2331181240006</v>
      </c>
      <c r="O21" s="345"/>
      <c r="P21" s="345">
        <v>81.745185868698172</v>
      </c>
      <c r="Q21" s="78"/>
    </row>
    <row r="22" spans="1:256" s="3" customFormat="1" ht="15.75" customHeight="1" x14ac:dyDescent="0.2">
      <c r="C22" s="83" t="s">
        <v>93</v>
      </c>
      <c r="E22" s="345">
        <v>39146.52373375975</v>
      </c>
      <c r="F22" s="29"/>
      <c r="G22" s="345">
        <v>-25754.678938309997</v>
      </c>
      <c r="H22" s="80"/>
      <c r="I22" s="345">
        <v>13391.844795449753</v>
      </c>
      <c r="J22" s="53"/>
      <c r="L22" s="345">
        <v>8853.8461339159494</v>
      </c>
      <c r="M22" s="345"/>
      <c r="N22" s="345">
        <v>-8771.6145814201991</v>
      </c>
      <c r="O22" s="345"/>
      <c r="P22" s="345">
        <v>82.231552495750293</v>
      </c>
      <c r="Q22" s="78"/>
    </row>
    <row r="23" spans="1:256" s="3" customFormat="1" ht="15.75" customHeight="1" x14ac:dyDescent="0.2">
      <c r="C23" s="83" t="s">
        <v>262</v>
      </c>
      <c r="E23" s="345">
        <v>41308.303034266144</v>
      </c>
      <c r="F23" s="29"/>
      <c r="G23" s="345">
        <v>-27334.151537550002</v>
      </c>
      <c r="H23" s="80"/>
      <c r="I23" s="345">
        <v>13974.151496716142</v>
      </c>
      <c r="J23" s="53"/>
      <c r="L23" s="345">
        <v>9905.8909491447248</v>
      </c>
      <c r="M23" s="345"/>
      <c r="N23" s="345">
        <v>-9821.9937909879991</v>
      </c>
      <c r="O23" s="345"/>
      <c r="P23" s="345">
        <v>83.897158156725709</v>
      </c>
      <c r="Q23" s="78"/>
    </row>
    <row r="24" spans="1:256" s="3" customFormat="1" ht="15.75" customHeight="1" x14ac:dyDescent="0.2">
      <c r="C24" s="83" t="s">
        <v>263</v>
      </c>
      <c r="E24" s="345">
        <v>41527.381769804633</v>
      </c>
      <c r="F24" s="29"/>
      <c r="G24" s="345">
        <v>-27972.397907719998</v>
      </c>
      <c r="H24" s="80"/>
      <c r="I24" s="345">
        <v>13554.983862084635</v>
      </c>
      <c r="J24" s="53" t="s">
        <v>106</v>
      </c>
      <c r="L24" s="345">
        <v>8737.2847281243485</v>
      </c>
      <c r="M24" s="345"/>
      <c r="N24" s="345">
        <v>-8653.6627762829994</v>
      </c>
      <c r="O24" s="345"/>
      <c r="P24" s="345">
        <v>83.621951841349073</v>
      </c>
      <c r="Q24" s="78"/>
    </row>
    <row r="25" spans="1:256" ht="15.75" customHeight="1" x14ac:dyDescent="0.2">
      <c r="C25" s="83" t="s">
        <v>264</v>
      </c>
      <c r="D25" s="3"/>
      <c r="E25" s="345">
        <v>42026.430850729579</v>
      </c>
      <c r="G25" s="345">
        <v>-28503.023800030001</v>
      </c>
      <c r="H25" s="80"/>
      <c r="I25" s="345">
        <v>13523.407050699578</v>
      </c>
      <c r="J25" s="53" t="s">
        <v>106</v>
      </c>
      <c r="K25" s="3"/>
      <c r="L25" s="345">
        <v>8386.7829687918165</v>
      </c>
      <c r="M25" s="345"/>
      <c r="N25" s="345">
        <v>-8314.5040865310002</v>
      </c>
      <c r="O25" s="345"/>
      <c r="P25" s="345">
        <v>72.278882260816317</v>
      </c>
    </row>
    <row r="26" spans="1:256" ht="15.75" customHeight="1" x14ac:dyDescent="0.2">
      <c r="C26" s="83" t="s">
        <v>265</v>
      </c>
      <c r="D26" s="3"/>
      <c r="E26" s="345">
        <v>42925.775757225449</v>
      </c>
      <c r="G26" s="345">
        <v>-29443.570156130001</v>
      </c>
      <c r="H26" s="80"/>
      <c r="I26" s="345">
        <v>13482.205601095447</v>
      </c>
      <c r="J26" s="53" t="s">
        <v>106</v>
      </c>
      <c r="K26" s="3"/>
      <c r="L26" s="345">
        <v>8503.8219713440503</v>
      </c>
      <c r="M26" s="345"/>
      <c r="N26" s="345">
        <v>-8382.8066372320027</v>
      </c>
      <c r="O26" s="345"/>
      <c r="P26" s="345">
        <v>121.01533411204764</v>
      </c>
    </row>
    <row r="27" spans="1:256" ht="15.75" customHeight="1" x14ac:dyDescent="0.2">
      <c r="C27" s="83" t="s">
        <v>266</v>
      </c>
      <c r="D27" s="3"/>
      <c r="E27" s="345">
        <v>43480.095056077495</v>
      </c>
      <c r="G27" s="345">
        <v>-30289.450952120002</v>
      </c>
      <c r="H27" s="80"/>
      <c r="I27" s="345">
        <v>13190.644103957493</v>
      </c>
      <c r="J27" s="53" t="s">
        <v>106</v>
      </c>
      <c r="K27" s="3"/>
      <c r="L27" s="345">
        <v>7862.4503252144996</v>
      </c>
      <c r="M27" s="345"/>
      <c r="N27" s="345">
        <v>-7784.7918747199992</v>
      </c>
      <c r="O27" s="345"/>
      <c r="P27" s="345">
        <v>77.658450494500357</v>
      </c>
    </row>
    <row r="28" spans="1:256" ht="15.75" customHeight="1" x14ac:dyDescent="0.2">
      <c r="C28" s="83" t="s">
        <v>267</v>
      </c>
      <c r="D28" s="3"/>
      <c r="E28" s="345">
        <v>46315.070565288101</v>
      </c>
      <c r="G28" s="345">
        <v>-33133.701478999996</v>
      </c>
      <c r="H28" s="80"/>
      <c r="I28" s="345">
        <v>13181.369086288105</v>
      </c>
      <c r="J28" s="53" t="s">
        <v>106</v>
      </c>
      <c r="K28" s="3"/>
      <c r="L28" s="345">
        <v>8210.6189477381013</v>
      </c>
      <c r="M28" s="345"/>
      <c r="N28" s="345">
        <v>-8126.6714450099998</v>
      </c>
      <c r="O28" s="345"/>
      <c r="P28" s="345">
        <v>83.947502728101426</v>
      </c>
    </row>
    <row r="29" spans="1:256" ht="15.75" customHeight="1" x14ac:dyDescent="0.2">
      <c r="C29" s="83" t="s">
        <v>268</v>
      </c>
      <c r="D29" s="3"/>
      <c r="E29" s="345">
        <v>48146.551552461926</v>
      </c>
      <c r="G29" s="345">
        <v>-34514.54769508</v>
      </c>
      <c r="H29" s="80"/>
      <c r="I29" s="345">
        <v>13632.003857381926</v>
      </c>
      <c r="J29" s="53" t="s">
        <v>106</v>
      </c>
      <c r="K29" s="3"/>
      <c r="L29" s="345">
        <v>9236.6921139545484</v>
      </c>
      <c r="M29" s="345"/>
      <c r="N29" s="345">
        <v>-9101.5472784221402</v>
      </c>
      <c r="O29" s="345"/>
      <c r="P29" s="345">
        <v>135.14483553240825</v>
      </c>
    </row>
    <row r="30" spans="1:256" ht="15.75" customHeight="1" x14ac:dyDescent="0.2">
      <c r="C30" s="83" t="s">
        <v>269</v>
      </c>
      <c r="D30" s="3"/>
      <c r="E30" s="345">
        <v>45720.993432489704</v>
      </c>
      <c r="G30" s="345">
        <v>-32001.479603599502</v>
      </c>
      <c r="H30" s="80"/>
      <c r="I30" s="345">
        <v>13719.513828890202</v>
      </c>
      <c r="J30" s="53" t="s">
        <v>136</v>
      </c>
      <c r="K30" s="3"/>
      <c r="L30" s="345">
        <v>8780.4243984420355</v>
      </c>
      <c r="M30" s="345"/>
      <c r="N30" s="345">
        <v>-8697.4255509240375</v>
      </c>
      <c r="O30" s="345"/>
      <c r="P30" s="345">
        <v>82.998847517998001</v>
      </c>
    </row>
    <row r="31" spans="1:256" ht="15.75" customHeight="1" x14ac:dyDescent="0.2">
      <c r="C31" s="83" t="s">
        <v>270</v>
      </c>
      <c r="D31" s="3"/>
      <c r="E31" s="345">
        <v>42009.823337229405</v>
      </c>
      <c r="G31" s="345">
        <v>-28426.70259347219</v>
      </c>
      <c r="H31" s="80"/>
      <c r="I31" s="345">
        <v>13583.120743757216</v>
      </c>
      <c r="J31" s="53" t="s">
        <v>136</v>
      </c>
      <c r="K31" s="3"/>
      <c r="L31" s="345">
        <v>8965.9800780487894</v>
      </c>
      <c r="M31" s="345"/>
      <c r="N31" s="345">
        <v>-8883.2094261300008</v>
      </c>
      <c r="O31" s="345"/>
      <c r="P31" s="345">
        <v>82.770651918788644</v>
      </c>
    </row>
    <row r="32" spans="1:256" ht="15.75" customHeight="1" x14ac:dyDescent="0.2">
      <c r="C32" s="83" t="s">
        <v>271</v>
      </c>
      <c r="D32" s="3"/>
      <c r="E32" s="345">
        <v>42907.014225133542</v>
      </c>
      <c r="G32" s="345">
        <v>-29799.960509489792</v>
      </c>
      <c r="H32" s="80"/>
      <c r="I32" s="345">
        <v>13107.053715643749</v>
      </c>
      <c r="J32" s="53" t="s">
        <v>136</v>
      </c>
      <c r="K32" s="3"/>
      <c r="L32" s="345">
        <v>9179.9172103988585</v>
      </c>
      <c r="M32" s="345"/>
      <c r="N32" s="345">
        <v>-9083.6742761000005</v>
      </c>
      <c r="O32" s="345"/>
      <c r="P32" s="345">
        <v>96.242934298858017</v>
      </c>
    </row>
    <row r="33" spans="3:17" ht="15.75" customHeight="1" x14ac:dyDescent="0.2">
      <c r="C33" s="83" t="s">
        <v>272</v>
      </c>
      <c r="D33" s="3"/>
      <c r="E33" s="345">
        <v>43088.289706413692</v>
      </c>
      <c r="G33" s="345">
        <v>-29827.091008257274</v>
      </c>
      <c r="H33" s="80"/>
      <c r="I33" s="345">
        <v>13261.198698156419</v>
      </c>
      <c r="J33" s="53" t="s">
        <v>136</v>
      </c>
      <c r="K33" s="3"/>
      <c r="L33" s="345">
        <v>9361.2111616123548</v>
      </c>
      <c r="M33" s="345"/>
      <c r="N33" s="345">
        <v>-9268.152408337879</v>
      </c>
      <c r="O33" s="345"/>
      <c r="P33" s="345">
        <v>93.058753274475748</v>
      </c>
    </row>
    <row r="34" spans="3:17" ht="15.75" customHeight="1" x14ac:dyDescent="0.2">
      <c r="C34" s="83" t="s">
        <v>105</v>
      </c>
      <c r="D34" s="3"/>
      <c r="E34" s="345">
        <v>43011.75343168353</v>
      </c>
      <c r="G34" s="345">
        <v>-29762.740623140893</v>
      </c>
      <c r="H34" s="80"/>
      <c r="I34" s="345">
        <v>13249.012808542637</v>
      </c>
      <c r="J34" s="53" t="s">
        <v>136</v>
      </c>
      <c r="K34" s="3"/>
      <c r="L34" s="345">
        <v>8774.6166798248742</v>
      </c>
      <c r="M34" s="345"/>
      <c r="N34" s="345">
        <v>-8700.5554038684313</v>
      </c>
      <c r="O34" s="345"/>
      <c r="P34" s="345">
        <v>74.061275956442842</v>
      </c>
    </row>
    <row r="35" spans="3:17" ht="15.75" customHeight="1" x14ac:dyDescent="0.2">
      <c r="C35" s="83" t="s">
        <v>273</v>
      </c>
      <c r="D35" s="3"/>
      <c r="E35" s="345">
        <v>42493.982846693645</v>
      </c>
      <c r="G35" s="345">
        <v>-29274.080497846888</v>
      </c>
      <c r="H35" s="80"/>
      <c r="I35" s="345">
        <v>13219.902348846757</v>
      </c>
      <c r="J35" s="53" t="s">
        <v>136</v>
      </c>
      <c r="K35" s="3"/>
      <c r="L35" s="345">
        <v>9864.5194388904238</v>
      </c>
      <c r="M35" s="345"/>
      <c r="N35" s="345">
        <v>-9791.2718097600009</v>
      </c>
      <c r="O35" s="345"/>
      <c r="P35" s="345">
        <v>73.247629130422865</v>
      </c>
    </row>
    <row r="36" spans="3:17" ht="15.75" customHeight="1" x14ac:dyDescent="0.2">
      <c r="C36" s="83" t="s">
        <v>274</v>
      </c>
      <c r="D36" s="3"/>
      <c r="E36" s="345">
        <v>40921.623728700244</v>
      </c>
      <c r="G36" s="345">
        <v>-27752.554665983385</v>
      </c>
      <c r="H36" s="80"/>
      <c r="I36" s="345">
        <v>13169.069062716859</v>
      </c>
      <c r="J36" s="53" t="s">
        <v>136</v>
      </c>
      <c r="K36" s="3"/>
      <c r="L36" s="345">
        <v>9590.5948068858324</v>
      </c>
      <c r="M36" s="345"/>
      <c r="N36" s="345">
        <v>-9523.6774055445348</v>
      </c>
      <c r="O36" s="345"/>
      <c r="P36" s="345">
        <v>66.917401341297591</v>
      </c>
    </row>
    <row r="37" spans="3:17" ht="15.75" customHeight="1" x14ac:dyDescent="0.2">
      <c r="C37" s="83" t="s">
        <v>275</v>
      </c>
      <c r="D37" s="3"/>
      <c r="E37" s="345">
        <v>42720.873803992101</v>
      </c>
      <c r="G37" s="345">
        <v>-29072.7162616198</v>
      </c>
      <c r="H37" s="80"/>
      <c r="I37" s="345">
        <v>13648.157542372301</v>
      </c>
      <c r="J37" s="53" t="s">
        <v>136</v>
      </c>
      <c r="K37" s="3"/>
      <c r="L37" s="345">
        <v>9134.589404763301</v>
      </c>
      <c r="M37" s="345"/>
      <c r="N37" s="345">
        <v>-9062.5389545092967</v>
      </c>
      <c r="O37" s="345"/>
      <c r="P37" s="345">
        <v>72.050450254004318</v>
      </c>
    </row>
    <row r="38" spans="3:17" ht="15.75" customHeight="1" x14ac:dyDescent="0.2">
      <c r="C38" s="83" t="s">
        <v>276</v>
      </c>
      <c r="D38" s="3"/>
      <c r="E38" s="345">
        <v>43164.866647868228</v>
      </c>
      <c r="G38" s="345">
        <v>-29236.817879342823</v>
      </c>
      <c r="H38" s="80"/>
      <c r="I38" s="345">
        <v>13928.048768525405</v>
      </c>
      <c r="J38" s="53" t="s">
        <v>136</v>
      </c>
      <c r="K38" s="3"/>
      <c r="L38" s="345">
        <v>9544.2327122855222</v>
      </c>
      <c r="M38" s="345"/>
      <c r="N38" s="345">
        <v>-9450.4563773280533</v>
      </c>
      <c r="O38" s="345"/>
      <c r="P38" s="345">
        <v>93.776334957468862</v>
      </c>
    </row>
    <row r="39" spans="3:17" ht="15.75" customHeight="1" x14ac:dyDescent="0.2">
      <c r="C39" s="83" t="s">
        <v>277</v>
      </c>
      <c r="D39" s="3"/>
      <c r="E39" s="345">
        <v>40412.843958588004</v>
      </c>
      <c r="G39" s="345">
        <v>-26740.344560497681</v>
      </c>
      <c r="H39" s="80"/>
      <c r="I39" s="345">
        <v>13672.499398090324</v>
      </c>
      <c r="J39" s="53" t="s">
        <v>136</v>
      </c>
      <c r="K39" s="3"/>
      <c r="L39" s="345">
        <v>9886.7950813281204</v>
      </c>
      <c r="M39" s="345"/>
      <c r="N39" s="345">
        <v>-9849.016822084548</v>
      </c>
      <c r="O39" s="345"/>
      <c r="P39" s="345">
        <v>37.778259243572393</v>
      </c>
      <c r="Q39" s="53" t="s">
        <v>112</v>
      </c>
    </row>
    <row r="40" spans="3:17" ht="15.75" customHeight="1" x14ac:dyDescent="0.2">
      <c r="C40" s="83" t="s">
        <v>278</v>
      </c>
      <c r="D40" s="3"/>
      <c r="E40" s="345">
        <v>40688.375929167167</v>
      </c>
      <c r="G40" s="345">
        <v>-27103.20432270737</v>
      </c>
      <c r="H40" s="80"/>
      <c r="I40" s="345">
        <v>13585.171606459797</v>
      </c>
      <c r="J40" s="53" t="s">
        <v>136</v>
      </c>
      <c r="K40" s="3"/>
      <c r="L40" s="345">
        <v>9802.7523387269248</v>
      </c>
      <c r="M40" s="345"/>
      <c r="N40" s="345">
        <v>-9743.7612952183827</v>
      </c>
      <c r="O40" s="345"/>
      <c r="P40" s="345">
        <v>58.991043508542134</v>
      </c>
      <c r="Q40" s="53" t="s">
        <v>113</v>
      </c>
    </row>
    <row r="41" spans="3:17" ht="15.75" customHeight="1" x14ac:dyDescent="0.2">
      <c r="C41" s="83" t="s">
        <v>279</v>
      </c>
      <c r="D41" s="3"/>
      <c r="E41" s="345">
        <v>39375.666833858202</v>
      </c>
      <c r="G41" s="345">
        <v>-25886.405917494361</v>
      </c>
      <c r="H41" s="80"/>
      <c r="I41" s="345">
        <v>13489.260916363841</v>
      </c>
      <c r="J41" s="53" t="s">
        <v>136</v>
      </c>
      <c r="K41" s="3"/>
      <c r="L41" s="345">
        <v>10366.443608599862</v>
      </c>
      <c r="M41" s="345"/>
      <c r="N41" s="345">
        <v>-10302.193636425518</v>
      </c>
      <c r="O41" s="345"/>
      <c r="P41" s="345">
        <v>64.249972174344293</v>
      </c>
    </row>
    <row r="42" spans="3:17" ht="15.75" customHeight="1" x14ac:dyDescent="0.2">
      <c r="C42" s="83" t="s">
        <v>280</v>
      </c>
      <c r="D42" s="3"/>
      <c r="E42" s="345">
        <v>37308.45579319384</v>
      </c>
      <c r="G42" s="345">
        <v>-23940.260148134079</v>
      </c>
      <c r="H42" s="80"/>
      <c r="I42" s="345">
        <v>13368.195645059761</v>
      </c>
      <c r="J42" s="53" t="s">
        <v>136</v>
      </c>
      <c r="K42" s="3"/>
      <c r="L42" s="345">
        <v>11476.681477962755</v>
      </c>
      <c r="M42" s="345"/>
      <c r="N42" s="345">
        <v>-11405.719494910998</v>
      </c>
      <c r="O42" s="345"/>
      <c r="P42" s="345">
        <v>70.961983051756761</v>
      </c>
    </row>
    <row r="43" spans="3:17" ht="15.75" customHeight="1" x14ac:dyDescent="0.2">
      <c r="C43" s="83" t="s">
        <v>281</v>
      </c>
      <c r="D43" s="3"/>
      <c r="E43" s="345">
        <v>38554.953770073393</v>
      </c>
      <c r="G43" s="345">
        <v>-24995.963184537213</v>
      </c>
      <c r="H43" s="80"/>
      <c r="I43" s="345">
        <v>13558.990585536179</v>
      </c>
      <c r="J43" s="53" t="s">
        <v>136</v>
      </c>
      <c r="K43" s="3"/>
      <c r="L43" s="345">
        <v>11157.332779889732</v>
      </c>
      <c r="M43" s="345"/>
      <c r="N43" s="345">
        <v>-11090.503222034198</v>
      </c>
      <c r="O43" s="345"/>
      <c r="P43" s="345">
        <v>66.829557855533494</v>
      </c>
    </row>
    <row r="44" spans="3:17" ht="15.75" customHeight="1" x14ac:dyDescent="0.2">
      <c r="C44" s="83" t="s">
        <v>282</v>
      </c>
      <c r="D44" s="3"/>
      <c r="E44" s="345">
        <v>38946.220775183647</v>
      </c>
      <c r="G44" s="345">
        <v>-25270.425529242268</v>
      </c>
      <c r="H44" s="80"/>
      <c r="I44" s="345">
        <v>13675.795245941379</v>
      </c>
      <c r="J44" s="53" t="s">
        <v>136</v>
      </c>
      <c r="K44" s="3"/>
      <c r="L44" s="345">
        <v>11821.393028916733</v>
      </c>
      <c r="M44" s="345"/>
      <c r="N44" s="345">
        <v>-11737.211750453993</v>
      </c>
      <c r="O44" s="345"/>
      <c r="P44" s="345">
        <v>84.181278462740011</v>
      </c>
    </row>
    <row r="45" spans="3:17" ht="15.75" customHeight="1" x14ac:dyDescent="0.2">
      <c r="C45" s="83" t="s">
        <v>283</v>
      </c>
      <c r="D45" s="3"/>
      <c r="E45" s="345">
        <v>40207.795844208027</v>
      </c>
      <c r="G45" s="345">
        <v>-26197.221246899255</v>
      </c>
      <c r="H45" s="80"/>
      <c r="I45" s="345">
        <v>14010.574597308772</v>
      </c>
      <c r="J45" s="53" t="s">
        <v>136</v>
      </c>
      <c r="K45" s="3"/>
      <c r="L45" s="345">
        <v>12562.680839453937</v>
      </c>
      <c r="M45" s="345"/>
      <c r="N45" s="345">
        <v>-12498.592382349001</v>
      </c>
      <c r="O45" s="345"/>
      <c r="P45" s="345">
        <v>64.088457104935515</v>
      </c>
    </row>
    <row r="46" spans="3:17" ht="15.75" customHeight="1" x14ac:dyDescent="0.2">
      <c r="C46" s="83" t="s">
        <v>114</v>
      </c>
      <c r="D46" s="3"/>
      <c r="E46" s="345">
        <v>40620.817265924554</v>
      </c>
      <c r="G46" s="345">
        <v>-26177.383660313873</v>
      </c>
      <c r="H46" s="80"/>
      <c r="I46" s="345">
        <v>14443.43360561068</v>
      </c>
      <c r="J46" s="53" t="s">
        <v>136</v>
      </c>
      <c r="K46" s="3"/>
      <c r="L46" s="345">
        <v>12564.734144264723</v>
      </c>
      <c r="M46" s="345"/>
      <c r="N46" s="345">
        <v>-12495.37203030534</v>
      </c>
      <c r="O46" s="345"/>
      <c r="P46" s="345">
        <v>69.36211395938335</v>
      </c>
    </row>
    <row r="47" spans="3:17" ht="15.75" customHeight="1" x14ac:dyDescent="0.2">
      <c r="C47" s="83" t="s">
        <v>284</v>
      </c>
      <c r="D47" s="3"/>
      <c r="E47" s="345">
        <v>43285.626966644355</v>
      </c>
      <c r="G47" s="345">
        <v>-28527.314183973198</v>
      </c>
      <c r="H47" s="80"/>
      <c r="I47" s="345">
        <v>14758.312782671157</v>
      </c>
      <c r="J47" s="53" t="s">
        <v>136</v>
      </c>
      <c r="K47" s="3"/>
      <c r="L47" s="345">
        <v>13224.80231104626</v>
      </c>
      <c r="M47" s="345"/>
      <c r="N47" s="345">
        <v>-13148.696495643575</v>
      </c>
      <c r="O47" s="345"/>
      <c r="P47" s="345">
        <v>76.105815402685039</v>
      </c>
    </row>
    <row r="48" spans="3:17" ht="15.75" customHeight="1" x14ac:dyDescent="0.2">
      <c r="C48" s="83" t="s">
        <v>285</v>
      </c>
      <c r="D48" s="3"/>
      <c r="E48" s="345">
        <v>42175.679816886812</v>
      </c>
      <c r="G48" s="345">
        <v>-27487.993930790471</v>
      </c>
      <c r="H48" s="80"/>
      <c r="I48" s="345">
        <v>14687.68588609634</v>
      </c>
      <c r="J48" s="53" t="s">
        <v>136</v>
      </c>
      <c r="K48" s="3"/>
      <c r="L48" s="345">
        <v>14257.577731765787</v>
      </c>
      <c r="M48" s="345"/>
      <c r="N48" s="345">
        <v>-14180.353974633226</v>
      </c>
      <c r="O48" s="345"/>
      <c r="P48" s="345">
        <v>77.223757132560422</v>
      </c>
    </row>
    <row r="49" spans="3:17" ht="15.75" customHeight="1" x14ac:dyDescent="0.2">
      <c r="C49" s="83" t="s">
        <v>286</v>
      </c>
      <c r="D49" s="3"/>
      <c r="E49" s="345">
        <v>42878.852624843101</v>
      </c>
      <c r="G49" s="345">
        <v>-28042.498124580216</v>
      </c>
      <c r="H49" s="80"/>
      <c r="I49" s="345">
        <v>14836.354500262885</v>
      </c>
      <c r="J49" s="53" t="s">
        <v>136</v>
      </c>
      <c r="K49" s="3"/>
      <c r="L49" s="345">
        <v>14094.418388531752</v>
      </c>
      <c r="M49" s="345"/>
      <c r="N49" s="345">
        <v>-14030.328506269239</v>
      </c>
      <c r="O49" s="345"/>
      <c r="P49" s="345">
        <v>64.089882262513129</v>
      </c>
    </row>
    <row r="50" spans="3:17" ht="15.75" customHeight="1" x14ac:dyDescent="0.2">
      <c r="C50" s="83" t="s">
        <v>287</v>
      </c>
      <c r="D50" s="3"/>
      <c r="E50" s="345">
        <v>42964.420320385776</v>
      </c>
      <c r="G50" s="345">
        <v>-27928.807914619902</v>
      </c>
      <c r="H50" s="80"/>
      <c r="I50" s="345">
        <v>15035.612405765874</v>
      </c>
      <c r="J50" s="53" t="s">
        <v>136</v>
      </c>
      <c r="K50" s="3"/>
      <c r="L50" s="345">
        <v>14425.4472204704</v>
      </c>
      <c r="M50" s="345"/>
      <c r="N50" s="345">
        <v>-14354.884671123922</v>
      </c>
      <c r="O50" s="345"/>
      <c r="P50" s="345">
        <v>70.562549346477681</v>
      </c>
    </row>
    <row r="51" spans="3:17" ht="15.75" customHeight="1" x14ac:dyDescent="0.2">
      <c r="C51" s="83" t="s">
        <v>288</v>
      </c>
      <c r="D51" s="3"/>
      <c r="E51" s="345">
        <v>43471.582789548447</v>
      </c>
      <c r="G51" s="345">
        <v>-28522.394231966366</v>
      </c>
      <c r="H51" s="80"/>
      <c r="I51" s="345">
        <v>14949.188557582082</v>
      </c>
      <c r="J51" s="53" t="s">
        <v>136</v>
      </c>
      <c r="K51" s="3"/>
      <c r="L51" s="345">
        <v>14615.020474821038</v>
      </c>
      <c r="M51" s="345"/>
      <c r="N51" s="345">
        <v>-14554.119431886415</v>
      </c>
      <c r="O51" s="345"/>
      <c r="P51" s="345">
        <v>60.901042934623547</v>
      </c>
    </row>
    <row r="52" spans="3:17" ht="15.75" customHeight="1" x14ac:dyDescent="0.2">
      <c r="C52" s="83" t="s">
        <v>289</v>
      </c>
      <c r="D52" s="3"/>
      <c r="E52" s="345">
        <v>44366.884859585283</v>
      </c>
      <c r="G52" s="345">
        <v>-29391.54631164996</v>
      </c>
      <c r="H52" s="80"/>
      <c r="I52" s="345">
        <v>14975.338547935324</v>
      </c>
      <c r="J52" s="53" t="s">
        <v>136</v>
      </c>
      <c r="K52" s="3"/>
      <c r="L52" s="345">
        <v>15096.603443594408</v>
      </c>
      <c r="M52" s="345"/>
      <c r="N52" s="345">
        <v>-15030.286172873602</v>
      </c>
      <c r="O52" s="345"/>
      <c r="P52" s="345">
        <v>66.317270720805027</v>
      </c>
    </row>
    <row r="53" spans="3:17" ht="15.75" customHeight="1" x14ac:dyDescent="0.2">
      <c r="C53" s="83" t="s">
        <v>290</v>
      </c>
      <c r="D53" s="3"/>
      <c r="E53" s="345">
        <v>42469.259981660951</v>
      </c>
      <c r="G53" s="345">
        <v>-26792.982500555852</v>
      </c>
      <c r="H53" s="80"/>
      <c r="I53" s="345">
        <v>15676.277481105099</v>
      </c>
      <c r="J53" s="53" t="s">
        <v>136</v>
      </c>
      <c r="K53" s="3"/>
      <c r="L53" s="345">
        <v>15869.930753305278</v>
      </c>
      <c r="M53" s="345"/>
      <c r="N53" s="345">
        <v>-15800.159629387577</v>
      </c>
      <c r="O53" s="345"/>
      <c r="P53" s="345">
        <v>69.771123917700606</v>
      </c>
    </row>
    <row r="54" spans="3:17" ht="15.75" customHeight="1" x14ac:dyDescent="0.2">
      <c r="C54" s="83" t="s">
        <v>291</v>
      </c>
      <c r="D54" s="3"/>
      <c r="E54" s="345">
        <v>40476.469819188475</v>
      </c>
      <c r="G54" s="345">
        <v>-24451.406901099333</v>
      </c>
      <c r="H54" s="80"/>
      <c r="I54" s="345">
        <v>16025.062918089141</v>
      </c>
      <c r="J54" s="53" t="s">
        <v>136</v>
      </c>
      <c r="K54" s="3"/>
      <c r="L54" s="345">
        <v>17316.98497627633</v>
      </c>
      <c r="M54" s="345"/>
      <c r="N54" s="345">
        <v>-17242.708616557262</v>
      </c>
      <c r="O54" s="345"/>
      <c r="P54" s="345">
        <v>74.276359719067841</v>
      </c>
    </row>
    <row r="55" spans="3:17" ht="15.75" customHeight="1" x14ac:dyDescent="0.2">
      <c r="C55" s="83" t="s">
        <v>292</v>
      </c>
      <c r="D55" s="3"/>
      <c r="E55" s="345">
        <v>41938.701909099073</v>
      </c>
      <c r="G55" s="345">
        <v>-25964.505921703505</v>
      </c>
      <c r="H55" s="80"/>
      <c r="I55" s="345">
        <v>15974.195987395567</v>
      </c>
      <c r="J55" s="53" t="s">
        <v>136</v>
      </c>
      <c r="K55" s="3"/>
      <c r="L55" s="345">
        <v>17249.949448058731</v>
      </c>
      <c r="M55" s="345"/>
      <c r="N55" s="345">
        <v>-17168.402217557446</v>
      </c>
      <c r="O55" s="345"/>
      <c r="P55" s="345">
        <v>81.547230501284503</v>
      </c>
    </row>
    <row r="56" spans="3:17" ht="15.75" customHeight="1" x14ac:dyDescent="0.2">
      <c r="C56" s="83" t="s">
        <v>293</v>
      </c>
      <c r="D56" s="3"/>
      <c r="E56" s="345">
        <v>42481.240138498688</v>
      </c>
      <c r="G56" s="345">
        <v>-26608.464591917505</v>
      </c>
      <c r="H56" s="80"/>
      <c r="I56" s="345">
        <v>15872.775546581182</v>
      </c>
      <c r="J56" s="53" t="s">
        <v>136</v>
      </c>
      <c r="K56" s="3"/>
      <c r="L56" s="345">
        <v>17213.344179851523</v>
      </c>
      <c r="M56" s="345"/>
      <c r="N56" s="345">
        <v>-17134.000302754688</v>
      </c>
      <c r="O56" s="345"/>
      <c r="P56" s="345">
        <v>79.343877096835058</v>
      </c>
    </row>
    <row r="57" spans="3:17" ht="15.75" customHeight="1" x14ac:dyDescent="0.2">
      <c r="C57" s="83" t="s">
        <v>294</v>
      </c>
      <c r="D57" s="3"/>
      <c r="E57" s="345">
        <v>41174.706975113935</v>
      </c>
      <c r="G57" s="345">
        <v>-25156.905162665764</v>
      </c>
      <c r="H57" s="80"/>
      <c r="I57" s="345">
        <v>16017.801812448171</v>
      </c>
      <c r="J57" s="53" t="s">
        <v>136</v>
      </c>
      <c r="K57" s="3"/>
      <c r="L57" s="345">
        <v>17365.897781783631</v>
      </c>
      <c r="M57" s="345"/>
      <c r="N57" s="345">
        <v>-17299.59897028868</v>
      </c>
      <c r="O57" s="345"/>
      <c r="P57" s="345">
        <v>66.298811494951224</v>
      </c>
    </row>
    <row r="58" spans="3:17" ht="15.75" customHeight="1" x14ac:dyDescent="0.2">
      <c r="C58" s="83" t="s">
        <v>115</v>
      </c>
      <c r="D58" s="3"/>
      <c r="E58" s="345">
        <v>42657.326561251626</v>
      </c>
      <c r="G58" s="345">
        <v>-25999.447228691319</v>
      </c>
      <c r="H58" s="80"/>
      <c r="I58" s="345">
        <v>16657.879332560307</v>
      </c>
      <c r="J58" s="53" t="s">
        <v>136</v>
      </c>
      <c r="K58" s="3"/>
      <c r="L58" s="345">
        <v>18293.472497764749</v>
      </c>
      <c r="M58" s="345"/>
      <c r="N58" s="345">
        <v>-18207.782203168921</v>
      </c>
      <c r="O58" s="345"/>
      <c r="P58" s="345">
        <v>85.690294595828163</v>
      </c>
    </row>
    <row r="59" spans="3:17" ht="15.75" customHeight="1" x14ac:dyDescent="0.2">
      <c r="C59" s="83" t="s">
        <v>116</v>
      </c>
      <c r="D59" s="3"/>
      <c r="E59" s="345">
        <v>42046.720499848096</v>
      </c>
      <c r="G59" s="345">
        <v>-25642.650945897418</v>
      </c>
      <c r="H59" s="80"/>
      <c r="I59" s="345">
        <v>16404.069553950678</v>
      </c>
      <c r="J59" s="53" t="s">
        <v>136</v>
      </c>
      <c r="K59" s="3"/>
      <c r="L59" s="345">
        <v>18898.493957712839</v>
      </c>
      <c r="M59" s="345"/>
      <c r="N59" s="345">
        <v>-18809.167417577541</v>
      </c>
      <c r="O59" s="345"/>
      <c r="P59" s="345">
        <v>89.326540135298274</v>
      </c>
    </row>
    <row r="60" spans="3:17" ht="15.75" customHeight="1" x14ac:dyDescent="0.2">
      <c r="C60" s="83" t="s">
        <v>117</v>
      </c>
      <c r="D60" s="3"/>
      <c r="E60" s="345">
        <v>41777.955040079643</v>
      </c>
      <c r="G60" s="345">
        <v>-25541.792357598333</v>
      </c>
      <c r="H60" s="80"/>
      <c r="I60" s="345">
        <v>16236.16268248131</v>
      </c>
      <c r="J60" s="53" t="s">
        <v>136</v>
      </c>
      <c r="K60" s="3"/>
      <c r="L60" s="345">
        <v>18539.677706494749</v>
      </c>
      <c r="M60" s="345"/>
      <c r="N60" s="345">
        <v>-18464.85048961762</v>
      </c>
      <c r="O60" s="345"/>
      <c r="P60" s="345">
        <v>74.827216877129104</v>
      </c>
    </row>
    <row r="61" spans="3:17" ht="15.75" customHeight="1" x14ac:dyDescent="0.2">
      <c r="C61" s="83" t="s">
        <v>118</v>
      </c>
      <c r="D61" s="3"/>
      <c r="E61" s="345">
        <v>42354.805097022152</v>
      </c>
      <c r="G61" s="345">
        <v>-25943.330128507423</v>
      </c>
      <c r="H61" s="80"/>
      <c r="I61" s="345">
        <v>16411.474968514729</v>
      </c>
      <c r="J61" s="53" t="s">
        <v>136</v>
      </c>
      <c r="K61" s="3"/>
      <c r="L61" s="345">
        <v>18168.720009321289</v>
      </c>
      <c r="M61" s="345"/>
      <c r="N61" s="345">
        <v>-18098.11905251709</v>
      </c>
      <c r="O61" s="345"/>
      <c r="P61" s="345">
        <v>70.600956804199086</v>
      </c>
    </row>
    <row r="62" spans="3:17" ht="15.75" customHeight="1" x14ac:dyDescent="0.2">
      <c r="C62" s="83" t="s">
        <v>295</v>
      </c>
      <c r="D62" s="3"/>
      <c r="E62" s="345">
        <v>45142.820863189263</v>
      </c>
      <c r="G62" s="345">
        <v>-28074.913092757281</v>
      </c>
      <c r="H62" s="80"/>
      <c r="I62" s="345">
        <v>17067.907770431982</v>
      </c>
      <c r="J62" s="53" t="s">
        <v>136</v>
      </c>
      <c r="K62" s="3"/>
      <c r="L62" s="345">
        <v>18251.331302112892</v>
      </c>
      <c r="M62" s="345"/>
      <c r="N62" s="345">
        <v>-18171.026708279347</v>
      </c>
      <c r="O62" s="345"/>
      <c r="P62" s="345">
        <v>80.304593833545368</v>
      </c>
    </row>
    <row r="63" spans="3:17" ht="15.75" customHeight="1" x14ac:dyDescent="0.2">
      <c r="C63" s="83" t="s">
        <v>119</v>
      </c>
      <c r="D63" s="3"/>
      <c r="E63" s="345">
        <v>44277.158744654975</v>
      </c>
      <c r="G63" s="345">
        <v>-27238.575968537887</v>
      </c>
      <c r="H63" s="80"/>
      <c r="I63" s="345">
        <v>17038.582776117088</v>
      </c>
      <c r="J63" s="53" t="s">
        <v>136</v>
      </c>
      <c r="K63" s="3"/>
      <c r="L63" s="345">
        <v>18639.181594001646</v>
      </c>
      <c r="M63" s="345"/>
      <c r="N63" s="345">
        <v>-18546.902761090452</v>
      </c>
      <c r="O63" s="345"/>
      <c r="P63" s="345">
        <v>92.278832911193604</v>
      </c>
    </row>
    <row r="64" spans="3:17" ht="15.75" customHeight="1" x14ac:dyDescent="0.2">
      <c r="C64" s="83" t="s">
        <v>120</v>
      </c>
      <c r="D64" s="3"/>
      <c r="E64" s="345">
        <v>45752.823066102894</v>
      </c>
      <c r="G64" s="345">
        <v>-28423.722536666151</v>
      </c>
      <c r="H64" s="80"/>
      <c r="I64" s="345">
        <v>17329.100529436742</v>
      </c>
      <c r="J64" s="53" t="s">
        <v>136</v>
      </c>
      <c r="K64" s="3"/>
      <c r="L64" s="345">
        <v>18869.764864280933</v>
      </c>
      <c r="M64" s="345"/>
      <c r="N64" s="345">
        <v>-18772.209811517325</v>
      </c>
      <c r="O64" s="345"/>
      <c r="P64" s="345">
        <v>97.555052763607819</v>
      </c>
      <c r="Q64" s="53" t="s">
        <v>121</v>
      </c>
    </row>
    <row r="65" spans="3:17" ht="15.75" customHeight="1" x14ac:dyDescent="0.2">
      <c r="C65" s="83" t="s">
        <v>127</v>
      </c>
      <c r="D65" s="3"/>
      <c r="E65" s="345">
        <v>46078.5928710628</v>
      </c>
      <c r="G65" s="345">
        <v>-28126.567728569964</v>
      </c>
      <c r="H65" s="80"/>
      <c r="I65" s="345">
        <v>17952.025142492836</v>
      </c>
      <c r="J65" s="53" t="s">
        <v>136</v>
      </c>
      <c r="K65" s="3"/>
      <c r="L65" s="345">
        <v>20602.811251475483</v>
      </c>
      <c r="M65" s="345"/>
      <c r="N65" s="345">
        <v>-20515.613340327916</v>
      </c>
      <c r="O65" s="345"/>
      <c r="P65" s="345">
        <v>87.197911147566629</v>
      </c>
      <c r="Q65" s="53"/>
    </row>
    <row r="66" spans="3:17" ht="15.75" customHeight="1" x14ac:dyDescent="0.2">
      <c r="C66" s="83" t="s">
        <v>126</v>
      </c>
      <c r="D66" s="3"/>
      <c r="E66" s="345">
        <v>45621.218926363807</v>
      </c>
      <c r="G66" s="345">
        <v>-27838.421954990765</v>
      </c>
      <c r="H66" s="80"/>
      <c r="I66" s="345">
        <v>17782.796971373042</v>
      </c>
      <c r="J66" s="53" t="s">
        <v>136</v>
      </c>
      <c r="K66" s="3"/>
      <c r="L66" s="345">
        <v>18717.267011957141</v>
      </c>
      <c r="M66" s="345"/>
      <c r="N66" s="345">
        <v>-18613.864844206153</v>
      </c>
      <c r="O66" s="345"/>
      <c r="P66" s="345">
        <v>103.40216775098816</v>
      </c>
      <c r="Q66" s="53"/>
    </row>
    <row r="67" spans="3:17" ht="15.75" customHeight="1" x14ac:dyDescent="0.2">
      <c r="C67" s="83" t="s">
        <v>125</v>
      </c>
      <c r="D67" s="3"/>
      <c r="E67" s="345">
        <v>44842.675015437133</v>
      </c>
      <c r="G67" s="345">
        <v>-27057.901730419548</v>
      </c>
      <c r="H67" s="80"/>
      <c r="I67" s="345">
        <v>17784.773285017585</v>
      </c>
      <c r="J67" s="53" t="s">
        <v>136</v>
      </c>
      <c r="K67" s="3"/>
      <c r="L67" s="345">
        <v>18563.05032493102</v>
      </c>
      <c r="M67" s="345"/>
      <c r="N67" s="345">
        <v>-18455.742457775206</v>
      </c>
      <c r="O67" s="345"/>
      <c r="P67" s="345">
        <v>107.30786715581417</v>
      </c>
      <c r="Q67" s="53"/>
    </row>
    <row r="68" spans="3:17" ht="15.75" customHeight="1" x14ac:dyDescent="0.2">
      <c r="C68" s="83" t="s">
        <v>124</v>
      </c>
      <c r="D68" s="3"/>
      <c r="E68" s="345">
        <v>45752.607145293878</v>
      </c>
      <c r="G68" s="345">
        <v>-27576.117913416041</v>
      </c>
      <c r="H68" s="80"/>
      <c r="I68" s="345">
        <v>18176.489231877837</v>
      </c>
      <c r="J68" s="53" t="s">
        <v>136</v>
      </c>
      <c r="K68" s="3"/>
      <c r="L68" s="345">
        <v>20329.019891116423</v>
      </c>
      <c r="M68" s="345"/>
      <c r="N68" s="345">
        <v>-20244.652287420173</v>
      </c>
      <c r="O68" s="345"/>
      <c r="P68" s="345">
        <v>84.367603696249716</v>
      </c>
      <c r="Q68" s="53" t="s">
        <v>141</v>
      </c>
    </row>
    <row r="69" spans="3:17" ht="15.75" customHeight="1" x14ac:dyDescent="0.2">
      <c r="C69" s="83" t="s">
        <v>123</v>
      </c>
      <c r="D69" s="3"/>
      <c r="E69" s="345">
        <v>44522.708349936198</v>
      </c>
      <c r="G69" s="345">
        <v>-27133.952155314302</v>
      </c>
      <c r="H69" s="80"/>
      <c r="I69" s="345">
        <v>17388.756194621896</v>
      </c>
      <c r="J69" s="53" t="s">
        <v>136</v>
      </c>
      <c r="K69" s="3"/>
      <c r="L69" s="345">
        <v>21364.870088517353</v>
      </c>
      <c r="M69" s="345"/>
      <c r="N69" s="345">
        <v>-21268.723821681742</v>
      </c>
      <c r="O69" s="345"/>
      <c r="P69" s="345">
        <v>96.146266835610732</v>
      </c>
      <c r="Q69" s="53" t="s">
        <v>141</v>
      </c>
    </row>
    <row r="70" spans="3:17" ht="15.75" customHeight="1" x14ac:dyDescent="0.2">
      <c r="C70" s="83" t="s">
        <v>128</v>
      </c>
      <c r="D70" s="3"/>
      <c r="E70" s="345">
        <v>44502.237486101345</v>
      </c>
      <c r="G70" s="345">
        <v>-26953.148350815223</v>
      </c>
      <c r="H70" s="80"/>
      <c r="I70" s="345">
        <v>17549.089135286122</v>
      </c>
      <c r="J70" s="53" t="s">
        <v>136</v>
      </c>
      <c r="K70" s="3"/>
      <c r="L70" s="345">
        <v>20556.146529504706</v>
      </c>
      <c r="M70" s="345"/>
      <c r="N70" s="345">
        <v>-20475.167426717449</v>
      </c>
      <c r="O70" s="345"/>
      <c r="P70" s="345">
        <v>80.979102787256124</v>
      </c>
      <c r="Q70" s="53" t="s">
        <v>141</v>
      </c>
    </row>
    <row r="71" spans="3:17" ht="15.75" customHeight="1" x14ac:dyDescent="0.2">
      <c r="C71" s="83" t="s">
        <v>129</v>
      </c>
      <c r="D71" s="3"/>
      <c r="E71" s="345">
        <v>44889.344323360579</v>
      </c>
      <c r="G71" s="345">
        <v>-27307.693921150163</v>
      </c>
      <c r="H71" s="80"/>
      <c r="I71" s="345">
        <v>17581.650402210416</v>
      </c>
      <c r="J71" s="53" t="s">
        <v>136</v>
      </c>
      <c r="K71" s="3"/>
      <c r="L71" s="345">
        <v>22128.928201953317</v>
      </c>
      <c r="M71" s="345"/>
      <c r="N71" s="345">
        <v>-22040.782212806498</v>
      </c>
      <c r="O71" s="345"/>
      <c r="P71" s="345">
        <v>88.145989146818465</v>
      </c>
      <c r="Q71" s="53" t="s">
        <v>141</v>
      </c>
    </row>
    <row r="72" spans="3:17" ht="15.75" customHeight="1" x14ac:dyDescent="0.2">
      <c r="C72" s="83" t="s">
        <v>130</v>
      </c>
      <c r="D72" s="3"/>
      <c r="E72" s="345">
        <v>43492.499240472862</v>
      </c>
      <c r="G72" s="345">
        <v>-25990.685087073733</v>
      </c>
      <c r="H72" s="80"/>
      <c r="I72" s="345">
        <v>17501.814153399129</v>
      </c>
      <c r="J72" s="53" t="s">
        <v>136</v>
      </c>
      <c r="K72" s="3"/>
      <c r="L72" s="345">
        <v>23004.484087740595</v>
      </c>
      <c r="M72" s="345"/>
      <c r="N72" s="345">
        <v>-22917.860434128081</v>
      </c>
      <c r="O72" s="345"/>
      <c r="P72" s="345">
        <v>86.623653612514318</v>
      </c>
      <c r="Q72" s="53" t="s">
        <v>141</v>
      </c>
    </row>
    <row r="73" spans="3:17" ht="15.75" customHeight="1" x14ac:dyDescent="0.2">
      <c r="C73" s="83" t="s">
        <v>131</v>
      </c>
      <c r="D73" s="3"/>
      <c r="E73" s="345">
        <v>44468.31527255394</v>
      </c>
      <c r="G73" s="345">
        <v>-26585.596171247202</v>
      </c>
      <c r="H73" s="80"/>
      <c r="I73" s="345">
        <v>17882.719101306739</v>
      </c>
      <c r="K73" s="3"/>
      <c r="L73" s="345">
        <v>23980.253741778561</v>
      </c>
      <c r="M73" s="345"/>
      <c r="N73" s="345">
        <v>-23895.167206001428</v>
      </c>
      <c r="O73" s="345"/>
      <c r="P73" s="345">
        <v>85.086535777132667</v>
      </c>
      <c r="Q73" s="53" t="s">
        <v>141</v>
      </c>
    </row>
    <row r="74" spans="3:17" ht="15.75" customHeight="1" x14ac:dyDescent="0.2">
      <c r="C74" s="83" t="s">
        <v>132</v>
      </c>
      <c r="D74" s="3"/>
      <c r="E74" s="345">
        <v>45293.094409595731</v>
      </c>
      <c r="G74" s="345">
        <v>-27274.412340925392</v>
      </c>
      <c r="H74" s="80"/>
      <c r="I74" s="345">
        <v>18018.68206867034</v>
      </c>
      <c r="K74" s="3"/>
      <c r="L74" s="345">
        <v>24742.841650586586</v>
      </c>
      <c r="M74" s="345"/>
      <c r="N74" s="345">
        <v>-24650.571892640892</v>
      </c>
      <c r="O74" s="345"/>
      <c r="P74" s="345">
        <v>92.269757945694437</v>
      </c>
      <c r="Q74" s="53" t="s">
        <v>141</v>
      </c>
    </row>
    <row r="75" spans="3:17" ht="15.75" customHeight="1" x14ac:dyDescent="0.2">
      <c r="C75" s="83" t="s">
        <v>133</v>
      </c>
      <c r="D75" s="3"/>
      <c r="E75" s="345">
        <v>46348.024541081402</v>
      </c>
      <c r="G75" s="345">
        <v>-27884.339714153761</v>
      </c>
      <c r="H75" s="80"/>
      <c r="I75" s="345">
        <v>18463.684826927642</v>
      </c>
      <c r="K75" s="3"/>
      <c r="L75" s="345">
        <v>23378.610824966636</v>
      </c>
      <c r="M75" s="345"/>
      <c r="N75" s="345">
        <v>-23283.379757301413</v>
      </c>
      <c r="O75" s="345"/>
      <c r="P75" s="345">
        <v>95.231067665223236</v>
      </c>
      <c r="Q75" s="53" t="s">
        <v>141</v>
      </c>
    </row>
    <row r="76" spans="3:17" ht="15.75" customHeight="1" x14ac:dyDescent="0.2">
      <c r="C76" s="83" t="s">
        <v>137</v>
      </c>
      <c r="D76" s="3"/>
      <c r="E76" s="345">
        <v>48760.607280338772</v>
      </c>
      <c r="G76" s="345">
        <v>-29680.643465630514</v>
      </c>
      <c r="H76" s="80"/>
      <c r="I76" s="345">
        <v>19079.963814708259</v>
      </c>
      <c r="K76" s="3"/>
      <c r="L76" s="345">
        <v>25380.521955849774</v>
      </c>
      <c r="M76" s="345"/>
      <c r="N76" s="345">
        <v>-25280.337672760259</v>
      </c>
      <c r="O76" s="345"/>
      <c r="P76" s="345">
        <v>100.18428308951479</v>
      </c>
      <c r="Q76" s="53" t="s">
        <v>141</v>
      </c>
    </row>
    <row r="77" spans="3:17" ht="15.75" customHeight="1" x14ac:dyDescent="0.2">
      <c r="C77" s="83" t="s">
        <v>138</v>
      </c>
      <c r="D77" s="3"/>
      <c r="E77" s="345">
        <v>49388.622845592741</v>
      </c>
      <c r="G77" s="345">
        <v>-30280.76413826807</v>
      </c>
      <c r="H77" s="80"/>
      <c r="I77" s="345">
        <v>19107.858707324671</v>
      </c>
      <c r="K77" s="3"/>
      <c r="L77" s="345">
        <v>26275.948265617208</v>
      </c>
      <c r="M77" s="345"/>
      <c r="N77" s="345">
        <v>-26168.995243098165</v>
      </c>
      <c r="O77" s="345"/>
      <c r="P77" s="345">
        <v>106.95302251904286</v>
      </c>
      <c r="Q77" s="53" t="s">
        <v>141</v>
      </c>
    </row>
    <row r="78" spans="3:17" ht="15.75" customHeight="1" x14ac:dyDescent="0.2">
      <c r="C78" s="83" t="s">
        <v>140</v>
      </c>
      <c r="D78" s="3"/>
      <c r="E78" s="345">
        <v>48076.898499740084</v>
      </c>
      <c r="G78" s="345">
        <v>-29392.329376101174</v>
      </c>
      <c r="H78" s="80"/>
      <c r="I78" s="345">
        <v>18684.56912363891</v>
      </c>
      <c r="K78" s="3"/>
      <c r="L78" s="345">
        <v>26988.265881013911</v>
      </c>
      <c r="M78" s="345"/>
      <c r="N78" s="345">
        <v>-26879.975216196759</v>
      </c>
      <c r="O78" s="345"/>
      <c r="P78" s="345">
        <v>108.29066481715199</v>
      </c>
      <c r="Q78" s="53" t="s">
        <v>141</v>
      </c>
    </row>
    <row r="79" spans="3:17" ht="15.75" customHeight="1" x14ac:dyDescent="0.2">
      <c r="C79" s="83" t="s">
        <v>142</v>
      </c>
      <c r="D79" s="3"/>
      <c r="E79" s="345">
        <v>49284.133500299984</v>
      </c>
      <c r="G79" s="345">
        <v>-30401.494622202987</v>
      </c>
      <c r="H79" s="80"/>
      <c r="I79" s="345">
        <v>18882.638878096997</v>
      </c>
      <c r="K79" s="3"/>
      <c r="L79" s="345">
        <v>28175.567693634177</v>
      </c>
      <c r="M79" s="345"/>
      <c r="N79" s="345">
        <v>-28063.804325439294</v>
      </c>
      <c r="O79" s="345"/>
      <c r="P79" s="345">
        <v>111.76336819488279</v>
      </c>
      <c r="Q79" s="53"/>
    </row>
    <row r="80" spans="3:17" ht="15.75" customHeight="1" x14ac:dyDescent="0.2">
      <c r="C80" s="83" t="s">
        <v>143</v>
      </c>
      <c r="D80" s="3"/>
      <c r="E80" s="345">
        <v>47991.069478508136</v>
      </c>
      <c r="G80" s="345">
        <v>-29381.658934890467</v>
      </c>
      <c r="H80" s="80"/>
      <c r="I80" s="345">
        <v>18609.410543617669</v>
      </c>
      <c r="K80" s="3"/>
      <c r="L80" s="345">
        <v>29654.023366994184</v>
      </c>
      <c r="M80" s="345"/>
      <c r="N80" s="345">
        <v>-29543.716268928045</v>
      </c>
      <c r="O80" s="345"/>
      <c r="P80" s="345">
        <v>110.30709806613959</v>
      </c>
      <c r="Q80" s="53"/>
    </row>
    <row r="81" spans="3:75" ht="15.75" customHeight="1" x14ac:dyDescent="0.2">
      <c r="C81" s="83" t="s">
        <v>144</v>
      </c>
      <c r="D81" s="3"/>
      <c r="E81" s="345">
        <v>48866.350528249772</v>
      </c>
      <c r="G81" s="345">
        <v>-30025.586144746718</v>
      </c>
      <c r="H81" s="80"/>
      <c r="I81" s="345">
        <v>18840.764383503054</v>
      </c>
      <c r="J81" s="54"/>
      <c r="K81" s="3"/>
      <c r="L81" s="345">
        <v>31053.339390949139</v>
      </c>
      <c r="M81" s="345"/>
      <c r="N81" s="345">
        <v>-30940.992175123254</v>
      </c>
      <c r="O81" s="345"/>
      <c r="P81" s="345">
        <v>112.34721582588463</v>
      </c>
      <c r="Q81" s="54"/>
      <c r="T81" s="86"/>
      <c r="U81" s="86"/>
      <c r="V81" s="87"/>
      <c r="W81" s="86"/>
      <c r="X81" s="87"/>
      <c r="Y81" s="87"/>
      <c r="Z81" s="86"/>
      <c r="AA81" s="86"/>
      <c r="AB81" s="87"/>
      <c r="AC81" s="86"/>
      <c r="AD81" s="87"/>
    </row>
    <row r="82" spans="3:75" ht="15.75" customHeight="1" x14ac:dyDescent="0.2">
      <c r="C82" s="83" t="s">
        <v>145</v>
      </c>
      <c r="D82" s="3"/>
      <c r="E82" s="345">
        <v>47717.519510030514</v>
      </c>
      <c r="G82" s="345">
        <v>-29358.229098141608</v>
      </c>
      <c r="H82" s="80"/>
      <c r="I82" s="345">
        <v>18359.290411888906</v>
      </c>
      <c r="K82" s="3"/>
      <c r="L82" s="345">
        <v>31875.031198902314</v>
      </c>
      <c r="M82" s="345"/>
      <c r="N82" s="345">
        <v>-31764.408655808795</v>
      </c>
      <c r="O82" s="345"/>
      <c r="P82" s="345">
        <v>110.6225430935192</v>
      </c>
      <c r="Q82" s="53"/>
    </row>
    <row r="83" spans="3:75" ht="15.75" customHeight="1" x14ac:dyDescent="0.2">
      <c r="C83" s="83" t="s">
        <v>146</v>
      </c>
      <c r="D83" s="3"/>
      <c r="E83" s="345">
        <v>47634.454981639938</v>
      </c>
      <c r="G83" s="345">
        <v>-29010.457256978432</v>
      </c>
      <c r="H83" s="80"/>
      <c r="I83" s="345">
        <v>18623.997724661505</v>
      </c>
      <c r="K83" s="3"/>
      <c r="L83" s="345">
        <v>31829.124128971165</v>
      </c>
      <c r="M83" s="345"/>
      <c r="N83" s="345">
        <v>-31717.064591803406</v>
      </c>
      <c r="O83" s="345"/>
      <c r="P83" s="345">
        <v>112.05953716775912</v>
      </c>
      <c r="Q83" s="53"/>
    </row>
    <row r="84" spans="3:75" ht="15.75" customHeight="1" x14ac:dyDescent="0.2">
      <c r="C84" s="83" t="s">
        <v>147</v>
      </c>
      <c r="D84" s="3"/>
      <c r="E84" s="345">
        <v>45293.578075203535</v>
      </c>
      <c r="G84" s="345">
        <v>-26986.691584573473</v>
      </c>
      <c r="H84" s="80"/>
      <c r="I84" s="345">
        <v>18306.886490630062</v>
      </c>
      <c r="K84" s="3"/>
      <c r="L84" s="345">
        <v>30384.890470912822</v>
      </c>
      <c r="M84" s="345"/>
      <c r="N84" s="345">
        <v>-30272.214977421045</v>
      </c>
      <c r="O84" s="345"/>
      <c r="P84" s="345">
        <v>112.67549349177716</v>
      </c>
      <c r="Q84" s="53"/>
    </row>
    <row r="85" spans="3:75" ht="15.75" customHeight="1" x14ac:dyDescent="0.2">
      <c r="C85" s="83" t="s">
        <v>148</v>
      </c>
      <c r="D85" s="3"/>
      <c r="E85" s="345">
        <v>45301.636631916721</v>
      </c>
      <c r="G85" s="345">
        <v>-26783.257696827466</v>
      </c>
      <c r="H85" s="80"/>
      <c r="I85" s="345">
        <v>18518.378935089255</v>
      </c>
      <c r="J85" s="54"/>
      <c r="K85" s="3"/>
      <c r="L85" s="345">
        <v>30277.295034344424</v>
      </c>
      <c r="M85" s="345"/>
      <c r="N85" s="345">
        <v>-30159.419354391837</v>
      </c>
      <c r="O85" s="345"/>
      <c r="P85" s="345">
        <v>117.87567995258723</v>
      </c>
      <c r="Q85" s="72"/>
      <c r="R85" s="72"/>
      <c r="S85" s="72"/>
      <c r="T85" s="72"/>
      <c r="U85" s="72"/>
      <c r="V85" s="72"/>
      <c r="W85" s="72"/>
      <c r="X85" s="72"/>
      <c r="Y85" s="72"/>
      <c r="Z85" s="72"/>
      <c r="AA85" s="72"/>
      <c r="AB85" s="72"/>
      <c r="AC85" s="72"/>
      <c r="AD85" s="72"/>
      <c r="AE85" s="72"/>
      <c r="AF85" s="72"/>
      <c r="AG85" s="72"/>
      <c r="AH85" s="72"/>
      <c r="AI85" s="72"/>
      <c r="AJ85" s="72"/>
      <c r="AK85" s="72"/>
      <c r="AL85" s="72"/>
      <c r="AM85" s="72"/>
      <c r="AN85" s="72"/>
      <c r="AO85" s="72"/>
      <c r="AP85" s="72"/>
      <c r="AQ85" s="72"/>
      <c r="AR85" s="72"/>
      <c r="AS85" s="72"/>
      <c r="AT85" s="72"/>
      <c r="AU85" s="72"/>
      <c r="AV85" s="72"/>
      <c r="AW85" s="72"/>
      <c r="AX85" s="72"/>
      <c r="AY85" s="72"/>
      <c r="AZ85" s="72"/>
      <c r="BA85" s="72"/>
      <c r="BB85" s="72"/>
      <c r="BC85" s="72"/>
      <c r="BD85" s="72"/>
      <c r="BE85" s="72"/>
      <c r="BF85" s="72"/>
      <c r="BG85" s="72"/>
      <c r="BH85" s="72"/>
      <c r="BI85" s="72"/>
      <c r="BJ85" s="72"/>
      <c r="BK85" s="72"/>
      <c r="BL85" s="72"/>
      <c r="BM85" s="72"/>
      <c r="BN85" s="72"/>
      <c r="BO85" s="72"/>
      <c r="BP85" s="72"/>
      <c r="BQ85" s="72"/>
      <c r="BR85" s="72"/>
      <c r="BS85" s="72"/>
      <c r="BT85" s="72"/>
      <c r="BU85" s="72"/>
      <c r="BV85" s="72"/>
      <c r="BW85" s="72"/>
    </row>
    <row r="86" spans="3:75" ht="15.75" customHeight="1" x14ac:dyDescent="0.2">
      <c r="C86" s="83" t="s">
        <v>149</v>
      </c>
      <c r="D86" s="3"/>
      <c r="E86" s="345">
        <v>46779.704509288735</v>
      </c>
      <c r="G86" s="345">
        <v>-28064.655792583093</v>
      </c>
      <c r="H86" s="80"/>
      <c r="I86" s="345">
        <v>18715.048716705642</v>
      </c>
      <c r="K86" s="3"/>
      <c r="L86" s="345">
        <v>31485.602237740968</v>
      </c>
      <c r="M86" s="345"/>
      <c r="N86" s="345">
        <v>-31431.437511845492</v>
      </c>
      <c r="O86" s="345"/>
      <c r="P86" s="345">
        <v>54.164725895476295</v>
      </c>
      <c r="Q86" s="53"/>
    </row>
    <row r="87" spans="3:75" ht="15.75" customHeight="1" x14ac:dyDescent="0.2">
      <c r="C87" s="83" t="s">
        <v>150</v>
      </c>
      <c r="D87" s="3"/>
      <c r="E87" s="345">
        <v>46075.079616855932</v>
      </c>
      <c r="G87" s="345">
        <v>-27547.406204392602</v>
      </c>
      <c r="H87" s="80"/>
      <c r="I87" s="345">
        <v>18527.673412463329</v>
      </c>
      <c r="K87" s="3"/>
      <c r="L87" s="345">
        <v>31953.254469952644</v>
      </c>
      <c r="M87" s="345"/>
      <c r="N87" s="345">
        <v>-31897.729450578936</v>
      </c>
      <c r="O87" s="345"/>
      <c r="P87" s="345">
        <v>55.525019373708346</v>
      </c>
      <c r="Q87" s="53"/>
    </row>
    <row r="88" spans="3:75" ht="15.75" customHeight="1" x14ac:dyDescent="0.2">
      <c r="C88" s="83" t="s">
        <v>153</v>
      </c>
      <c r="D88" s="3"/>
      <c r="E88" s="345">
        <v>46515.307451142064</v>
      </c>
      <c r="G88" s="345">
        <v>-27886.826430510424</v>
      </c>
      <c r="H88" s="80"/>
      <c r="I88" s="345">
        <v>18628.48102063164</v>
      </c>
      <c r="K88" s="3"/>
      <c r="L88" s="345">
        <v>29795.189114715064</v>
      </c>
      <c r="M88" s="345"/>
      <c r="N88" s="345">
        <v>-29736.632249154132</v>
      </c>
      <c r="O88" s="345"/>
      <c r="P88" s="345">
        <v>58.556865560931328</v>
      </c>
      <c r="Q88" s="53"/>
    </row>
    <row r="89" spans="3:75" ht="15.75" customHeight="1" x14ac:dyDescent="0.2">
      <c r="C89" s="83" t="s">
        <v>178</v>
      </c>
      <c r="D89" s="3"/>
      <c r="E89" s="345">
        <v>46245.994866959401</v>
      </c>
      <c r="G89" s="345">
        <v>-27366.646912674598</v>
      </c>
      <c r="H89" s="80"/>
      <c r="I89" s="345">
        <v>18879.347954284804</v>
      </c>
      <c r="K89" s="3"/>
      <c r="L89" s="345">
        <v>30573.34532824318</v>
      </c>
      <c r="M89" s="345"/>
      <c r="N89" s="345">
        <v>-30509.159800724126</v>
      </c>
      <c r="O89" s="345"/>
      <c r="P89" s="345">
        <v>64.185527519053721</v>
      </c>
      <c r="Q89" s="53"/>
    </row>
    <row r="90" spans="3:75" ht="15.75" customHeight="1" x14ac:dyDescent="0.2">
      <c r="C90" s="83" t="s">
        <v>179</v>
      </c>
      <c r="D90" s="3"/>
      <c r="E90" s="345">
        <v>48233.432253856692</v>
      </c>
      <c r="G90" s="345">
        <v>-28629.517584778023</v>
      </c>
      <c r="H90" s="80"/>
      <c r="I90" s="345">
        <v>19603.914669078669</v>
      </c>
      <c r="K90" s="3"/>
      <c r="L90" s="345">
        <v>30529.059492200886</v>
      </c>
      <c r="M90" s="345"/>
      <c r="N90" s="345">
        <v>-30462.783135031375</v>
      </c>
      <c r="O90" s="345"/>
      <c r="P90" s="345">
        <v>66.276357169510447</v>
      </c>
      <c r="Q90" s="53"/>
    </row>
    <row r="91" spans="3:75" ht="15.75" customHeight="1" x14ac:dyDescent="0.2">
      <c r="C91" s="83" t="s">
        <v>180</v>
      </c>
      <c r="D91" s="3"/>
      <c r="E91" s="345">
        <v>46783.470883106806</v>
      </c>
      <c r="G91" s="345">
        <v>-27385.802944035058</v>
      </c>
      <c r="H91" s="80"/>
      <c r="I91" s="345">
        <v>19397.667939071747</v>
      </c>
      <c r="K91" s="3"/>
      <c r="L91" s="345">
        <v>29475.675517801988</v>
      </c>
      <c r="M91" s="345"/>
      <c r="N91" s="345">
        <v>-29424.479921122333</v>
      </c>
      <c r="O91" s="345"/>
      <c r="P91" s="345">
        <v>51.195596679655864</v>
      </c>
      <c r="Q91" s="53"/>
    </row>
    <row r="92" spans="3:75" ht="15.75" customHeight="1" x14ac:dyDescent="0.2">
      <c r="C92" s="83" t="s">
        <v>181</v>
      </c>
      <c r="D92" s="3"/>
      <c r="E92" s="345">
        <v>47759.395148189513</v>
      </c>
      <c r="G92" s="345">
        <v>-28123.016761167193</v>
      </c>
      <c r="H92" s="80"/>
      <c r="I92" s="345">
        <v>19636.37838702232</v>
      </c>
      <c r="K92" s="3"/>
      <c r="L92" s="345">
        <v>30302.164949517617</v>
      </c>
      <c r="M92" s="345"/>
      <c r="N92" s="345">
        <v>-30245.323280344281</v>
      </c>
      <c r="O92" s="345"/>
      <c r="P92" s="345">
        <v>56.841669173336413</v>
      </c>
      <c r="Q92" s="53"/>
    </row>
    <row r="93" spans="3:75" ht="15.75" customHeight="1" x14ac:dyDescent="0.2">
      <c r="C93" s="83" t="s">
        <v>182</v>
      </c>
      <c r="D93" s="3"/>
      <c r="E93" s="345">
        <v>49268.337553178942</v>
      </c>
      <c r="G93" s="345">
        <v>-28695.993238889288</v>
      </c>
      <c r="H93" s="80"/>
      <c r="I93" s="345">
        <v>20572.344314289654</v>
      </c>
      <c r="K93" s="3"/>
      <c r="L93" s="345">
        <v>31605.954739979996</v>
      </c>
      <c r="M93" s="345"/>
      <c r="N93" s="345">
        <v>-31553.123300472835</v>
      </c>
      <c r="O93" s="345"/>
      <c r="P93" s="345">
        <v>52.831439507161122</v>
      </c>
      <c r="Q93" s="53"/>
    </row>
    <row r="94" spans="3:75" ht="15.75" customHeight="1" x14ac:dyDescent="0.2">
      <c r="C94" s="83" t="s">
        <v>183</v>
      </c>
      <c r="D94" s="3"/>
      <c r="E94" s="345">
        <v>51643.703708512658</v>
      </c>
      <c r="G94" s="345">
        <v>-30800.083043653482</v>
      </c>
      <c r="H94" s="80"/>
      <c r="I94" s="345">
        <v>20843.620664859176</v>
      </c>
      <c r="K94" s="3"/>
      <c r="L94" s="345">
        <v>32698.430796562854</v>
      </c>
      <c r="M94" s="345"/>
      <c r="N94" s="345">
        <v>-32646.013342412061</v>
      </c>
      <c r="O94" s="345"/>
      <c r="P94" s="345">
        <v>52.417454150792764</v>
      </c>
      <c r="Q94" s="53"/>
    </row>
    <row r="95" spans="3:75" ht="15.75" customHeight="1" x14ac:dyDescent="0.2">
      <c r="C95" s="83" t="s">
        <v>184</v>
      </c>
      <c r="D95" s="3"/>
      <c r="E95" s="345">
        <v>47481.305940278406</v>
      </c>
      <c r="G95" s="345">
        <v>-27116.237176077782</v>
      </c>
      <c r="H95" s="80"/>
      <c r="I95" s="345">
        <v>20365.068764200623</v>
      </c>
      <c r="K95" s="3"/>
      <c r="L95" s="345">
        <v>30086.246390494314</v>
      </c>
      <c r="M95" s="345"/>
      <c r="N95" s="345">
        <v>-30027.887963894649</v>
      </c>
      <c r="O95" s="345"/>
      <c r="P95" s="345">
        <v>58.358426599665108</v>
      </c>
      <c r="Q95" s="53"/>
    </row>
    <row r="96" spans="3:75" ht="15.75" customHeight="1" x14ac:dyDescent="0.2">
      <c r="C96" s="83" t="s">
        <v>185</v>
      </c>
      <c r="D96" s="3"/>
      <c r="E96" s="345">
        <v>48469.823889151012</v>
      </c>
      <c r="G96" s="345">
        <v>-27825.926507289289</v>
      </c>
      <c r="H96" s="80"/>
      <c r="I96" s="345">
        <v>20643.897381861723</v>
      </c>
      <c r="K96" s="3"/>
      <c r="L96" s="345">
        <v>28740.617189542489</v>
      </c>
      <c r="M96" s="345"/>
      <c r="N96" s="345">
        <v>-28685.505538335274</v>
      </c>
      <c r="O96" s="345"/>
      <c r="P96" s="345">
        <v>55.111651207214891</v>
      </c>
      <c r="Q96" s="53"/>
    </row>
    <row r="97" spans="3:30" ht="15.75" customHeight="1" x14ac:dyDescent="0.2">
      <c r="C97" s="83" t="s">
        <v>186</v>
      </c>
      <c r="D97" s="3"/>
      <c r="E97" s="345">
        <v>49483.214350879345</v>
      </c>
      <c r="G97" s="345">
        <v>-28904.863373838551</v>
      </c>
      <c r="H97" s="80"/>
      <c r="I97" s="345">
        <v>20578.350977040795</v>
      </c>
      <c r="K97" s="3"/>
      <c r="L97" s="345">
        <v>28837.242347149469</v>
      </c>
      <c r="M97" s="345"/>
      <c r="N97" s="345">
        <v>-28778.720346281556</v>
      </c>
      <c r="O97" s="345"/>
      <c r="P97" s="345">
        <v>58.522000867913448</v>
      </c>
      <c r="Q97" s="53"/>
    </row>
    <row r="98" spans="3:30" ht="15.75" customHeight="1" x14ac:dyDescent="0.2">
      <c r="C98" s="83" t="s">
        <v>187</v>
      </c>
      <c r="D98" s="3"/>
      <c r="E98" s="345">
        <v>49750.799000690742</v>
      </c>
      <c r="G98" s="345">
        <v>-29428.08020158076</v>
      </c>
      <c r="H98" s="80"/>
      <c r="I98" s="345">
        <v>20322.718799109982</v>
      </c>
      <c r="K98" s="3"/>
      <c r="L98" s="345">
        <v>30288.286215528609</v>
      </c>
      <c r="M98" s="345"/>
      <c r="N98" s="345">
        <v>-30231.300874008721</v>
      </c>
      <c r="O98" s="345"/>
      <c r="P98" s="345">
        <v>56.985341519888607</v>
      </c>
      <c r="Q98" s="53"/>
    </row>
    <row r="99" spans="3:30" ht="15.75" customHeight="1" x14ac:dyDescent="0.2">
      <c r="C99" s="83" t="s">
        <v>188</v>
      </c>
      <c r="D99" s="3"/>
      <c r="E99" s="345">
        <v>50811.738577180389</v>
      </c>
      <c r="G99" s="345">
        <v>-30346.883741360369</v>
      </c>
      <c r="H99" s="80"/>
      <c r="I99" s="345">
        <v>20464.854835820021</v>
      </c>
      <c r="K99" s="3"/>
      <c r="L99" s="345">
        <v>29789.101770554851</v>
      </c>
      <c r="M99" s="345"/>
      <c r="N99" s="345">
        <v>-29732.071164823839</v>
      </c>
      <c r="O99" s="345"/>
      <c r="P99" s="345">
        <v>57.030605731011747</v>
      </c>
      <c r="Q99" s="53"/>
    </row>
    <row r="100" spans="3:30" ht="15.75" customHeight="1" x14ac:dyDescent="0.2">
      <c r="C100" s="83" t="s">
        <v>189</v>
      </c>
      <c r="D100" s="3"/>
      <c r="E100" s="345">
        <v>52180.327510734533</v>
      </c>
      <c r="G100" s="345">
        <v>-30966.089236292482</v>
      </c>
      <c r="H100" s="80"/>
      <c r="I100" s="345">
        <v>21214.23827444205</v>
      </c>
      <c r="K100" s="3"/>
      <c r="L100" s="345">
        <v>31068.0585309874</v>
      </c>
      <c r="M100" s="345"/>
      <c r="N100" s="345">
        <v>-31010.364496355331</v>
      </c>
      <c r="O100" s="345"/>
      <c r="P100" s="345">
        <v>57.694034632069815</v>
      </c>
      <c r="Q100" s="53"/>
    </row>
    <row r="101" spans="3:30" ht="15.75" customHeight="1" x14ac:dyDescent="0.2">
      <c r="C101" s="83" t="s">
        <v>190</v>
      </c>
      <c r="D101" s="3"/>
      <c r="E101" s="345">
        <v>51783.650801998316</v>
      </c>
      <c r="G101" s="345">
        <v>-30765.290298162006</v>
      </c>
      <c r="H101" s="80"/>
      <c r="I101" s="345">
        <v>21018.360503836309</v>
      </c>
      <c r="K101" s="3"/>
      <c r="L101" s="345">
        <v>32205.347213990965</v>
      </c>
      <c r="M101" s="345"/>
      <c r="N101" s="345">
        <v>-32149.384053686674</v>
      </c>
      <c r="O101" s="345"/>
      <c r="P101" s="345">
        <v>55.963160304290795</v>
      </c>
      <c r="Q101" s="53"/>
    </row>
    <row r="102" spans="3:30" ht="15.75" customHeight="1" x14ac:dyDescent="0.2">
      <c r="C102" s="83" t="s">
        <v>192</v>
      </c>
      <c r="D102" s="3"/>
      <c r="E102" s="345">
        <v>51754.62259026328</v>
      </c>
      <c r="G102" s="345">
        <v>-30804.175359062501</v>
      </c>
      <c r="H102" s="80"/>
      <c r="I102" s="345">
        <v>20950.447231200778</v>
      </c>
      <c r="K102" s="3"/>
      <c r="L102" s="345">
        <v>28581.621445400215</v>
      </c>
      <c r="M102" s="345"/>
      <c r="N102" s="345">
        <v>-28522.359286167495</v>
      </c>
      <c r="O102" s="345"/>
      <c r="P102" s="345">
        <v>59.262159232719569</v>
      </c>
      <c r="Q102" s="53"/>
    </row>
    <row r="103" spans="3:30" ht="15.75" customHeight="1" x14ac:dyDescent="0.2">
      <c r="C103" s="83" t="s">
        <v>193</v>
      </c>
      <c r="D103" s="3"/>
      <c r="E103" s="345">
        <v>51983.514685494643</v>
      </c>
      <c r="G103" s="345">
        <v>-30629.708386377701</v>
      </c>
      <c r="H103" s="80"/>
      <c r="I103" s="345">
        <v>21353.806299116943</v>
      </c>
      <c r="J103" s="54"/>
      <c r="K103" s="3"/>
      <c r="L103" s="345">
        <v>28202.07549390096</v>
      </c>
      <c r="M103" s="345"/>
      <c r="N103" s="345">
        <v>-28143.432860880697</v>
      </c>
      <c r="O103" s="345"/>
      <c r="P103" s="345">
        <v>58.64263302026302</v>
      </c>
      <c r="Q103" s="29"/>
      <c r="T103" s="86"/>
      <c r="U103" s="86"/>
      <c r="V103" s="87"/>
      <c r="W103" s="86"/>
      <c r="X103" s="87"/>
      <c r="Y103" s="87"/>
      <c r="Z103" s="86"/>
      <c r="AA103" s="86"/>
      <c r="AB103" s="87"/>
      <c r="AC103" s="86"/>
      <c r="AD103" s="87"/>
    </row>
    <row r="104" spans="3:30" ht="15.75" customHeight="1" x14ac:dyDescent="0.2">
      <c r="C104" s="83" t="s">
        <v>194</v>
      </c>
      <c r="D104" s="3"/>
      <c r="E104" s="345">
        <v>51076.139771683454</v>
      </c>
      <c r="G104" s="345">
        <v>-29670.75141341484</v>
      </c>
      <c r="H104" s="80"/>
      <c r="I104" s="345">
        <v>21405.388358268614</v>
      </c>
      <c r="K104" s="3"/>
      <c r="L104" s="345">
        <v>30538.101248531129</v>
      </c>
      <c r="M104" s="345"/>
      <c r="N104" s="345">
        <v>-30484.432563442155</v>
      </c>
      <c r="O104" s="345"/>
      <c r="P104" s="345">
        <v>53.668685088974598</v>
      </c>
      <c r="Q104" s="53"/>
    </row>
    <row r="105" spans="3:30" ht="15.75" customHeight="1" x14ac:dyDescent="0.2">
      <c r="C105" s="83" t="s">
        <v>195</v>
      </c>
      <c r="D105" s="3"/>
      <c r="E105" s="345">
        <v>53314.764492480208</v>
      </c>
      <c r="G105" s="345">
        <v>-31618.704192609326</v>
      </c>
      <c r="H105" s="80"/>
      <c r="I105" s="345">
        <v>21696.060299870882</v>
      </c>
      <c r="K105" s="3"/>
      <c r="L105" s="345">
        <v>30245.804987828422</v>
      </c>
      <c r="M105" s="345"/>
      <c r="N105" s="345">
        <v>-30243.465086154822</v>
      </c>
      <c r="O105" s="345"/>
      <c r="P105" s="345">
        <v>2.3399016736002523</v>
      </c>
      <c r="Q105" s="53"/>
    </row>
    <row r="106" spans="3:30" ht="15.75" customHeight="1" x14ac:dyDescent="0.2">
      <c r="C106" s="83" t="s">
        <v>197</v>
      </c>
      <c r="D106" s="3"/>
      <c r="E106" s="345">
        <v>51787.610301168199</v>
      </c>
      <c r="G106" s="345">
        <v>-30535.994706718906</v>
      </c>
      <c r="H106" s="80"/>
      <c r="I106" s="345">
        <v>21251.615594449293</v>
      </c>
      <c r="K106" s="3"/>
      <c r="L106" s="345">
        <v>30630.528964107907</v>
      </c>
      <c r="M106" s="345"/>
      <c r="N106" s="345">
        <v>-30629.230490845152</v>
      </c>
      <c r="O106" s="345"/>
      <c r="P106" s="345">
        <v>1.2984732627555786</v>
      </c>
      <c r="Q106" s="53"/>
    </row>
    <row r="107" spans="3:30" ht="15.75" customHeight="1" x14ac:dyDescent="0.2">
      <c r="C107" s="83" t="s">
        <v>198</v>
      </c>
      <c r="D107" s="3"/>
      <c r="E107" s="345">
        <v>51161.098974538545</v>
      </c>
      <c r="G107" s="345">
        <v>-29999.706934127567</v>
      </c>
      <c r="H107" s="80"/>
      <c r="I107" s="345">
        <v>21161.392040410978</v>
      </c>
      <c r="K107" s="3"/>
      <c r="L107" s="345">
        <v>41934.95110533142</v>
      </c>
      <c r="M107" s="345"/>
      <c r="N107" s="345">
        <v>-41933.323510003967</v>
      </c>
      <c r="O107" s="345"/>
      <c r="P107" s="345">
        <v>1.6275953274525818</v>
      </c>
      <c r="Q107" s="53"/>
    </row>
    <row r="108" spans="3:30" ht="15.75" customHeight="1" x14ac:dyDescent="0.2">
      <c r="C108" s="83" t="s">
        <v>199</v>
      </c>
      <c r="D108" s="3"/>
      <c r="E108" s="345">
        <v>51957.421048193748</v>
      </c>
      <c r="G108" s="345">
        <v>-30292.864104715394</v>
      </c>
      <c r="H108" s="80"/>
      <c r="I108" s="345">
        <v>21664.556943478354</v>
      </c>
      <c r="K108" s="3"/>
      <c r="L108" s="345">
        <v>31310.411481366365</v>
      </c>
      <c r="M108" s="345"/>
      <c r="N108" s="345">
        <v>-31307.763122270473</v>
      </c>
      <c r="O108" s="345"/>
      <c r="P108" s="345">
        <v>2.6483590958923742</v>
      </c>
      <c r="Q108" s="53"/>
    </row>
    <row r="109" spans="3:30" ht="15.75" customHeight="1" x14ac:dyDescent="0.2">
      <c r="C109" s="83" t="s">
        <v>200</v>
      </c>
      <c r="D109" s="3"/>
      <c r="E109" s="345">
        <v>49384.809203213139</v>
      </c>
      <c r="G109" s="345">
        <v>-27376.449768765891</v>
      </c>
      <c r="H109" s="80"/>
      <c r="I109" s="345">
        <v>22008.359434447248</v>
      </c>
      <c r="K109" s="3"/>
      <c r="L109" s="345">
        <v>32029.324954264579</v>
      </c>
      <c r="M109" s="345"/>
      <c r="N109" s="345">
        <v>-32025.709184865536</v>
      </c>
      <c r="O109" s="345"/>
      <c r="P109" s="345">
        <v>3.6157693990426196</v>
      </c>
      <c r="Q109" s="53"/>
    </row>
    <row r="110" spans="3:30" ht="15.75" customHeight="1" x14ac:dyDescent="0.2">
      <c r="C110" s="83" t="s">
        <v>201</v>
      </c>
      <c r="D110" s="3"/>
      <c r="E110" s="345">
        <v>51820.931673706626</v>
      </c>
      <c r="G110" s="345">
        <v>-28743.781269375089</v>
      </c>
      <c r="H110" s="80"/>
      <c r="I110" s="345">
        <v>23077.150404331536</v>
      </c>
      <c r="K110" s="3"/>
      <c r="L110" s="345">
        <v>35511.299607949106</v>
      </c>
      <c r="M110" s="345"/>
      <c r="N110" s="345">
        <v>-35506.657235710816</v>
      </c>
      <c r="O110" s="345"/>
      <c r="P110" s="345">
        <v>4.6423722382896813</v>
      </c>
      <c r="Q110" s="53"/>
    </row>
    <row r="111" spans="3:30" ht="15.75" customHeight="1" x14ac:dyDescent="0.2">
      <c r="C111" s="83" t="s">
        <v>202</v>
      </c>
      <c r="D111" s="3"/>
      <c r="E111" s="345">
        <v>55449.738488690055</v>
      </c>
      <c r="G111" s="345">
        <v>-31741.226424883665</v>
      </c>
      <c r="H111" s="80"/>
      <c r="I111" s="345">
        <v>23708.512063806389</v>
      </c>
      <c r="J111" s="54"/>
      <c r="K111" s="3"/>
      <c r="L111" s="345">
        <v>39504.815358838605</v>
      </c>
      <c r="M111" s="345"/>
      <c r="N111" s="345">
        <v>-39504.325936327099</v>
      </c>
      <c r="O111" s="345"/>
      <c r="P111" s="345">
        <v>0.48942251150583616</v>
      </c>
      <c r="Q111" s="29"/>
      <c r="T111" s="86"/>
      <c r="U111" s="86"/>
      <c r="V111" s="87"/>
      <c r="W111" s="86"/>
      <c r="X111" s="87"/>
      <c r="Y111" s="87"/>
      <c r="Z111" s="86"/>
      <c r="AA111" s="86"/>
      <c r="AB111" s="87"/>
      <c r="AC111" s="86"/>
      <c r="AD111" s="87"/>
    </row>
    <row r="112" spans="3:30" ht="15.75" customHeight="1" x14ac:dyDescent="0.2">
      <c r="C112" s="83" t="s">
        <v>231</v>
      </c>
      <c r="D112" s="3"/>
      <c r="E112" s="345">
        <v>57148.143674423794</v>
      </c>
      <c r="G112" s="345">
        <v>-33014.13986761358</v>
      </c>
      <c r="H112" s="80"/>
      <c r="I112" s="345">
        <v>24134.003806810215</v>
      </c>
      <c r="J112" s="54"/>
      <c r="K112" s="3"/>
      <c r="L112" s="345">
        <v>41872.578182159777</v>
      </c>
      <c r="M112" s="345"/>
      <c r="N112" s="345">
        <v>-41871.733848716387</v>
      </c>
      <c r="O112" s="345"/>
      <c r="P112" s="345">
        <v>0.84433344339049654</v>
      </c>
      <c r="Q112" s="53"/>
    </row>
    <row r="113" spans="3:30" ht="15.75" customHeight="1" x14ac:dyDescent="0.2">
      <c r="C113" s="83" t="s">
        <v>204</v>
      </c>
      <c r="D113" s="3"/>
      <c r="E113" s="345">
        <v>57938.792641420681</v>
      </c>
      <c r="G113" s="345">
        <v>-33272.135986140085</v>
      </c>
      <c r="H113" s="80"/>
      <c r="I113" s="345">
        <v>24666.656655280596</v>
      </c>
      <c r="K113" s="3"/>
      <c r="L113" s="345">
        <v>40307.952679464564</v>
      </c>
      <c r="M113" s="345"/>
      <c r="N113" s="345">
        <v>-40303.879433368333</v>
      </c>
      <c r="O113" s="345"/>
      <c r="P113" s="345">
        <v>4.0732460962317418</v>
      </c>
      <c r="Q113" s="59"/>
      <c r="T113" s="88"/>
      <c r="U113" s="88"/>
      <c r="V113" s="88"/>
      <c r="W113" s="88"/>
      <c r="X113" s="88"/>
      <c r="Y113" s="88"/>
      <c r="Z113" s="88"/>
      <c r="AA113" s="88"/>
      <c r="AB113" s="88"/>
      <c r="AC113" s="88"/>
      <c r="AD113" s="88"/>
    </row>
    <row r="114" spans="3:30" ht="15.75" customHeight="1" x14ac:dyDescent="0.2">
      <c r="C114" s="83" t="s">
        <v>205</v>
      </c>
      <c r="E114" s="345">
        <v>59258.606863069755</v>
      </c>
      <c r="G114" s="345">
        <v>-33136.160309410312</v>
      </c>
      <c r="H114" s="80"/>
      <c r="I114" s="345">
        <v>26122.446553659443</v>
      </c>
      <c r="J114" s="54"/>
      <c r="K114" s="3"/>
      <c r="L114" s="345">
        <v>38517.814357159317</v>
      </c>
      <c r="M114" s="345"/>
      <c r="N114" s="345">
        <v>-38515.56976321921</v>
      </c>
      <c r="O114" s="345"/>
      <c r="P114" s="345">
        <v>2.2445939401077339</v>
      </c>
      <c r="Q114" s="29"/>
      <c r="T114" s="86"/>
      <c r="U114" s="86"/>
      <c r="V114" s="87"/>
      <c r="W114" s="86"/>
      <c r="X114" s="87"/>
      <c r="Y114" s="87"/>
      <c r="Z114" s="86"/>
      <c r="AA114" s="86"/>
      <c r="AB114" s="87"/>
      <c r="AC114" s="86"/>
      <c r="AD114" s="87"/>
    </row>
    <row r="115" spans="3:30" ht="15.75" customHeight="1" x14ac:dyDescent="0.2">
      <c r="C115" s="83" t="s">
        <v>206</v>
      </c>
      <c r="D115" s="3"/>
      <c r="E115" s="345">
        <v>60747.916997288201</v>
      </c>
      <c r="G115" s="345">
        <v>-33692.60037103654</v>
      </c>
      <c r="H115" s="80"/>
      <c r="I115" s="345">
        <v>27055.316626251661</v>
      </c>
      <c r="K115" s="3"/>
      <c r="L115" s="345">
        <v>44673.717863569836</v>
      </c>
      <c r="M115" s="345"/>
      <c r="N115" s="345">
        <v>-44665.894087523411</v>
      </c>
      <c r="O115" s="345"/>
      <c r="P115" s="345">
        <v>7.823776046425337</v>
      </c>
      <c r="Q115" s="59"/>
      <c r="T115" s="88"/>
      <c r="U115" s="88"/>
      <c r="V115" s="88"/>
      <c r="W115" s="88"/>
      <c r="X115" s="88"/>
      <c r="Y115" s="88"/>
      <c r="Z115" s="88"/>
      <c r="AA115" s="88"/>
      <c r="AB115" s="88"/>
      <c r="AC115" s="88"/>
      <c r="AD115" s="88"/>
    </row>
    <row r="116" spans="3:30" ht="15.75" customHeight="1" x14ac:dyDescent="0.2">
      <c r="C116" s="83" t="s">
        <v>207</v>
      </c>
      <c r="D116" s="3"/>
      <c r="E116" s="345">
        <v>61352.852709222607</v>
      </c>
      <c r="G116" s="345">
        <v>-34252.36927072439</v>
      </c>
      <c r="H116" s="80"/>
      <c r="I116" s="345">
        <v>27100.483438498217</v>
      </c>
      <c r="K116" s="3"/>
      <c r="L116" s="345">
        <v>42897.41368064603</v>
      </c>
      <c r="M116" s="345"/>
      <c r="N116" s="345">
        <v>-42892.877130744171</v>
      </c>
      <c r="O116" s="345"/>
      <c r="P116" s="345">
        <v>4.5365499018589617</v>
      </c>
      <c r="Q116" s="59"/>
      <c r="T116" s="88"/>
      <c r="U116" s="88"/>
      <c r="V116" s="88"/>
      <c r="W116" s="88"/>
      <c r="X116" s="88"/>
      <c r="Y116" s="88"/>
      <c r="Z116" s="88"/>
      <c r="AA116" s="88"/>
      <c r="AB116" s="88"/>
      <c r="AC116" s="88"/>
      <c r="AD116" s="88"/>
    </row>
    <row r="117" spans="3:30" ht="15.75" customHeight="1" x14ac:dyDescent="0.2">
      <c r="C117" s="83" t="s">
        <v>208</v>
      </c>
      <c r="D117" s="3"/>
      <c r="E117" s="345">
        <v>61416.172973785506</v>
      </c>
      <c r="G117" s="345">
        <v>-35437.359546510779</v>
      </c>
      <c r="H117" s="80"/>
      <c r="I117" s="345">
        <v>25978.813427274727</v>
      </c>
      <c r="K117" s="3"/>
      <c r="L117" s="345">
        <v>35851.414486843976</v>
      </c>
      <c r="M117" s="345"/>
      <c r="N117" s="345">
        <v>-35851.960159879214</v>
      </c>
      <c r="O117" s="345"/>
      <c r="P117" s="345">
        <v>-0.54567303523799637</v>
      </c>
      <c r="Q117" s="59"/>
      <c r="T117" s="88"/>
      <c r="U117" s="88"/>
      <c r="V117" s="88"/>
      <c r="W117" s="88"/>
      <c r="X117" s="88"/>
      <c r="Y117" s="88"/>
      <c r="Z117" s="88"/>
      <c r="AA117" s="88"/>
      <c r="AB117" s="88"/>
      <c r="AC117" s="88"/>
      <c r="AD117" s="88"/>
    </row>
    <row r="118" spans="3:30" ht="15.75" customHeight="1" x14ac:dyDescent="0.2">
      <c r="C118" s="83" t="s">
        <v>209</v>
      </c>
      <c r="D118" s="3"/>
      <c r="E118" s="345">
        <v>60641.859079415422</v>
      </c>
      <c r="G118" s="345">
        <v>-34759.676232038306</v>
      </c>
      <c r="H118" s="80"/>
      <c r="I118" s="345">
        <v>25882.182847377117</v>
      </c>
      <c r="K118" s="3"/>
      <c r="L118" s="345">
        <v>29864.14878653441</v>
      </c>
      <c r="M118" s="345"/>
      <c r="N118" s="345">
        <v>-29861.023289224511</v>
      </c>
      <c r="O118" s="345"/>
      <c r="P118" s="345">
        <v>3.1254973098984919</v>
      </c>
      <c r="Q118" s="59"/>
      <c r="T118" s="88"/>
      <c r="U118" s="88"/>
      <c r="V118" s="88"/>
      <c r="W118" s="88"/>
      <c r="X118" s="88"/>
      <c r="Y118" s="88"/>
      <c r="Z118" s="88"/>
      <c r="AA118" s="88"/>
      <c r="AB118" s="88"/>
      <c r="AC118" s="88"/>
      <c r="AD118" s="88"/>
    </row>
    <row r="119" spans="3:30" ht="15.75" customHeight="1" x14ac:dyDescent="0.2">
      <c r="C119" s="83" t="s">
        <v>210</v>
      </c>
      <c r="D119" s="3"/>
      <c r="E119" s="345">
        <v>60613.693096646042</v>
      </c>
      <c r="G119" s="345">
        <v>-34269.123571511875</v>
      </c>
      <c r="H119" s="80"/>
      <c r="I119" s="345">
        <v>26344.569525134168</v>
      </c>
      <c r="K119" s="3"/>
      <c r="L119" s="345">
        <v>26552.894155215443</v>
      </c>
      <c r="M119" s="345"/>
      <c r="N119" s="345">
        <v>-26554.576696595865</v>
      </c>
      <c r="O119" s="345"/>
      <c r="P119" s="345">
        <v>-1.6825413804217533</v>
      </c>
      <c r="Q119" s="59"/>
      <c r="T119" s="88"/>
      <c r="U119" s="88"/>
      <c r="V119" s="88"/>
      <c r="W119" s="88"/>
      <c r="X119" s="88"/>
      <c r="Y119" s="88"/>
      <c r="Z119" s="88"/>
      <c r="AA119" s="88"/>
      <c r="AB119" s="88"/>
      <c r="AC119" s="88"/>
      <c r="AD119" s="88"/>
    </row>
    <row r="120" spans="3:30" ht="15.75" customHeight="1" x14ac:dyDescent="0.2">
      <c r="C120" s="83" t="s">
        <v>211</v>
      </c>
      <c r="E120" s="345">
        <v>56206.478781827151</v>
      </c>
      <c r="G120" s="345">
        <v>-29923.30573927594</v>
      </c>
      <c r="H120" s="80"/>
      <c r="I120" s="345">
        <v>26283.173042551211</v>
      </c>
      <c r="J120" s="54"/>
      <c r="K120" s="3"/>
      <c r="L120" s="345">
        <v>25600.106863404755</v>
      </c>
      <c r="M120" s="345"/>
      <c r="N120" s="345">
        <v>-25599.912118247521</v>
      </c>
      <c r="O120" s="345"/>
      <c r="P120" s="345">
        <v>0.19474515723413788</v>
      </c>
      <c r="Q120" s="53"/>
    </row>
    <row r="121" spans="3:30" ht="15.75" customHeight="1" x14ac:dyDescent="0.2">
      <c r="C121" s="83" t="s">
        <v>212</v>
      </c>
      <c r="D121" s="3"/>
      <c r="E121" s="345">
        <v>53885.467218027523</v>
      </c>
      <c r="G121" s="345">
        <v>-28737.253491929343</v>
      </c>
      <c r="H121" s="80"/>
      <c r="I121" s="345">
        <v>25148.21372609818</v>
      </c>
      <c r="K121" s="3"/>
      <c r="L121" s="345">
        <v>19863.951828515499</v>
      </c>
      <c r="M121" s="345"/>
      <c r="N121" s="345">
        <v>-19864.42753578569</v>
      </c>
      <c r="O121" s="345"/>
      <c r="P121" s="345">
        <v>-0.47570727019046899</v>
      </c>
      <c r="Q121" s="53"/>
    </row>
    <row r="122" spans="3:30" ht="15.75" customHeight="1" x14ac:dyDescent="0.2">
      <c r="C122" s="83" t="s">
        <v>213</v>
      </c>
      <c r="E122" s="345">
        <v>53140.470475680071</v>
      </c>
      <c r="G122" s="345">
        <v>-27417.185857668359</v>
      </c>
      <c r="H122" s="80"/>
      <c r="I122" s="345">
        <v>25723.284618011712</v>
      </c>
      <c r="J122" s="54"/>
      <c r="K122" s="3"/>
      <c r="L122" s="345">
        <v>18418.100342169091</v>
      </c>
      <c r="M122" s="345"/>
      <c r="N122" s="345">
        <v>-18413.631599026772</v>
      </c>
      <c r="O122" s="345"/>
      <c r="P122" s="345">
        <v>4.4687431423189992</v>
      </c>
      <c r="Q122" s="29"/>
      <c r="T122" s="86"/>
      <c r="U122" s="86"/>
      <c r="V122" s="87"/>
      <c r="W122" s="86"/>
      <c r="X122" s="87"/>
      <c r="Y122" s="87"/>
      <c r="Z122" s="86"/>
      <c r="AA122" s="86"/>
      <c r="AB122" s="87"/>
      <c r="AC122" s="86"/>
      <c r="AD122" s="87"/>
    </row>
    <row r="123" spans="3:30" ht="15.75" customHeight="1" x14ac:dyDescent="0.2">
      <c r="C123" s="83" t="s">
        <v>214</v>
      </c>
      <c r="D123" s="3"/>
      <c r="E123" s="345">
        <v>50201.036413454909</v>
      </c>
      <c r="G123" s="345">
        <v>-25962.264818801305</v>
      </c>
      <c r="H123" s="80"/>
      <c r="I123" s="345">
        <v>24238.771594653605</v>
      </c>
      <c r="K123" s="3"/>
      <c r="L123" s="345">
        <v>13568.133960041507</v>
      </c>
      <c r="M123" s="345"/>
      <c r="N123" s="345">
        <v>-13563.332171952316</v>
      </c>
      <c r="O123" s="345"/>
      <c r="P123" s="345">
        <v>4.8017880891911773</v>
      </c>
      <c r="Q123" s="53"/>
    </row>
    <row r="124" spans="3:30" ht="15.75" customHeight="1" x14ac:dyDescent="0.2">
      <c r="C124" s="83" t="s">
        <v>203</v>
      </c>
      <c r="D124" s="3"/>
      <c r="E124" s="345">
        <v>52436.074383176521</v>
      </c>
      <c r="G124" s="345">
        <v>-25948.729949844572</v>
      </c>
      <c r="H124" s="80"/>
      <c r="I124" s="345">
        <v>26487.344433331949</v>
      </c>
      <c r="K124" s="3"/>
      <c r="L124" s="345">
        <v>12597.270070078228</v>
      </c>
      <c r="M124" s="345"/>
      <c r="N124" s="345">
        <v>-12593.186540953157</v>
      </c>
      <c r="O124" s="345"/>
      <c r="P124" s="345">
        <v>4.0835291250714363</v>
      </c>
      <c r="Q124" s="53"/>
    </row>
    <row r="125" spans="3:30" ht="15.75" customHeight="1" x14ac:dyDescent="0.2">
      <c r="C125" s="83" t="s">
        <v>215</v>
      </c>
      <c r="D125" s="3"/>
      <c r="E125" s="345">
        <v>53905.706764623937</v>
      </c>
      <c r="G125" s="345">
        <v>-25883.985299013799</v>
      </c>
      <c r="H125" s="80"/>
      <c r="I125" s="345">
        <v>28021.721465610139</v>
      </c>
      <c r="K125" s="3"/>
      <c r="L125" s="345">
        <v>15723.074346888094</v>
      </c>
      <c r="M125" s="345"/>
      <c r="N125" s="345">
        <v>-15717.305429075548</v>
      </c>
      <c r="O125" s="345"/>
      <c r="P125" s="345">
        <v>5.7689178125456237</v>
      </c>
      <c r="Q125" s="53"/>
    </row>
    <row r="126" spans="3:30" ht="15.75" customHeight="1" x14ac:dyDescent="0.2">
      <c r="C126" s="83" t="s">
        <v>216</v>
      </c>
      <c r="D126" s="3"/>
      <c r="E126" s="345">
        <v>49132.366892243619</v>
      </c>
      <c r="G126" s="345">
        <v>-21276.792025235405</v>
      </c>
      <c r="H126" s="80"/>
      <c r="I126" s="345">
        <v>27855.574867008214</v>
      </c>
      <c r="K126" s="3"/>
      <c r="L126" s="345">
        <v>13262.375888554543</v>
      </c>
      <c r="M126" s="345"/>
      <c r="N126" s="345">
        <v>-13255.906100841612</v>
      </c>
      <c r="O126" s="345"/>
      <c r="P126" s="345">
        <v>6.4697877129310655</v>
      </c>
      <c r="Q126" s="53"/>
    </row>
    <row r="127" spans="3:30" ht="15.75" customHeight="1" x14ac:dyDescent="0.2">
      <c r="C127" s="83" t="s">
        <v>217</v>
      </c>
      <c r="D127" s="3"/>
      <c r="E127" s="345">
        <v>48637.388533393503</v>
      </c>
      <c r="G127" s="345">
        <v>-20787.991116581092</v>
      </c>
      <c r="H127" s="80"/>
      <c r="I127" s="345">
        <v>27849.397416812411</v>
      </c>
      <c r="K127" s="3"/>
      <c r="L127" s="345">
        <v>15632.61077950969</v>
      </c>
      <c r="M127" s="345"/>
      <c r="N127" s="345">
        <v>-15625.924462036541</v>
      </c>
      <c r="O127" s="345"/>
      <c r="P127" s="345">
        <v>6.6863174731497566</v>
      </c>
      <c r="Q127" s="53"/>
    </row>
    <row r="128" spans="3:30" ht="15.75" customHeight="1" x14ac:dyDescent="0.2">
      <c r="C128" s="83" t="s">
        <v>218</v>
      </c>
      <c r="D128" s="3"/>
      <c r="E128" s="345">
        <v>49287.640462973213</v>
      </c>
      <c r="G128" s="345">
        <v>-21015.90039222948</v>
      </c>
      <c r="H128" s="80"/>
      <c r="I128" s="345">
        <v>28271.740070743734</v>
      </c>
      <c r="K128" s="3"/>
      <c r="L128" s="345">
        <v>18487.944168330585</v>
      </c>
      <c r="M128" s="345"/>
      <c r="N128" s="345">
        <v>-18489.185747735184</v>
      </c>
      <c r="O128" s="345"/>
      <c r="P128" s="345">
        <v>-1.2415794045991788</v>
      </c>
      <c r="Q128" s="53"/>
    </row>
    <row r="129" spans="3:30" ht="15.75" customHeight="1" x14ac:dyDescent="0.2">
      <c r="C129" s="83" t="s">
        <v>219</v>
      </c>
      <c r="D129" s="3"/>
      <c r="E129" s="345">
        <v>49855.397805641645</v>
      </c>
      <c r="G129" s="345">
        <v>-21912.822583343983</v>
      </c>
      <c r="H129" s="80"/>
      <c r="I129" s="345">
        <v>27942.575222297663</v>
      </c>
      <c r="K129" s="3"/>
      <c r="L129" s="345">
        <v>19694.563559099664</v>
      </c>
      <c r="M129" s="345"/>
      <c r="N129" s="345">
        <v>-19693.666306092542</v>
      </c>
      <c r="O129" s="345"/>
      <c r="P129" s="345">
        <v>0.89725300712234457</v>
      </c>
      <c r="Q129" s="53"/>
    </row>
    <row r="130" spans="3:30" ht="15.75" customHeight="1" x14ac:dyDescent="0.2">
      <c r="C130" s="83" t="s">
        <v>220</v>
      </c>
      <c r="D130" s="3"/>
      <c r="E130" s="345">
        <v>54387.627838582834</v>
      </c>
      <c r="G130" s="345">
        <v>-24324.447111454247</v>
      </c>
      <c r="H130" s="80"/>
      <c r="I130" s="345">
        <v>30063.180727128587</v>
      </c>
      <c r="K130" s="3"/>
      <c r="L130" s="345">
        <v>20175.462167207326</v>
      </c>
      <c r="M130" s="345"/>
      <c r="N130" s="345">
        <v>-20171.787217540612</v>
      </c>
      <c r="O130" s="345"/>
      <c r="P130" s="345">
        <v>3.6749496667143831</v>
      </c>
      <c r="Q130" s="53"/>
    </row>
    <row r="131" spans="3:30" ht="15.75" customHeight="1" x14ac:dyDescent="0.2">
      <c r="C131" s="83" t="s">
        <v>221</v>
      </c>
      <c r="D131" s="3"/>
      <c r="E131" s="345">
        <v>52643.184773101464</v>
      </c>
      <c r="G131" s="345">
        <v>-22876.808542474744</v>
      </c>
      <c r="H131" s="80"/>
      <c r="I131" s="345">
        <v>29766.37623062672</v>
      </c>
      <c r="K131" s="3"/>
      <c r="L131" s="345">
        <v>21832.474342896552</v>
      </c>
      <c r="M131" s="345"/>
      <c r="N131" s="345">
        <v>-21833.740935847974</v>
      </c>
      <c r="O131" s="345"/>
      <c r="P131" s="345">
        <v>-1.2665929514223535</v>
      </c>
      <c r="Q131" s="53"/>
    </row>
    <row r="132" spans="3:30" ht="15.75" customHeight="1" x14ac:dyDescent="0.2">
      <c r="C132" s="83" t="s">
        <v>224</v>
      </c>
      <c r="D132" s="3"/>
      <c r="E132" s="345">
        <v>52517.6386346621</v>
      </c>
      <c r="G132" s="345">
        <v>-22553.430061058254</v>
      </c>
      <c r="H132" s="80"/>
      <c r="I132" s="345">
        <v>29964.208573603846</v>
      </c>
      <c r="K132" s="3"/>
      <c r="L132" s="345">
        <v>24165.778758616638</v>
      </c>
      <c r="M132" s="345"/>
      <c r="N132" s="345">
        <v>-24171.121753575255</v>
      </c>
      <c r="O132" s="345"/>
      <c r="P132" s="345">
        <v>-5.3429949586170551</v>
      </c>
      <c r="Q132" s="53"/>
    </row>
    <row r="133" spans="3:30" ht="15.75" customHeight="1" x14ac:dyDescent="0.2">
      <c r="C133" s="83" t="s">
        <v>225</v>
      </c>
      <c r="D133" s="3"/>
      <c r="E133" s="345">
        <v>64202.746455348941</v>
      </c>
      <c r="G133" s="345">
        <v>-33842.813444713174</v>
      </c>
      <c r="H133" s="80"/>
      <c r="I133" s="345">
        <v>30359.933010635767</v>
      </c>
      <c r="K133" s="3"/>
      <c r="L133" s="345">
        <v>22370.013711506006</v>
      </c>
      <c r="M133" s="345"/>
      <c r="N133" s="345">
        <v>-22388.061061396056</v>
      </c>
      <c r="O133" s="345"/>
      <c r="P133" s="345">
        <v>-18.0473498900501</v>
      </c>
      <c r="Q133" s="53"/>
    </row>
    <row r="134" spans="3:30" ht="15.75" customHeight="1" x14ac:dyDescent="0.2">
      <c r="C134" s="83" t="s">
        <v>227</v>
      </c>
      <c r="E134" s="345">
        <v>65745.216051560579</v>
      </c>
      <c r="G134" s="345">
        <v>-33719.789357729154</v>
      </c>
      <c r="H134" s="80"/>
      <c r="I134" s="345">
        <v>32025.426693831425</v>
      </c>
      <c r="J134" s="54"/>
      <c r="K134" s="3"/>
      <c r="L134" s="345">
        <v>22126.098134779215</v>
      </c>
      <c r="M134" s="345"/>
      <c r="N134" s="345">
        <v>-22124.871481787115</v>
      </c>
      <c r="O134" s="345"/>
      <c r="P134" s="345">
        <v>1.2266529920998437</v>
      </c>
      <c r="Q134" s="29"/>
      <c r="T134" s="86"/>
      <c r="U134" s="86"/>
      <c r="V134" s="87"/>
      <c r="W134" s="86"/>
      <c r="X134" s="87"/>
      <c r="Y134" s="87"/>
      <c r="Z134" s="86"/>
      <c r="AA134" s="86"/>
      <c r="AB134" s="87"/>
      <c r="AC134" s="86"/>
      <c r="AD134" s="87"/>
    </row>
    <row r="135" spans="3:30" ht="15.75" customHeight="1" x14ac:dyDescent="0.2">
      <c r="C135" s="83" t="s">
        <v>228</v>
      </c>
      <c r="D135" s="3"/>
      <c r="E135" s="345">
        <v>66173.706707861944</v>
      </c>
      <c r="G135" s="345">
        <v>-33593.249908462109</v>
      </c>
      <c r="H135" s="80"/>
      <c r="I135" s="345">
        <v>32580.456799399835</v>
      </c>
      <c r="K135" s="3"/>
      <c r="L135" s="345">
        <v>22061.31003664506</v>
      </c>
      <c r="M135" s="345"/>
      <c r="N135" s="345">
        <v>-22062.734870645436</v>
      </c>
      <c r="O135" s="345"/>
      <c r="P135" s="345">
        <v>-1.4248340003759949</v>
      </c>
      <c r="Q135" s="53"/>
    </row>
    <row r="136" spans="3:30" ht="15.75" customHeight="1" x14ac:dyDescent="0.2">
      <c r="C136" s="83" t="s">
        <v>229</v>
      </c>
      <c r="D136" s="3"/>
      <c r="E136" s="345">
        <v>68731.527835847868</v>
      </c>
      <c r="G136" s="345">
        <v>-34204.068655143041</v>
      </c>
      <c r="H136" s="80"/>
      <c r="I136" s="345">
        <v>34527.459180704827</v>
      </c>
      <c r="K136" s="3"/>
      <c r="L136" s="345">
        <v>21223.729928334858</v>
      </c>
      <c r="M136" s="345"/>
      <c r="N136" s="345">
        <v>-21225.376210022692</v>
      </c>
      <c r="O136" s="345"/>
      <c r="P136" s="345">
        <v>-1.6462816878338344</v>
      </c>
      <c r="Q136" s="53"/>
    </row>
    <row r="137" spans="3:30" ht="15.75" customHeight="1" x14ac:dyDescent="0.2">
      <c r="C137" s="83" t="s">
        <v>230</v>
      </c>
      <c r="E137" s="345">
        <v>66357.167512252927</v>
      </c>
      <c r="G137" s="345">
        <v>-33432.243840974748</v>
      </c>
      <c r="H137" s="80"/>
      <c r="I137" s="345">
        <v>32924.923671278179</v>
      </c>
      <c r="J137" s="54"/>
      <c r="K137" s="3"/>
      <c r="L137" s="345">
        <v>17902.72676807264</v>
      </c>
      <c r="M137" s="345"/>
      <c r="N137" s="345">
        <v>-17897.826321993489</v>
      </c>
      <c r="O137" s="345"/>
      <c r="P137" s="345">
        <v>4.9004460791511519</v>
      </c>
    </row>
    <row r="138" spans="3:30" ht="15.75" customHeight="1" x14ac:dyDescent="0.2">
      <c r="C138" s="83" t="s">
        <v>232</v>
      </c>
      <c r="E138" s="345">
        <v>65240.282326003558</v>
      </c>
      <c r="G138" s="345">
        <v>-32565.226893441904</v>
      </c>
      <c r="H138" s="80"/>
      <c r="I138" s="345">
        <v>32675.055432561654</v>
      </c>
      <c r="J138" s="54"/>
      <c r="K138" s="3"/>
      <c r="L138" s="345">
        <v>18570.78754581296</v>
      </c>
      <c r="M138" s="345"/>
      <c r="N138" s="345">
        <v>-18567.799334005358</v>
      </c>
      <c r="O138" s="345"/>
      <c r="P138" s="345">
        <v>2.9882118076020561</v>
      </c>
    </row>
    <row r="139" spans="3:30" ht="15.75" customHeight="1" x14ac:dyDescent="0.2">
      <c r="C139" s="83" t="s">
        <v>233</v>
      </c>
      <c r="E139" s="345">
        <v>66675.442686770286</v>
      </c>
      <c r="G139" s="345">
        <v>-33686.714662683917</v>
      </c>
      <c r="H139" s="80"/>
      <c r="I139" s="345">
        <v>32988.728024086369</v>
      </c>
      <c r="J139" s="54"/>
      <c r="K139" s="3"/>
      <c r="L139" s="345">
        <v>20073.782150672338</v>
      </c>
      <c r="M139" s="345"/>
      <c r="N139" s="345">
        <v>-20069.525708181111</v>
      </c>
      <c r="O139" s="345"/>
      <c r="P139" s="345">
        <v>4.2564424912270624</v>
      </c>
    </row>
    <row r="140" spans="3:30" ht="15.75" customHeight="1" x14ac:dyDescent="0.2">
      <c r="C140" s="83" t="s">
        <v>234</v>
      </c>
      <c r="E140" s="345">
        <v>69276.628416364547</v>
      </c>
      <c r="G140" s="345">
        <v>-36207.868291520557</v>
      </c>
      <c r="H140" s="80"/>
      <c r="I140" s="345">
        <v>33068.76012484399</v>
      </c>
      <c r="J140" s="54"/>
      <c r="K140" s="3"/>
      <c r="L140" s="345">
        <v>24808.891921050657</v>
      </c>
      <c r="M140" s="345"/>
      <c r="N140" s="345">
        <v>-24813.344053822275</v>
      </c>
      <c r="O140" s="345"/>
      <c r="P140" s="345">
        <v>-4.452132771617471</v>
      </c>
    </row>
    <row r="141" spans="3:30" ht="15.75" customHeight="1" x14ac:dyDescent="0.2">
      <c r="C141" s="83" t="s">
        <v>235</v>
      </c>
      <c r="E141" s="345">
        <v>71132.176202991279</v>
      </c>
      <c r="G141" s="345">
        <v>-37502.725676154645</v>
      </c>
      <c r="I141" s="345">
        <v>33629.450526836634</v>
      </c>
      <c r="J141" s="72"/>
      <c r="L141" s="345">
        <v>25637.513647965203</v>
      </c>
      <c r="M141" s="345"/>
      <c r="N141" s="345">
        <v>-25635.382979222326</v>
      </c>
      <c r="P141" s="345">
        <v>2.1306687428768782</v>
      </c>
    </row>
    <row r="142" spans="3:30" ht="15.75" customHeight="1" x14ac:dyDescent="0.2">
      <c r="C142" s="83" t="s">
        <v>240</v>
      </c>
      <c r="E142" s="345">
        <v>71812.051323512205</v>
      </c>
      <c r="G142" s="345">
        <v>-37451.516168644092</v>
      </c>
      <c r="I142" s="345">
        <v>34360.535154868114</v>
      </c>
      <c r="J142" s="72"/>
      <c r="L142" s="345">
        <v>23359.915990634698</v>
      </c>
      <c r="M142" s="345"/>
      <c r="N142" s="345">
        <v>-23360.839066122888</v>
      </c>
      <c r="P142" s="345">
        <v>-0.92307548819007934</v>
      </c>
    </row>
    <row r="143" spans="3:30" ht="15.75" customHeight="1" x14ac:dyDescent="0.2">
      <c r="C143" s="83" t="s">
        <v>241</v>
      </c>
      <c r="E143" s="345">
        <v>71157.68266510297</v>
      </c>
      <c r="G143" s="345">
        <v>-36361.881307236028</v>
      </c>
      <c r="I143" s="345">
        <v>34795.801357866942</v>
      </c>
      <c r="J143" s="72"/>
      <c r="L143" s="345">
        <v>24235.971874312443</v>
      </c>
      <c r="M143" s="345"/>
      <c r="N143" s="345">
        <v>-24239.951792625394</v>
      </c>
      <c r="P143" s="345">
        <v>-3.9799183129507583</v>
      </c>
    </row>
    <row r="144" spans="3:30" ht="15.75" customHeight="1" x14ac:dyDescent="0.2">
      <c r="C144" s="83" t="s">
        <v>242</v>
      </c>
      <c r="E144" s="345">
        <v>72702.717088382866</v>
      </c>
      <c r="G144" s="345">
        <v>-37930.748773863808</v>
      </c>
      <c r="I144" s="345">
        <v>34771.968314519057</v>
      </c>
      <c r="J144" s="72"/>
      <c r="L144" s="345">
        <v>25702.766202832474</v>
      </c>
      <c r="M144" s="345"/>
      <c r="N144" s="345">
        <v>-25708.979196639415</v>
      </c>
      <c r="P144" s="345">
        <v>-6.2129938069410855</v>
      </c>
    </row>
    <row r="145" spans="3:30" ht="15.75" customHeight="1" x14ac:dyDescent="0.2">
      <c r="C145" s="83" t="s">
        <v>243</v>
      </c>
      <c r="E145" s="345">
        <v>73258.185687533725</v>
      </c>
      <c r="G145" s="345">
        <v>-37732.208177523789</v>
      </c>
      <c r="I145" s="345">
        <v>35525.977510009936</v>
      </c>
      <c r="J145" s="72"/>
      <c r="L145" s="345">
        <v>24653.388176387572</v>
      </c>
      <c r="M145" s="345"/>
      <c r="N145" s="345">
        <v>-24648.834066093026</v>
      </c>
      <c r="P145" s="345">
        <v>4.5541102945462626</v>
      </c>
    </row>
    <row r="146" spans="3:30" ht="15.75" customHeight="1" x14ac:dyDescent="0.2">
      <c r="C146" s="83" t="s">
        <v>244</v>
      </c>
      <c r="E146" s="345">
        <v>77115.778208564851</v>
      </c>
      <c r="G146" s="345">
        <v>-39655.03737711857</v>
      </c>
      <c r="I146" s="345">
        <v>37460.740831446281</v>
      </c>
      <c r="J146" s="72"/>
      <c r="L146" s="345">
        <v>24407.454794041128</v>
      </c>
      <c r="M146" s="345"/>
      <c r="N146" s="345">
        <v>-24409.157881182815</v>
      </c>
      <c r="P146" s="345">
        <v>-1.7030871416864102</v>
      </c>
    </row>
    <row r="147" spans="3:30" ht="15.75" customHeight="1" x14ac:dyDescent="0.2">
      <c r="C147" s="83" t="s">
        <v>245</v>
      </c>
      <c r="E147" s="345">
        <v>77001.158681001471</v>
      </c>
      <c r="G147" s="345">
        <v>-38883.785713043741</v>
      </c>
      <c r="I147" s="345">
        <v>38117.37296795773</v>
      </c>
      <c r="J147" s="72"/>
      <c r="L147" s="345">
        <v>26046.650903678954</v>
      </c>
      <c r="M147" s="345"/>
      <c r="N147" s="345">
        <v>-26046.249601312931</v>
      </c>
      <c r="P147" s="345">
        <v>0.40130236602271907</v>
      </c>
    </row>
    <row r="148" spans="3:30" ht="15.75" customHeight="1" x14ac:dyDescent="0.2">
      <c r="C148" s="83" t="s">
        <v>247</v>
      </c>
      <c r="E148" s="348">
        <v>75965.362772045701</v>
      </c>
      <c r="G148" s="348">
        <v>-38576.217407636235</v>
      </c>
      <c r="I148" s="348">
        <v>37389.145364409465</v>
      </c>
      <c r="J148" s="72"/>
      <c r="L148" s="348">
        <v>24610.442897041608</v>
      </c>
      <c r="M148" s="348"/>
      <c r="N148" s="348">
        <v>-24626.308667115733</v>
      </c>
      <c r="P148" s="348">
        <v>-15.865770074124157</v>
      </c>
    </row>
    <row r="149" spans="3:30" ht="15.75" customHeight="1" x14ac:dyDescent="0.2">
      <c r="C149" s="83" t="s">
        <v>248</v>
      </c>
      <c r="E149" s="345">
        <v>78800.780577679296</v>
      </c>
      <c r="G149" s="345">
        <v>-40435.210105822349</v>
      </c>
      <c r="I149" s="345">
        <v>38365.570471856947</v>
      </c>
      <c r="J149" s="72"/>
      <c r="L149" s="345">
        <v>27499.699888477011</v>
      </c>
      <c r="M149" s="345"/>
      <c r="N149" s="345">
        <v>-27497.99122143256</v>
      </c>
      <c r="P149" s="345">
        <v>1.7086670444514311</v>
      </c>
    </row>
    <row r="150" spans="3:30" customFormat="1" ht="15.75" customHeight="1" x14ac:dyDescent="0.2">
      <c r="C150" s="92" t="s">
        <v>249</v>
      </c>
      <c r="E150" s="342">
        <v>82035.708626157866</v>
      </c>
      <c r="G150" s="342">
        <v>-44053.777911376121</v>
      </c>
      <c r="H150" s="93"/>
      <c r="I150" s="342">
        <v>37981.930714781745</v>
      </c>
      <c r="J150" s="93"/>
      <c r="K150" s="94"/>
      <c r="L150" s="342">
        <v>24605.628684756084</v>
      </c>
      <c r="M150" s="342"/>
      <c r="N150" s="342">
        <v>-24604.777398585302</v>
      </c>
      <c r="P150" s="342">
        <v>0.85128617078225943</v>
      </c>
      <c r="T150" s="347"/>
      <c r="U150" s="347"/>
      <c r="V150" s="346"/>
      <c r="W150" s="347"/>
      <c r="X150" s="346"/>
      <c r="Y150" s="346"/>
      <c r="Z150" s="347"/>
      <c r="AA150" s="347"/>
      <c r="AB150" s="346"/>
      <c r="AC150" s="347"/>
      <c r="AD150" s="346"/>
    </row>
    <row r="151" spans="3:30" ht="15.75" customHeight="1" x14ac:dyDescent="0.2">
      <c r="C151" s="83" t="s">
        <v>250</v>
      </c>
      <c r="E151" s="345">
        <v>85296.564971819244</v>
      </c>
      <c r="G151" s="345">
        <v>-46410.678627817579</v>
      </c>
      <c r="I151" s="345">
        <v>38885.886344001665</v>
      </c>
      <c r="J151" s="72"/>
      <c r="L151" s="345">
        <v>27057.562346727438</v>
      </c>
      <c r="M151" s="345"/>
      <c r="N151" s="345">
        <v>-27058.727576337064</v>
      </c>
      <c r="P151" s="345">
        <v>-1.1652296096253849</v>
      </c>
    </row>
    <row r="152" spans="3:30" ht="15.75" customHeight="1" x14ac:dyDescent="0.2">
      <c r="C152" s="83" t="s">
        <v>251</v>
      </c>
      <c r="E152" s="345">
        <v>85507.327486110138</v>
      </c>
      <c r="G152" s="345">
        <v>-44368.486863990081</v>
      </c>
      <c r="I152" s="345">
        <v>41138.840622120057</v>
      </c>
      <c r="J152" s="72"/>
      <c r="L152" s="345">
        <v>28788.431065867084</v>
      </c>
      <c r="M152" s="345"/>
      <c r="N152" s="345">
        <v>-28787.407477887969</v>
      </c>
      <c r="P152" s="345">
        <v>1.0235879791143816</v>
      </c>
    </row>
    <row r="153" spans="3:30" customFormat="1" ht="15.75" customHeight="1" x14ac:dyDescent="0.2">
      <c r="C153" s="92" t="s">
        <v>296</v>
      </c>
      <c r="E153" s="344">
        <v>90515.866381861561</v>
      </c>
      <c r="G153" s="344">
        <v>-47713.992670125306</v>
      </c>
      <c r="H153" s="93"/>
      <c r="I153" s="344">
        <v>42801.873711736254</v>
      </c>
      <c r="J153" s="93"/>
      <c r="K153" s="94"/>
      <c r="L153" s="344">
        <v>27990.427472535248</v>
      </c>
      <c r="M153" s="344"/>
      <c r="N153" s="344">
        <v>-27989.647228244768</v>
      </c>
      <c r="P153" s="344">
        <v>0.78024429047945887</v>
      </c>
      <c r="T153" s="343"/>
      <c r="U153" s="343"/>
      <c r="V153" s="95"/>
      <c r="W153" s="343"/>
      <c r="X153" s="95"/>
      <c r="Y153" s="95"/>
      <c r="Z153" s="343"/>
      <c r="AA153" s="343"/>
      <c r="AB153" s="95"/>
      <c r="AC153" s="343"/>
      <c r="AD153" s="95"/>
    </row>
    <row r="154" spans="3:30" ht="15.75" customHeight="1" x14ac:dyDescent="0.2">
      <c r="C154" s="92" t="s">
        <v>297</v>
      </c>
      <c r="D154"/>
      <c r="E154" s="342">
        <v>90333.83705014555</v>
      </c>
      <c r="F154"/>
      <c r="G154" s="342">
        <v>-47635.330851413324</v>
      </c>
      <c r="H154" s="93"/>
      <c r="I154" s="342">
        <v>42698.506198732226</v>
      </c>
      <c r="J154" s="93"/>
      <c r="K154" s="94"/>
      <c r="L154" s="342">
        <v>26703.412491857649</v>
      </c>
      <c r="M154" s="342"/>
      <c r="N154" s="342">
        <v>-26702.016807240845</v>
      </c>
      <c r="O154"/>
      <c r="P154" s="342">
        <v>1.3956846168039192</v>
      </c>
    </row>
    <row r="155" spans="3:30" ht="15.75" customHeight="1" x14ac:dyDescent="0.2">
      <c r="C155" s="92" t="s">
        <v>298</v>
      </c>
      <c r="D155"/>
      <c r="E155" s="342">
        <v>91167.151140189861</v>
      </c>
      <c r="F155"/>
      <c r="G155" s="342">
        <v>-48616.428955636817</v>
      </c>
      <c r="H155" s="93"/>
      <c r="I155" s="342">
        <v>42550.722184553044</v>
      </c>
      <c r="J155" s="93"/>
      <c r="K155" s="94"/>
      <c r="L155" s="342">
        <v>23733.163772467833</v>
      </c>
      <c r="M155" s="342"/>
      <c r="N155" s="342">
        <v>-23729.813132097006</v>
      </c>
      <c r="O155"/>
      <c r="P155" s="342">
        <v>3.3506403708270227</v>
      </c>
    </row>
    <row r="156" spans="3:30" ht="15.75" customHeight="1" x14ac:dyDescent="0.2">
      <c r="C156" s="92" t="s">
        <v>299</v>
      </c>
      <c r="D156"/>
      <c r="E156" s="342">
        <v>93653.16882589864</v>
      </c>
      <c r="F156"/>
      <c r="G156" s="342">
        <v>-49020.766899252063</v>
      </c>
      <c r="H156" s="93"/>
      <c r="I156" s="342">
        <v>44632.401926646577</v>
      </c>
      <c r="J156" s="93"/>
      <c r="K156" s="94"/>
      <c r="L156" s="342">
        <v>24341.31215543759</v>
      </c>
      <c r="M156" s="342"/>
      <c r="N156" s="342">
        <v>-24345.977410177908</v>
      </c>
      <c r="O156"/>
      <c r="P156" s="342">
        <v>-4.665254740317323</v>
      </c>
    </row>
    <row r="157" spans="3:30" ht="15.75" customHeight="1" x14ac:dyDescent="0.2">
      <c r="C157" s="92" t="s">
        <v>300</v>
      </c>
      <c r="D157"/>
      <c r="E157" s="342">
        <v>98057.618117197067</v>
      </c>
      <c r="F157"/>
      <c r="G157" s="342">
        <v>-51188.576900183063</v>
      </c>
      <c r="H157" s="93"/>
      <c r="I157" s="342">
        <v>46869.041217014004</v>
      </c>
      <c r="J157" s="93"/>
      <c r="K157" s="94"/>
      <c r="L157" s="342">
        <v>26492.959590819217</v>
      </c>
      <c r="M157" s="342"/>
      <c r="N157" s="342">
        <v>-26493.827103203515</v>
      </c>
      <c r="O157"/>
      <c r="P157" s="342">
        <v>-0.86751238429860678</v>
      </c>
    </row>
    <row r="158" spans="3:30" ht="15.75" customHeight="1" x14ac:dyDescent="0.2">
      <c r="C158" s="92" t="s">
        <v>301</v>
      </c>
      <c r="D158"/>
      <c r="E158" s="342">
        <v>93107.009721665934</v>
      </c>
      <c r="F158"/>
      <c r="G158" s="342">
        <v>-48681.532267515438</v>
      </c>
      <c r="H158" s="93"/>
      <c r="I158" s="342">
        <v>44425.477454150496</v>
      </c>
      <c r="J158" s="93"/>
      <c r="K158" s="94"/>
      <c r="L158" s="342">
        <v>28553.62743657294</v>
      </c>
      <c r="M158" s="342"/>
      <c r="N158" s="342">
        <v>-28556.292384000953</v>
      </c>
      <c r="O158"/>
      <c r="P158" s="342">
        <v>-2.6649474280129652</v>
      </c>
    </row>
    <row r="159" spans="3:30" ht="15.75" customHeight="1" x14ac:dyDescent="0.2">
      <c r="C159" s="92" t="s">
        <v>302</v>
      </c>
      <c r="D159"/>
      <c r="E159" s="342">
        <v>97571.640438461342</v>
      </c>
      <c r="F159"/>
      <c r="G159" s="342">
        <v>-51758.918725857751</v>
      </c>
      <c r="H159" s="93"/>
      <c r="I159" s="342">
        <v>45812.72171260359</v>
      </c>
      <c r="J159" s="93"/>
      <c r="K159" s="94"/>
      <c r="L159" s="342">
        <v>29230.514885835491</v>
      </c>
      <c r="M159" s="342"/>
      <c r="N159" s="342">
        <v>-29237.439092454173</v>
      </c>
      <c r="O159"/>
      <c r="P159" s="342">
        <v>-6.9242066186816373</v>
      </c>
    </row>
    <row r="160" spans="3:30" ht="15.75" customHeight="1" x14ac:dyDescent="0.2">
      <c r="C160" s="92" t="s">
        <v>303</v>
      </c>
      <c r="D160"/>
      <c r="E160" s="342">
        <v>96931.800911860875</v>
      </c>
      <c r="F160"/>
      <c r="G160" s="342">
        <v>-51367.757734657782</v>
      </c>
      <c r="H160" s="93"/>
      <c r="I160" s="342">
        <v>45564.043177203093</v>
      </c>
      <c r="J160" s="93"/>
      <c r="K160" s="94"/>
      <c r="L160" s="342">
        <v>28723.702635492533</v>
      </c>
      <c r="M160" s="342"/>
      <c r="N160" s="342">
        <v>-28700.098542915643</v>
      </c>
      <c r="O160"/>
      <c r="P160" s="342">
        <v>23.604092576890253</v>
      </c>
    </row>
    <row r="161" spans="3:16" ht="15.75" customHeight="1" x14ac:dyDescent="0.2">
      <c r="C161" s="92" t="s">
        <v>304</v>
      </c>
      <c r="D161"/>
      <c r="E161" s="342">
        <v>93857.161259586544</v>
      </c>
      <c r="F161"/>
      <c r="G161" s="342">
        <v>-50236.034338507634</v>
      </c>
      <c r="H161" s="93"/>
      <c r="I161" s="342">
        <v>43621.126921078911</v>
      </c>
      <c r="J161" s="93"/>
      <c r="K161" s="94"/>
      <c r="L161" s="342">
        <v>27727.815273653134</v>
      </c>
      <c r="M161" s="342"/>
      <c r="N161" s="342">
        <v>-27735.9747882478</v>
      </c>
      <c r="O161"/>
      <c r="P161" s="342">
        <v>-8.1595145946666889</v>
      </c>
    </row>
    <row r="162" spans="3:16" ht="15.75" customHeight="1" x14ac:dyDescent="0.2">
      <c r="C162" s="92" t="s">
        <v>305</v>
      </c>
      <c r="D162"/>
      <c r="E162" s="342">
        <v>96382.882101010779</v>
      </c>
      <c r="F162"/>
      <c r="G162" s="342">
        <v>-50284.734583260411</v>
      </c>
      <c r="H162" s="93"/>
      <c r="I162" s="342">
        <v>46098.147517750367</v>
      </c>
      <c r="J162" s="93"/>
      <c r="K162" s="94"/>
      <c r="L162" s="342">
        <v>25762.182228881429</v>
      </c>
      <c r="M162" s="342"/>
      <c r="N162" s="342">
        <v>-25764.930713673155</v>
      </c>
      <c r="O162"/>
      <c r="P162" s="342">
        <v>-2.7484847917257866</v>
      </c>
    </row>
    <row r="163" spans="3:16" ht="15.75" customHeight="1" x14ac:dyDescent="0.2">
      <c r="C163" s="92" t="s">
        <v>306</v>
      </c>
      <c r="D163"/>
      <c r="E163" s="342">
        <v>98937.032495795589</v>
      </c>
      <c r="F163"/>
      <c r="G163" s="342">
        <v>-52093.280203499664</v>
      </c>
      <c r="H163" s="93"/>
      <c r="I163" s="342">
        <v>46843.752292295925</v>
      </c>
      <c r="J163" s="93"/>
      <c r="K163" s="94"/>
      <c r="L163" s="342">
        <v>27203.009894515719</v>
      </c>
      <c r="M163" s="342"/>
      <c r="N163" s="342">
        <v>-27202.033245784449</v>
      </c>
      <c r="O163"/>
      <c r="P163" s="342">
        <v>0.97664873126996099</v>
      </c>
    </row>
    <row r="164" spans="3:16" ht="15.75" customHeight="1" x14ac:dyDescent="0.2">
      <c r="C164" s="92" t="s">
        <v>307</v>
      </c>
      <c r="D164"/>
      <c r="E164" s="342">
        <v>96786.909519179855</v>
      </c>
      <c r="F164"/>
      <c r="G164" s="342">
        <v>-51074.977852911041</v>
      </c>
      <c r="H164" s="93"/>
      <c r="I164" s="342">
        <v>45711.931666268814</v>
      </c>
      <c r="J164" s="93"/>
      <c r="K164" s="94"/>
      <c r="L164" s="342">
        <v>26572.131553626867</v>
      </c>
      <c r="M164" s="342"/>
      <c r="N164" s="342">
        <v>-26574.703074044824</v>
      </c>
      <c r="O164"/>
      <c r="P164" s="342">
        <v>-2.5715204179577995</v>
      </c>
    </row>
    <row r="165" spans="3:16" ht="15.75" customHeight="1" x14ac:dyDescent="0.2">
      <c r="C165" s="92" t="s">
        <v>308</v>
      </c>
      <c r="D165"/>
      <c r="E165" s="342">
        <v>98707.974946068643</v>
      </c>
      <c r="F165"/>
      <c r="G165" s="342">
        <v>-52548.741414893128</v>
      </c>
      <c r="H165" s="93"/>
      <c r="I165" s="342">
        <v>46159.233531175516</v>
      </c>
      <c r="J165" s="93"/>
      <c r="K165" s="94"/>
      <c r="L165" s="342">
        <v>27126.960797153035</v>
      </c>
      <c r="M165" s="342"/>
      <c r="N165" s="342">
        <v>-27130.461760686325</v>
      </c>
      <c r="O165"/>
      <c r="P165" s="342">
        <v>-3.5009635332899052</v>
      </c>
    </row>
    <row r="166" spans="3:16" ht="15.75" customHeight="1" x14ac:dyDescent="0.2">
      <c r="C166" s="92" t="s">
        <v>309</v>
      </c>
      <c r="D166"/>
      <c r="E166" s="342">
        <v>98380.848979898205</v>
      </c>
      <c r="F166"/>
      <c r="G166" s="342">
        <v>-53529.687336960924</v>
      </c>
      <c r="H166" s="93"/>
      <c r="I166" s="342">
        <v>44851.161642937281</v>
      </c>
      <c r="J166" s="93"/>
      <c r="K166" s="94"/>
      <c r="L166" s="342">
        <v>26446.258587249224</v>
      </c>
      <c r="M166" s="342"/>
      <c r="N166" s="342">
        <v>-26448.421660979911</v>
      </c>
      <c r="O166"/>
      <c r="P166" s="342">
        <v>-2.1630737306877563</v>
      </c>
    </row>
    <row r="167" spans="3:16" ht="15.75" customHeight="1" x14ac:dyDescent="0.2">
      <c r="C167" s="92" t="s">
        <v>310</v>
      </c>
      <c r="D167"/>
      <c r="E167" s="342">
        <v>99265.915407697015</v>
      </c>
      <c r="F167"/>
      <c r="G167" s="342">
        <v>-53500.521547841403</v>
      </c>
      <c r="H167" s="93"/>
      <c r="I167" s="342">
        <v>45765.393859855612</v>
      </c>
      <c r="J167" s="93"/>
      <c r="K167" s="94"/>
      <c r="L167" s="342">
        <v>26804.529541415865</v>
      </c>
      <c r="M167" s="342"/>
      <c r="N167" s="342">
        <v>-26800.485576068662</v>
      </c>
      <c r="O167"/>
      <c r="P167" s="342">
        <v>4.0439653472021746</v>
      </c>
    </row>
    <row r="168" spans="3:16" ht="15.75" customHeight="1" x14ac:dyDescent="0.2">
      <c r="C168" s="92" t="s">
        <v>311</v>
      </c>
      <c r="D168"/>
      <c r="E168" s="342">
        <v>98987.296864127988</v>
      </c>
      <c r="F168"/>
      <c r="G168" s="342">
        <v>-52693.668392837688</v>
      </c>
      <c r="H168" s="93"/>
      <c r="I168" s="342">
        <v>46293.6284712903</v>
      </c>
      <c r="J168" s="93"/>
      <c r="K168" s="94"/>
      <c r="L168" s="342">
        <v>26880.302235693071</v>
      </c>
      <c r="M168" s="342"/>
      <c r="N168" s="342">
        <v>-26877.161482996529</v>
      </c>
      <c r="O168"/>
      <c r="P168" s="342">
        <v>3.1407526965413126</v>
      </c>
    </row>
    <row r="169" spans="3:16" ht="15.75" customHeight="1" x14ac:dyDescent="0.2">
      <c r="C169" s="92" t="s">
        <v>313</v>
      </c>
      <c r="D169"/>
      <c r="E169" s="342">
        <v>100943.59948790281</v>
      </c>
      <c r="F169"/>
      <c r="G169" s="342">
        <v>-53917.595527459685</v>
      </c>
      <c r="H169" s="93"/>
      <c r="I169" s="342">
        <v>47026.003960443129</v>
      </c>
      <c r="J169" s="93"/>
      <c r="K169" s="94"/>
      <c r="L169" s="342">
        <v>26855.795546770001</v>
      </c>
      <c r="M169" s="342"/>
      <c r="N169" s="342">
        <v>-26861.234212992342</v>
      </c>
      <c r="O169"/>
      <c r="P169" s="342">
        <v>-5.4386662223405438</v>
      </c>
    </row>
    <row r="170" spans="3:16" ht="15.75" customHeight="1" x14ac:dyDescent="0.2">
      <c r="C170" s="92" t="s">
        <v>312</v>
      </c>
      <c r="D170"/>
      <c r="E170" s="342">
        <v>103157.09543881394</v>
      </c>
      <c r="F170"/>
      <c r="G170" s="342">
        <v>-54232.003361143928</v>
      </c>
      <c r="H170" s="93"/>
      <c r="I170" s="342">
        <v>48925.092077670008</v>
      </c>
      <c r="J170" s="93"/>
      <c r="K170" s="94"/>
      <c r="L170" s="342">
        <v>27652.497467140416</v>
      </c>
      <c r="M170" s="342"/>
      <c r="N170" s="342">
        <v>-27650.098412815361</v>
      </c>
      <c r="O170"/>
      <c r="P170" s="342">
        <v>2.3990543250547489</v>
      </c>
    </row>
    <row r="171" spans="3:16" ht="15.75" customHeight="1" x14ac:dyDescent="0.2">
      <c r="C171" s="92" t="s">
        <v>315</v>
      </c>
      <c r="D171"/>
      <c r="E171" s="342">
        <v>103854.07438847328</v>
      </c>
      <c r="F171"/>
      <c r="G171" s="342">
        <v>-55441.480774256488</v>
      </c>
      <c r="H171" s="93"/>
      <c r="I171" s="342">
        <v>48412.593614216792</v>
      </c>
      <c r="J171" s="93"/>
      <c r="K171" s="94"/>
      <c r="L171" s="342">
        <v>26644.716934822769</v>
      </c>
      <c r="M171" s="342"/>
      <c r="N171" s="342">
        <v>-26649.119062830567</v>
      </c>
      <c r="O171"/>
      <c r="P171" s="342">
        <v>-4.4021280077977281</v>
      </c>
    </row>
    <row r="172" spans="3:16" ht="15.75" customHeight="1" x14ac:dyDescent="0.2">
      <c r="C172" s="92" t="s">
        <v>316</v>
      </c>
      <c r="D172"/>
      <c r="E172" s="342">
        <v>104210.42375556912</v>
      </c>
      <c r="F172"/>
      <c r="G172" s="342">
        <v>-55754.107871672044</v>
      </c>
      <c r="H172" s="93"/>
      <c r="I172" s="342">
        <v>48456.315883897078</v>
      </c>
      <c r="J172" s="93"/>
      <c r="K172" s="94"/>
      <c r="L172" s="342">
        <v>27299.22777073436</v>
      </c>
      <c r="M172" s="342"/>
      <c r="N172" s="342">
        <v>-27302.764517902837</v>
      </c>
      <c r="O172"/>
      <c r="P172" s="342">
        <v>-3.5367471684767224</v>
      </c>
    </row>
    <row r="173" spans="3:16" ht="15.75" customHeight="1" x14ac:dyDescent="0.2">
      <c r="C173" s="92" t="s">
        <v>317</v>
      </c>
      <c r="D173"/>
      <c r="E173" s="342">
        <v>103971.78860697857</v>
      </c>
      <c r="F173"/>
      <c r="G173" s="342">
        <v>-55865.85382929058</v>
      </c>
      <c r="H173" s="93"/>
      <c r="I173" s="342">
        <v>48105.934777687995</v>
      </c>
      <c r="J173" s="93"/>
      <c r="K173" s="94"/>
      <c r="L173" s="342">
        <v>29047.315439248981</v>
      </c>
      <c r="M173" s="342"/>
      <c r="N173" s="342">
        <v>-29046.818845990601</v>
      </c>
      <c r="O173"/>
      <c r="P173" s="342">
        <v>0.49659325838001678</v>
      </c>
    </row>
    <row r="174" spans="3:16" ht="15.75" customHeight="1" x14ac:dyDescent="0.2">
      <c r="C174" s="92" t="s">
        <v>318</v>
      </c>
      <c r="D174"/>
      <c r="E174" s="342">
        <v>104749.29684825207</v>
      </c>
      <c r="F174"/>
      <c r="G174" s="342">
        <v>-56078.329074031106</v>
      </c>
      <c r="H174" s="93"/>
      <c r="I174" s="342">
        <v>48670.967774220961</v>
      </c>
      <c r="J174" s="93"/>
      <c r="K174" s="94"/>
      <c r="L174" s="342">
        <v>26086.471666775025</v>
      </c>
      <c r="M174" s="342"/>
      <c r="N174" s="342">
        <v>-26087.082852781434</v>
      </c>
      <c r="O174"/>
      <c r="P174" s="342">
        <v>-0.61118600640838849</v>
      </c>
    </row>
    <row r="175" spans="3:16" ht="15.75" customHeight="1" x14ac:dyDescent="0.2">
      <c r="C175" s="92" t="s">
        <v>319</v>
      </c>
      <c r="D175"/>
      <c r="E175" s="342">
        <v>101760.9370123484</v>
      </c>
      <c r="F175"/>
      <c r="G175" s="342">
        <v>-54423.03327769514</v>
      </c>
      <c r="H175" s="93"/>
      <c r="I175" s="342">
        <v>47337.903734653257</v>
      </c>
      <c r="J175" s="93"/>
      <c r="K175" s="94"/>
      <c r="L175" s="342">
        <v>23302.165550405087</v>
      </c>
      <c r="M175" s="342"/>
      <c r="N175" s="342">
        <v>-23301.803729633575</v>
      </c>
      <c r="O175"/>
      <c r="P175" s="342">
        <v>0.36182077151170233</v>
      </c>
    </row>
    <row r="176" spans="3:16" ht="15.75" customHeight="1" x14ac:dyDescent="0.2">
      <c r="C176" s="92" t="s">
        <v>320</v>
      </c>
      <c r="D176"/>
      <c r="E176" s="342">
        <v>103392.50227759116</v>
      </c>
      <c r="F176"/>
      <c r="G176" s="342">
        <v>-55852.710593959346</v>
      </c>
      <c r="H176" s="93"/>
      <c r="I176" s="342">
        <v>47539.791683631818</v>
      </c>
      <c r="J176" s="93"/>
      <c r="K176" s="94"/>
      <c r="L176" s="342">
        <v>25110.134148239413</v>
      </c>
      <c r="M176" s="342"/>
      <c r="N176" s="342">
        <v>-25108.404699932111</v>
      </c>
      <c r="O176"/>
      <c r="P176" s="342">
        <v>1.7294483073019364</v>
      </c>
    </row>
    <row r="177" spans="3:16" ht="15.75" customHeight="1" x14ac:dyDescent="0.2">
      <c r="C177" s="92" t="s">
        <v>321</v>
      </c>
      <c r="D177"/>
      <c r="E177" s="342">
        <v>101237.88757175543</v>
      </c>
      <c r="F177"/>
      <c r="G177" s="342">
        <v>-54846.669994345364</v>
      </c>
      <c r="H177" s="93"/>
      <c r="I177" s="342">
        <v>46391.217577410069</v>
      </c>
      <c r="J177" s="93"/>
      <c r="K177" s="94"/>
      <c r="L177" s="342">
        <v>25423.841507137637</v>
      </c>
      <c r="M177" s="342"/>
      <c r="N177" s="342">
        <v>-25424.486193132157</v>
      </c>
      <c r="O177"/>
      <c r="P177" s="342">
        <v>-0.64468599452084163</v>
      </c>
    </row>
    <row r="178" spans="3:16" ht="15.75" customHeight="1" x14ac:dyDescent="0.2">
      <c r="C178" s="92" t="s">
        <v>322</v>
      </c>
      <c r="D178"/>
      <c r="E178" s="342">
        <v>101337.22734293366</v>
      </c>
      <c r="F178"/>
      <c r="G178" s="342">
        <v>-56504.562510251555</v>
      </c>
      <c r="H178" s="93"/>
      <c r="I178" s="342">
        <v>44832.664832682109</v>
      </c>
      <c r="J178" s="93"/>
      <c r="K178" s="94"/>
      <c r="L178" s="342">
        <v>26147.509069852662</v>
      </c>
      <c r="M178" s="342"/>
      <c r="N178" s="342">
        <v>-26147.535612671534</v>
      </c>
      <c r="O178"/>
      <c r="P178" s="342">
        <v>-2.6542818872258067E-2</v>
      </c>
    </row>
    <row r="179" spans="3:16" ht="15.75" customHeight="1" x14ac:dyDescent="0.2">
      <c r="C179" s="92" t="s">
        <v>323</v>
      </c>
      <c r="D179"/>
      <c r="E179" s="342">
        <v>100782.33894817148</v>
      </c>
      <c r="F179"/>
      <c r="G179" s="342">
        <v>-57820.998195221335</v>
      </c>
      <c r="H179" s="93"/>
      <c r="I179" s="342">
        <v>42961.340752950149</v>
      </c>
      <c r="J179" s="93"/>
      <c r="K179" s="94"/>
      <c r="L179" s="342">
        <v>24653.109137301049</v>
      </c>
      <c r="M179" s="342"/>
      <c r="N179" s="342">
        <v>-24655.06008079405</v>
      </c>
      <c r="O179"/>
      <c r="P179" s="342">
        <v>-1.9509434930005227</v>
      </c>
    </row>
    <row r="180" spans="3:16" ht="15.75" customHeight="1" x14ac:dyDescent="0.2">
      <c r="C180" s="92" t="s">
        <v>324</v>
      </c>
      <c r="D180"/>
      <c r="E180" s="342">
        <v>102832.21341556896</v>
      </c>
      <c r="F180"/>
      <c r="G180" s="342">
        <v>-58198.833453242129</v>
      </c>
      <c r="H180" s="93"/>
      <c r="I180" s="342">
        <v>44633.379962326828</v>
      </c>
      <c r="J180" s="93"/>
      <c r="K180" s="94"/>
      <c r="L180" s="342">
        <v>26336.04927457255</v>
      </c>
      <c r="M180" s="342"/>
      <c r="N180" s="342">
        <v>-26335.379097651392</v>
      </c>
      <c r="O180"/>
      <c r="P180" s="342">
        <v>0.67017692115769023</v>
      </c>
    </row>
    <row r="181" spans="3:16" ht="15.75" customHeight="1" x14ac:dyDescent="0.2">
      <c r="C181" s="92" t="s">
        <v>325</v>
      </c>
      <c r="D181"/>
      <c r="E181" s="342">
        <v>103417.89042059028</v>
      </c>
      <c r="F181"/>
      <c r="G181" s="342">
        <v>-58556.377499162503</v>
      </c>
      <c r="H181" s="93"/>
      <c r="I181" s="342">
        <v>44861.512921427777</v>
      </c>
      <c r="J181" s="93"/>
      <c r="K181" s="94"/>
      <c r="L181" s="342">
        <v>25106.299699858162</v>
      </c>
      <c r="M181" s="342"/>
      <c r="N181" s="342">
        <v>-25109.541374170567</v>
      </c>
      <c r="O181"/>
      <c r="P181" s="342">
        <v>-3.241674312404939</v>
      </c>
    </row>
    <row r="182" spans="3:16" ht="15.75" customHeight="1" x14ac:dyDescent="0.2">
      <c r="C182" s="92" t="s">
        <v>326</v>
      </c>
      <c r="D182"/>
      <c r="E182" s="342">
        <v>104999.88860731709</v>
      </c>
      <c r="F182"/>
      <c r="G182" s="342">
        <v>-60325.88531553161</v>
      </c>
      <c r="H182" s="93"/>
      <c r="I182" s="342">
        <v>44674.003291785477</v>
      </c>
      <c r="J182" s="93"/>
      <c r="K182" s="94"/>
      <c r="L182" s="342">
        <v>24709.414644609966</v>
      </c>
      <c r="M182" s="342"/>
      <c r="N182" s="342">
        <v>-24711.281096302675</v>
      </c>
      <c r="O182"/>
      <c r="P182" s="342">
        <v>-1.8664516927092336</v>
      </c>
    </row>
    <row r="183" spans="3:16" ht="15.75" customHeight="1" x14ac:dyDescent="0.2">
      <c r="C183" s="92" t="s">
        <v>327</v>
      </c>
      <c r="D183"/>
      <c r="E183" s="342">
        <v>106014.86427568563</v>
      </c>
      <c r="F183"/>
      <c r="G183" s="342">
        <v>-61548.939027314249</v>
      </c>
      <c r="H183" s="93"/>
      <c r="I183" s="342">
        <v>44465.925248371379</v>
      </c>
      <c r="J183" s="93"/>
      <c r="K183" s="94"/>
      <c r="L183" s="342">
        <v>26559.466136676641</v>
      </c>
      <c r="M183" s="342"/>
      <c r="N183" s="342">
        <v>-26560.884810388328</v>
      </c>
      <c r="O183"/>
      <c r="P183" s="342">
        <v>-1.4186737116870063</v>
      </c>
    </row>
    <row r="184" spans="3:16" ht="15.75" customHeight="1" x14ac:dyDescent="0.2">
      <c r="C184" s="92" t="s">
        <v>328</v>
      </c>
      <c r="D184"/>
      <c r="E184" s="342">
        <v>106845.29196527709</v>
      </c>
      <c r="F184"/>
      <c r="G184" s="342">
        <v>-63246.99419226087</v>
      </c>
      <c r="H184" s="93"/>
      <c r="I184" s="342">
        <v>43598.297773016224</v>
      </c>
      <c r="J184" s="93"/>
      <c r="K184" s="94"/>
      <c r="L184" s="342">
        <v>26827.502624701214</v>
      </c>
      <c r="M184" s="342"/>
      <c r="N184" s="342">
        <v>-26830.602667097184</v>
      </c>
      <c r="O184"/>
      <c r="P184" s="342">
        <v>-3.1000423959703767</v>
      </c>
    </row>
    <row r="185" spans="3:16" ht="15.75" customHeight="1" x14ac:dyDescent="0.2">
      <c r="C185" s="92" t="s">
        <v>329</v>
      </c>
      <c r="D185"/>
      <c r="E185" s="342">
        <v>106247.25549894987</v>
      </c>
      <c r="F185"/>
      <c r="G185" s="342">
        <v>-63185.156268566774</v>
      </c>
      <c r="H185" s="93"/>
      <c r="I185" s="342">
        <v>43062.099230383101</v>
      </c>
      <c r="J185" s="93"/>
      <c r="K185" s="94"/>
      <c r="L185" s="342">
        <v>24405.360855391627</v>
      </c>
      <c r="M185" s="342"/>
      <c r="N185" s="342">
        <v>-24407.93201651044</v>
      </c>
      <c r="O185"/>
      <c r="P185" s="342">
        <v>-2.5711611188125971</v>
      </c>
    </row>
    <row r="186" spans="3:16" ht="15.75" customHeight="1" x14ac:dyDescent="0.2">
      <c r="C186" s="92" t="s">
        <v>330</v>
      </c>
      <c r="D186"/>
      <c r="E186" s="342">
        <v>105858.05156632277</v>
      </c>
      <c r="F186"/>
      <c r="G186" s="342">
        <v>-62365.090078288027</v>
      </c>
      <c r="H186" s="93"/>
      <c r="I186" s="342">
        <v>43492.961488034744</v>
      </c>
      <c r="J186" s="93"/>
      <c r="K186" s="94"/>
      <c r="L186" s="342">
        <v>25912.667311731388</v>
      </c>
      <c r="M186" s="342"/>
      <c r="N186" s="342">
        <v>-25914.16870134911</v>
      </c>
      <c r="O186"/>
      <c r="P186" s="342">
        <v>-1.5013896177224524</v>
      </c>
    </row>
    <row r="187" spans="3:16" ht="15.75" customHeight="1" x14ac:dyDescent="0.2">
      <c r="C187" s="92" t="s">
        <v>331</v>
      </c>
      <c r="D187"/>
      <c r="E187" s="342">
        <v>108124.96076510019</v>
      </c>
      <c r="F187"/>
      <c r="G187" s="342">
        <v>-63536.253944013384</v>
      </c>
      <c r="H187" s="93"/>
      <c r="I187" s="342">
        <v>44588.706821086802</v>
      </c>
      <c r="J187" s="93"/>
      <c r="K187" s="94"/>
      <c r="L187" s="342">
        <v>26457.177355343851</v>
      </c>
      <c r="M187" s="342"/>
      <c r="N187" s="342">
        <v>-26457.858208804413</v>
      </c>
      <c r="O187"/>
      <c r="P187" s="342">
        <v>-0.68085346056250273</v>
      </c>
    </row>
    <row r="188" spans="3:16" ht="15.75" customHeight="1" x14ac:dyDescent="0.2">
      <c r="C188" s="92" t="s">
        <v>332</v>
      </c>
      <c r="D188"/>
      <c r="E188" s="342">
        <v>110883.92213004835</v>
      </c>
      <c r="F188"/>
      <c r="G188" s="342">
        <v>-66954.980067595825</v>
      </c>
      <c r="H188" s="93"/>
      <c r="I188" s="342">
        <v>43928.942062452523</v>
      </c>
      <c r="J188" s="93"/>
      <c r="K188" s="94"/>
      <c r="L188" s="342">
        <v>25972.022118389323</v>
      </c>
      <c r="M188" s="342"/>
      <c r="N188" s="342">
        <v>-25976.484992833903</v>
      </c>
      <c r="O188"/>
      <c r="P188" s="342">
        <v>-4.4628744445799384</v>
      </c>
    </row>
    <row r="189" spans="3:16" ht="15.75" customHeight="1" x14ac:dyDescent="0.2">
      <c r="C189" s="92" t="s">
        <v>339</v>
      </c>
      <c r="D189"/>
      <c r="E189" s="342">
        <v>107265.11504836557</v>
      </c>
      <c r="F189"/>
      <c r="G189" s="342">
        <v>-63197.430304423673</v>
      </c>
      <c r="H189" s="93"/>
      <c r="I189" s="342">
        <v>44067.684743941893</v>
      </c>
      <c r="J189" s="93"/>
      <c r="K189" s="94"/>
      <c r="L189" s="342">
        <v>26325.711431267864</v>
      </c>
      <c r="M189" s="342"/>
      <c r="N189" s="342">
        <v>-26327.569193646952</v>
      </c>
      <c r="O189"/>
      <c r="P189" s="342">
        <v>-1.8577623790879443</v>
      </c>
    </row>
    <row r="190" spans="3:16" ht="15.75" customHeight="1" x14ac:dyDescent="0.2">
      <c r="C190" s="92" t="s">
        <v>340</v>
      </c>
      <c r="D190"/>
      <c r="E190" s="342">
        <v>109934.50738026085</v>
      </c>
      <c r="F190"/>
      <c r="G190" s="342">
        <v>-66480.077789180898</v>
      </c>
      <c r="H190" s="93"/>
      <c r="I190" s="342">
        <v>43454.429591079956</v>
      </c>
      <c r="J190" s="93"/>
      <c r="K190" s="94"/>
      <c r="L190" s="342">
        <v>23824.393583821387</v>
      </c>
      <c r="M190" s="342"/>
      <c r="N190" s="342">
        <v>-23834.15495816337</v>
      </c>
      <c r="O190"/>
      <c r="P190" s="342">
        <v>-9.7613743419824459</v>
      </c>
    </row>
    <row r="191" spans="3:16" ht="15.75" customHeight="1" x14ac:dyDescent="0.2">
      <c r="C191" s="92" t="s">
        <v>341</v>
      </c>
      <c r="D191"/>
      <c r="E191" s="342">
        <v>111781.49286446655</v>
      </c>
      <c r="F191"/>
      <c r="G191" s="342">
        <v>-67333.308765960581</v>
      </c>
      <c r="H191" s="93"/>
      <c r="I191" s="342">
        <v>44448.184098505968</v>
      </c>
      <c r="J191" s="93"/>
      <c r="K191" s="94"/>
      <c r="L191" s="342">
        <v>26387.300794571314</v>
      </c>
      <c r="M191" s="342"/>
      <c r="N191" s="342">
        <v>-26386.36767360054</v>
      </c>
      <c r="O191"/>
      <c r="P191" s="342">
        <v>0.93312097077432554</v>
      </c>
    </row>
    <row r="192" spans="3:16" ht="15.75" customHeight="1" x14ac:dyDescent="0.2">
      <c r="C192" s="92" t="s">
        <v>342</v>
      </c>
      <c r="D192"/>
      <c r="E192" s="342">
        <v>110747.66084962002</v>
      </c>
      <c r="F192"/>
      <c r="G192" s="342">
        <v>-66915.182482301039</v>
      </c>
      <c r="H192" s="93"/>
      <c r="I192" s="342">
        <v>43832.478367318981</v>
      </c>
      <c r="J192" s="93"/>
      <c r="K192" s="94"/>
      <c r="L192" s="342">
        <v>25936.048932621648</v>
      </c>
      <c r="M192" s="342"/>
      <c r="N192" s="342">
        <v>-25937.525256788209</v>
      </c>
      <c r="O192"/>
      <c r="P192" s="342">
        <v>-1.4763241665605165</v>
      </c>
    </row>
    <row r="193" spans="3:16" ht="15.75" customHeight="1" x14ac:dyDescent="0.2">
      <c r="C193" s="92" t="s">
        <v>343</v>
      </c>
      <c r="D193"/>
      <c r="E193" s="342">
        <v>110416.53891409848</v>
      </c>
      <c r="F193"/>
      <c r="G193" s="342">
        <v>-66961.071876365604</v>
      </c>
      <c r="H193" s="93"/>
      <c r="I193" s="342">
        <v>43455.467037732873</v>
      </c>
      <c r="J193" s="93"/>
      <c r="K193" s="94"/>
      <c r="L193" s="342">
        <v>26049.901511305339</v>
      </c>
      <c r="M193" s="342"/>
      <c r="N193" s="342">
        <v>-26060.280970634682</v>
      </c>
      <c r="O193"/>
      <c r="P193" s="342">
        <v>-10.379459329342353</v>
      </c>
    </row>
    <row r="194" spans="3:16" ht="15.75" customHeight="1" x14ac:dyDescent="0.2">
      <c r="C194" s="92" t="s">
        <v>344</v>
      </c>
      <c r="D194"/>
      <c r="E194" s="342">
        <v>107248.20593381206</v>
      </c>
      <c r="F194"/>
      <c r="G194" s="342">
        <v>-65432.936819098388</v>
      </c>
      <c r="H194" s="93"/>
      <c r="I194" s="342">
        <v>41815.269114713672</v>
      </c>
      <c r="J194" s="93"/>
      <c r="K194" s="94"/>
      <c r="L194" s="342">
        <v>25899.227823813981</v>
      </c>
      <c r="M194" s="342"/>
      <c r="N194" s="342">
        <v>-25901.413359993821</v>
      </c>
      <c r="O194"/>
      <c r="P194" s="342">
        <v>-2.1855361798407102</v>
      </c>
    </row>
    <row r="195" spans="3:16" ht="15.75" customHeight="1" x14ac:dyDescent="0.2">
      <c r="C195" s="92" t="s">
        <v>345</v>
      </c>
      <c r="D195"/>
      <c r="E195" s="342">
        <v>109774.18260720208</v>
      </c>
      <c r="F195"/>
      <c r="G195" s="342">
        <v>-68610.843068089744</v>
      </c>
      <c r="H195" s="93"/>
      <c r="I195" s="342">
        <v>41163.339539112334</v>
      </c>
      <c r="J195" s="93"/>
      <c r="K195" s="94"/>
      <c r="L195" s="342">
        <v>25514.823026566915</v>
      </c>
      <c r="M195" s="342"/>
      <c r="N195" s="342">
        <v>-25515.856334924538</v>
      </c>
      <c r="O195"/>
      <c r="P195" s="342">
        <v>-1.0333083576224453</v>
      </c>
    </row>
    <row r="196" spans="3:16" ht="15.75" customHeight="1" x14ac:dyDescent="0.2">
      <c r="C196" s="92" t="s">
        <v>346</v>
      </c>
      <c r="D196"/>
      <c r="E196" s="342">
        <v>111156.71026467746</v>
      </c>
      <c r="F196"/>
      <c r="G196" s="342">
        <v>-70314.442719359504</v>
      </c>
      <c r="H196" s="93"/>
      <c r="I196" s="342">
        <v>40842.267545317955</v>
      </c>
      <c r="J196" s="93"/>
      <c r="K196" s="94"/>
      <c r="L196" s="342">
        <v>25549.905972730237</v>
      </c>
      <c r="M196" s="342"/>
      <c r="N196" s="342">
        <v>-25551.312517200222</v>
      </c>
      <c r="O196"/>
      <c r="P196" s="342">
        <v>-1.4065444699845102</v>
      </c>
    </row>
    <row r="197" spans="3:16" ht="15.75" customHeight="1" x14ac:dyDescent="0.2">
      <c r="C197" s="92" t="s">
        <v>347</v>
      </c>
      <c r="D197"/>
      <c r="E197" s="342">
        <v>107215.99257757951</v>
      </c>
      <c r="F197"/>
      <c r="G197" s="342">
        <v>-68037.991570967366</v>
      </c>
      <c r="H197" s="93"/>
      <c r="I197" s="342">
        <v>39178.001006612147</v>
      </c>
      <c r="J197" s="93"/>
      <c r="K197" s="94"/>
      <c r="L197" s="342">
        <v>25380.386130245028</v>
      </c>
      <c r="M197" s="342"/>
      <c r="N197" s="342">
        <v>-25378.205186978372</v>
      </c>
      <c r="O197"/>
      <c r="P197" s="342">
        <v>2.1809432666559587</v>
      </c>
    </row>
    <row r="198" spans="3:16" ht="15.75" customHeight="1" x14ac:dyDescent="0.2">
      <c r="C198" s="92" t="s">
        <v>348</v>
      </c>
      <c r="D198"/>
      <c r="E198" s="342">
        <v>108997.95230337844</v>
      </c>
      <c r="F198"/>
      <c r="G198" s="342">
        <v>-69899.7594287424</v>
      </c>
      <c r="H198" s="93"/>
      <c r="I198" s="342">
        <v>39098.192874636035</v>
      </c>
      <c r="J198" s="93"/>
      <c r="K198" s="94"/>
      <c r="L198" s="342">
        <v>24567.419972265088</v>
      </c>
      <c r="M198" s="342"/>
      <c r="N198" s="342">
        <v>-24572.195343503521</v>
      </c>
      <c r="O198"/>
      <c r="P198" s="342">
        <v>-4.7753712384328537</v>
      </c>
    </row>
    <row r="199" spans="3:16" ht="15.75" customHeight="1" x14ac:dyDescent="0.2">
      <c r="C199" s="92" t="s">
        <v>349</v>
      </c>
      <c r="D199"/>
      <c r="E199" s="342">
        <v>113859.575975075</v>
      </c>
      <c r="F199"/>
      <c r="G199" s="342">
        <v>-75810.665941925996</v>
      </c>
      <c r="H199" s="93"/>
      <c r="I199" s="342">
        <v>38048.910033149004</v>
      </c>
      <c r="J199" s="93"/>
      <c r="K199" s="94"/>
      <c r="L199" s="342">
        <v>25450.6482594033</v>
      </c>
      <c r="M199" s="342"/>
      <c r="N199" s="342">
        <v>-25454.993374351601</v>
      </c>
      <c r="O199"/>
      <c r="P199" s="342">
        <v>-4.3451149483007612</v>
      </c>
    </row>
    <row r="200" spans="3:16" ht="15.75" customHeight="1" x14ac:dyDescent="0.2">
      <c r="C200" s="92" t="s">
        <v>350</v>
      </c>
      <c r="D200"/>
      <c r="E200" s="342">
        <v>122383.19663459926</v>
      </c>
      <c r="F200"/>
      <c r="G200" s="342">
        <v>-85258.748457406997</v>
      </c>
      <c r="H200" s="93"/>
      <c r="I200" s="342">
        <v>37124.448177192258</v>
      </c>
      <c r="J200" s="93"/>
      <c r="K200" s="94"/>
      <c r="L200" s="342">
        <v>25496.707979018676</v>
      </c>
      <c r="M200" s="342"/>
      <c r="N200" s="342">
        <v>-25491.643010541884</v>
      </c>
      <c r="O200"/>
      <c r="P200" s="342">
        <v>5.0649684767922736</v>
      </c>
    </row>
    <row r="201" spans="3:16" ht="15.75" customHeight="1" x14ac:dyDescent="0.2">
      <c r="C201" s="92" t="s">
        <v>351</v>
      </c>
      <c r="D201"/>
      <c r="E201" s="342">
        <v>123228.1254914453</v>
      </c>
      <c r="F201"/>
      <c r="G201" s="342">
        <v>-85778.45801153651</v>
      </c>
      <c r="H201" s="93"/>
      <c r="I201" s="342">
        <v>37449.667479908792</v>
      </c>
      <c r="J201" s="93"/>
      <c r="K201" s="94"/>
      <c r="L201" s="342">
        <v>28256.557732189056</v>
      </c>
      <c r="M201" s="342"/>
      <c r="N201" s="342">
        <v>-28260.494984494253</v>
      </c>
      <c r="O201"/>
      <c r="P201" s="342">
        <v>-3.9372523051970347</v>
      </c>
    </row>
    <row r="202" spans="3:16" ht="15.75" customHeight="1" x14ac:dyDescent="0.2">
      <c r="C202" s="92" t="s">
        <v>352</v>
      </c>
      <c r="D202"/>
      <c r="E202" s="342">
        <v>125449.7720306651</v>
      </c>
      <c r="F202"/>
      <c r="G202" s="342">
        <v>-88324.281746493129</v>
      </c>
      <c r="H202" s="93"/>
      <c r="I202" s="342">
        <v>37125.490284171974</v>
      </c>
      <c r="J202" s="93"/>
      <c r="K202" s="94"/>
      <c r="L202" s="342">
        <v>26794.738447548549</v>
      </c>
      <c r="M202" s="342"/>
      <c r="N202" s="342">
        <v>-26783.394168076484</v>
      </c>
      <c r="O202"/>
      <c r="P202" s="342">
        <v>11.344279472064954</v>
      </c>
    </row>
    <row r="203" spans="3:16" ht="15.75" customHeight="1" x14ac:dyDescent="0.2">
      <c r="C203" s="92" t="s">
        <v>353</v>
      </c>
      <c r="D203"/>
      <c r="E203" s="342">
        <v>122936.49769064</v>
      </c>
      <c r="F203"/>
      <c r="G203" s="342">
        <v>-85810.197428776024</v>
      </c>
      <c r="H203" s="93"/>
      <c r="I203" s="342">
        <v>37126.300261863973</v>
      </c>
      <c r="J203" s="93"/>
      <c r="K203" s="94"/>
      <c r="L203" s="342">
        <v>24965.273044064688</v>
      </c>
      <c r="M203" s="342"/>
      <c r="N203" s="342">
        <v>-24994.724310275888</v>
      </c>
      <c r="O203"/>
      <c r="P203" s="342">
        <v>-29.451266211199254</v>
      </c>
    </row>
  </sheetData>
  <pageMargins left="0.55118110236220474" right="0.51181102362204722" top="0.35433070866141736" bottom="0.51181102362204722" header="0.35433070866141736" footer="0.51181102362204722"/>
  <pageSetup paperSize="9" scale="38" fitToHeight="0" orientation="landscape" r:id="rId1"/>
  <headerFooter alignWithMargins="0"/>
  <rowBreaks count="3" manualBreakCount="3">
    <brk id="77" max="16" man="1"/>
    <brk id="137" max="16" man="1"/>
    <brk id="197" max="16"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6"/>
  <sheetViews>
    <sheetView showGridLines="0" zoomScale="75" zoomScaleNormal="75" zoomScaleSheetLayoutView="100" workbookViewId="0">
      <pane xSplit="8" ySplit="7" topLeftCell="I8" activePane="bottomRight" state="frozen"/>
      <selection activeCell="M44" sqref="M44"/>
      <selection pane="topRight" activeCell="M44" sqref="M44"/>
      <selection pane="bottomLeft" activeCell="M44" sqref="M44"/>
      <selection pane="bottomRight" activeCell="M44" sqref="M44"/>
    </sheetView>
  </sheetViews>
  <sheetFormatPr defaultRowHeight="15.75" x14ac:dyDescent="0.25"/>
  <cols>
    <col min="1" max="1" width="2.85546875" style="182" customWidth="1"/>
    <col min="2" max="2" width="5" style="187" customWidth="1"/>
    <col min="3" max="3" width="10.85546875" style="188" customWidth="1"/>
    <col min="4" max="4" width="8.5703125" style="188" customWidth="1"/>
    <col min="5" max="5" width="7.28515625" style="188" customWidth="1"/>
    <col min="6" max="6" width="9.140625" style="188"/>
    <col min="7" max="7" width="9.42578125" style="188" customWidth="1"/>
    <col min="8" max="8" width="11.7109375" style="188" customWidth="1"/>
    <col min="9" max="9" width="30.140625" style="188" customWidth="1"/>
    <col min="10" max="10" width="9.140625" style="188"/>
    <col min="11" max="11" width="5" style="188" customWidth="1"/>
    <col min="12" max="12" width="17.5703125" style="10" customWidth="1"/>
    <col min="13" max="13" width="9.140625" style="190"/>
    <col min="14" max="14" width="16.5703125" style="10" customWidth="1"/>
    <col min="15" max="15" width="9.140625" style="191"/>
    <col min="16" max="16" width="21.42578125" style="188" customWidth="1"/>
    <col min="17" max="16384" width="9.140625" style="188"/>
  </cols>
  <sheetData>
    <row r="1" spans="1:15" s="184" customFormat="1" x14ac:dyDescent="0.25">
      <c r="A1" s="182" t="s">
        <v>0</v>
      </c>
      <c r="B1" s="183"/>
      <c r="G1" s="182"/>
      <c r="L1" s="4"/>
      <c r="M1" s="185"/>
      <c r="N1" s="4"/>
      <c r="O1" s="186"/>
    </row>
    <row r="2" spans="1:15" x14ac:dyDescent="0.25">
      <c r="J2" s="189" t="s">
        <v>1</v>
      </c>
      <c r="N2" s="12"/>
    </row>
    <row r="3" spans="1:15" x14ac:dyDescent="0.25">
      <c r="A3" s="192"/>
      <c r="C3" s="193" t="s">
        <v>226</v>
      </c>
      <c r="D3" s="194">
        <v>41820</v>
      </c>
      <c r="E3" s="195"/>
      <c r="F3" s="195"/>
      <c r="G3" s="195"/>
      <c r="I3" s="195"/>
      <c r="J3" s="195"/>
      <c r="K3" s="195"/>
      <c r="L3" s="196" t="s">
        <v>2</v>
      </c>
      <c r="M3" s="197"/>
      <c r="N3" s="196" t="s">
        <v>3</v>
      </c>
    </row>
    <row r="4" spans="1:15" ht="6" customHeight="1" x14ac:dyDescent="0.25">
      <c r="F4" s="195"/>
      <c r="G4" s="195"/>
      <c r="H4" s="195"/>
      <c r="I4" s="195"/>
      <c r="J4" s="195"/>
      <c r="K4" s="195"/>
      <c r="L4" s="17"/>
      <c r="N4" s="17"/>
    </row>
    <row r="5" spans="1:15" ht="12" customHeight="1" x14ac:dyDescent="0.25"/>
    <row r="6" spans="1:15" s="195" customFormat="1" x14ac:dyDescent="0.25">
      <c r="A6" s="198" t="s">
        <v>4</v>
      </c>
      <c r="L6" s="17"/>
      <c r="M6" s="199"/>
      <c r="N6" s="17"/>
      <c r="O6" s="200"/>
    </row>
    <row r="8" spans="1:15" ht="16.5" x14ac:dyDescent="0.25">
      <c r="B8" s="183" t="s">
        <v>5</v>
      </c>
      <c r="C8" s="182" t="s">
        <v>6</v>
      </c>
      <c r="L8" s="201">
        <v>115963.80601565166</v>
      </c>
      <c r="M8" s="201"/>
      <c r="N8" s="201">
        <v>27412.790374547643</v>
      </c>
    </row>
    <row r="9" spans="1:15" s="202" customFormat="1" ht="15" x14ac:dyDescent="0.2">
      <c r="A9" s="184"/>
      <c r="L9" s="203"/>
      <c r="M9" s="204"/>
      <c r="N9" s="203"/>
      <c r="O9" s="205"/>
    </row>
    <row r="10" spans="1:15" x14ac:dyDescent="0.25">
      <c r="B10" s="187">
        <v>1</v>
      </c>
      <c r="C10" s="206" t="s">
        <v>7</v>
      </c>
      <c r="L10" s="17">
        <v>73380.744264400651</v>
      </c>
      <c r="M10" s="207"/>
      <c r="N10" s="207">
        <v>11252.597070679189</v>
      </c>
    </row>
    <row r="11" spans="1:15" ht="7.5" customHeight="1" x14ac:dyDescent="0.25">
      <c r="L11" s="17"/>
      <c r="N11" s="17"/>
    </row>
    <row r="12" spans="1:15" ht="15.75" customHeight="1" x14ac:dyDescent="0.25">
      <c r="C12" s="188" t="s">
        <v>8</v>
      </c>
      <c r="D12" s="188" t="s">
        <v>9</v>
      </c>
      <c r="L12" s="17">
        <v>72947.158054585103</v>
      </c>
      <c r="N12" s="17">
        <v>10505.9775973579</v>
      </c>
    </row>
    <row r="13" spans="1:15" ht="7.5" customHeight="1" x14ac:dyDescent="0.25"/>
    <row r="14" spans="1:15" ht="15" customHeight="1" x14ac:dyDescent="0.25">
      <c r="D14" s="188" t="s">
        <v>10</v>
      </c>
      <c r="L14" s="17">
        <v>70074.065030393598</v>
      </c>
      <c r="M14" s="199"/>
      <c r="N14" s="17">
        <v>8136.2389606138604</v>
      </c>
    </row>
    <row r="15" spans="1:15" ht="15" customHeight="1" x14ac:dyDescent="0.25">
      <c r="D15" s="208" t="s">
        <v>11</v>
      </c>
      <c r="E15" s="209" t="s">
        <v>12</v>
      </c>
      <c r="L15" s="10">
        <v>69631.249282381701</v>
      </c>
      <c r="N15" s="10">
        <v>8136.2389606138604</v>
      </c>
    </row>
    <row r="16" spans="1:15" ht="15" customHeight="1" x14ac:dyDescent="0.25">
      <c r="D16" s="208" t="s">
        <v>13</v>
      </c>
      <c r="E16" s="188" t="s">
        <v>14</v>
      </c>
      <c r="L16" s="10">
        <v>0</v>
      </c>
      <c r="N16" s="10">
        <v>0</v>
      </c>
    </row>
    <row r="17" spans="3:14" s="188" customFormat="1" ht="15" customHeight="1" x14ac:dyDescent="0.2">
      <c r="F17" s="210" t="s">
        <v>15</v>
      </c>
      <c r="L17" s="211">
        <v>0</v>
      </c>
      <c r="M17" s="212"/>
      <c r="N17" s="211">
        <v>0</v>
      </c>
    </row>
    <row r="18" spans="3:14" s="188" customFormat="1" ht="15" customHeight="1" x14ac:dyDescent="0.2">
      <c r="F18" s="210" t="s">
        <v>16</v>
      </c>
      <c r="L18" s="211">
        <v>0</v>
      </c>
      <c r="M18" s="212"/>
      <c r="N18" s="211">
        <v>0</v>
      </c>
    </row>
    <row r="19" spans="3:14" s="188" customFormat="1" ht="15" customHeight="1" x14ac:dyDescent="0.2">
      <c r="D19" s="208" t="s">
        <v>17</v>
      </c>
      <c r="E19" s="188" t="s">
        <v>18</v>
      </c>
      <c r="L19" s="10">
        <v>442.815748011908</v>
      </c>
      <c r="M19" s="190"/>
      <c r="N19" s="10">
        <v>0</v>
      </c>
    </row>
    <row r="20" spans="3:14" s="188" customFormat="1" ht="15" customHeight="1" x14ac:dyDescent="0.2">
      <c r="F20" s="210" t="s">
        <v>15</v>
      </c>
      <c r="L20" s="211">
        <v>0</v>
      </c>
      <c r="M20" s="212"/>
      <c r="N20" s="211">
        <v>0</v>
      </c>
    </row>
    <row r="21" spans="3:14" s="188" customFormat="1" ht="15" customHeight="1" x14ac:dyDescent="0.2">
      <c r="F21" s="210" t="s">
        <v>16</v>
      </c>
      <c r="L21" s="211">
        <v>442.815748011908</v>
      </c>
      <c r="M21" s="212"/>
      <c r="N21" s="211">
        <v>0</v>
      </c>
    </row>
    <row r="22" spans="3:14" s="188" customFormat="1" ht="7.5" customHeight="1" x14ac:dyDescent="0.2">
      <c r="F22" s="210"/>
      <c r="L22" s="211"/>
      <c r="M22" s="212"/>
      <c r="N22" s="211"/>
    </row>
    <row r="23" spans="3:14" s="188" customFormat="1" ht="12" x14ac:dyDescent="0.2">
      <c r="D23" s="188" t="s">
        <v>19</v>
      </c>
      <c r="L23" s="17">
        <v>2873.0930241914916</v>
      </c>
      <c r="M23" s="199"/>
      <c r="N23" s="17">
        <v>2369.7386367440399</v>
      </c>
    </row>
    <row r="24" spans="3:14" s="188" customFormat="1" ht="15" customHeight="1" x14ac:dyDescent="0.2">
      <c r="D24" s="208" t="s">
        <v>11</v>
      </c>
      <c r="E24" s="209" t="s">
        <v>12</v>
      </c>
      <c r="L24" s="10">
        <v>2607.8436019383698</v>
      </c>
      <c r="M24" s="190"/>
      <c r="N24" s="10">
        <v>2369.7386367440399</v>
      </c>
    </row>
    <row r="25" spans="3:14" s="188" customFormat="1" ht="15" customHeight="1" x14ac:dyDescent="0.2">
      <c r="D25" s="208" t="s">
        <v>13</v>
      </c>
      <c r="E25" s="188" t="s">
        <v>14</v>
      </c>
      <c r="L25" s="10">
        <v>0</v>
      </c>
      <c r="M25" s="190"/>
      <c r="N25" s="10">
        <v>0</v>
      </c>
    </row>
    <row r="26" spans="3:14" s="188" customFormat="1" ht="15" customHeight="1" x14ac:dyDescent="0.2">
      <c r="F26" s="210" t="s">
        <v>15</v>
      </c>
      <c r="L26" s="211">
        <v>0</v>
      </c>
      <c r="M26" s="212"/>
      <c r="N26" s="211">
        <v>0</v>
      </c>
    </row>
    <row r="27" spans="3:14" s="188" customFormat="1" ht="15" customHeight="1" x14ac:dyDescent="0.2">
      <c r="F27" s="210" t="s">
        <v>16</v>
      </c>
      <c r="L27" s="211">
        <v>0</v>
      </c>
      <c r="M27" s="212"/>
      <c r="N27" s="211">
        <v>0</v>
      </c>
    </row>
    <row r="28" spans="3:14" s="188" customFormat="1" ht="15" customHeight="1" x14ac:dyDescent="0.2">
      <c r="D28" s="208" t="s">
        <v>17</v>
      </c>
      <c r="E28" s="188" t="s">
        <v>18</v>
      </c>
      <c r="L28" s="10">
        <v>265.24942225312202</v>
      </c>
      <c r="M28" s="190"/>
      <c r="N28" s="10">
        <v>0</v>
      </c>
    </row>
    <row r="29" spans="3:14" s="188" customFormat="1" ht="15" customHeight="1" x14ac:dyDescent="0.2">
      <c r="F29" s="210" t="s">
        <v>15</v>
      </c>
      <c r="L29" s="211">
        <v>0</v>
      </c>
      <c r="M29" s="212"/>
      <c r="N29" s="211">
        <v>0</v>
      </c>
    </row>
    <row r="30" spans="3:14" s="188" customFormat="1" ht="15" customHeight="1" x14ac:dyDescent="0.2">
      <c r="F30" s="210" t="s">
        <v>16</v>
      </c>
      <c r="L30" s="211">
        <v>265.24942225312202</v>
      </c>
      <c r="M30" s="212"/>
      <c r="N30" s="211">
        <v>0</v>
      </c>
    </row>
    <row r="31" spans="3:14" s="188" customFormat="1" ht="12" x14ac:dyDescent="0.2">
      <c r="L31" s="17"/>
      <c r="M31" s="190"/>
      <c r="N31" s="17"/>
    </row>
    <row r="32" spans="3:14" s="188" customFormat="1" ht="15" customHeight="1" x14ac:dyDescent="0.2">
      <c r="C32" s="188" t="s">
        <v>20</v>
      </c>
      <c r="D32" s="188" t="s">
        <v>80</v>
      </c>
      <c r="F32" s="210"/>
      <c r="L32" s="17">
        <v>433.58620981554583</v>
      </c>
      <c r="M32" s="199"/>
      <c r="N32" s="17">
        <v>746.61947332128864</v>
      </c>
    </row>
    <row r="33" spans="2:16" s="188" customFormat="1" ht="7.5" customHeight="1" x14ac:dyDescent="0.2">
      <c r="B33" s="187"/>
      <c r="L33" s="17"/>
      <c r="M33" s="190"/>
      <c r="N33" s="17"/>
      <c r="O33" s="191"/>
    </row>
    <row r="34" spans="2:16" s="188" customFormat="1" ht="12" x14ac:dyDescent="0.2">
      <c r="B34" s="187"/>
      <c r="D34" s="208" t="s">
        <v>11</v>
      </c>
      <c r="E34" s="188" t="s">
        <v>21</v>
      </c>
      <c r="L34" s="10">
        <v>423.25042202020273</v>
      </c>
      <c r="M34" s="190"/>
      <c r="N34" s="10">
        <v>31.017530588337443</v>
      </c>
      <c r="O34" s="191"/>
    </row>
    <row r="35" spans="2:16" s="188" customFormat="1" ht="12" x14ac:dyDescent="0.2">
      <c r="B35" s="187"/>
      <c r="D35" s="208" t="s">
        <v>13</v>
      </c>
      <c r="E35" s="188" t="s">
        <v>22</v>
      </c>
      <c r="L35" s="10">
        <v>1.9700359564658514</v>
      </c>
      <c r="M35" s="190"/>
      <c r="N35" s="10">
        <v>711.75322509301805</v>
      </c>
      <c r="O35" s="191"/>
    </row>
    <row r="36" spans="2:16" s="188" customFormat="1" ht="15.75" customHeight="1" x14ac:dyDescent="0.2">
      <c r="B36" s="187"/>
      <c r="F36" s="210" t="s">
        <v>15</v>
      </c>
      <c r="L36" s="213">
        <v>1.9668709564658513</v>
      </c>
      <c r="M36" s="190"/>
      <c r="N36" s="213">
        <v>711.75322509301805</v>
      </c>
      <c r="O36" s="191"/>
    </row>
    <row r="37" spans="2:16" s="188" customFormat="1" ht="12" x14ac:dyDescent="0.2">
      <c r="B37" s="187"/>
      <c r="F37" s="210" t="s">
        <v>16</v>
      </c>
      <c r="L37" s="213">
        <v>3.1649999999999998E-3</v>
      </c>
      <c r="M37" s="190"/>
      <c r="N37" s="213">
        <v>0</v>
      </c>
      <c r="O37" s="191"/>
    </row>
    <row r="38" spans="2:16" s="188" customFormat="1" ht="12" x14ac:dyDescent="0.2">
      <c r="B38" s="187"/>
      <c r="D38" s="208" t="s">
        <v>17</v>
      </c>
      <c r="E38" s="188" t="s">
        <v>23</v>
      </c>
      <c r="L38" s="10">
        <v>8.3657518388772392</v>
      </c>
      <c r="M38" s="190"/>
      <c r="N38" s="10">
        <v>3.8487176399331506</v>
      </c>
      <c r="O38" s="191"/>
    </row>
    <row r="39" spans="2:16" s="188" customFormat="1" ht="12" x14ac:dyDescent="0.2">
      <c r="B39" s="187"/>
      <c r="F39" s="210" t="s">
        <v>15</v>
      </c>
      <c r="L39" s="213">
        <v>0</v>
      </c>
      <c r="M39" s="190"/>
      <c r="N39" s="213">
        <v>0</v>
      </c>
      <c r="O39" s="191"/>
    </row>
    <row r="40" spans="2:16" s="188" customFormat="1" ht="12" x14ac:dyDescent="0.2">
      <c r="B40" s="187"/>
      <c r="F40" s="210" t="s">
        <v>16</v>
      </c>
      <c r="L40" s="213">
        <v>8.3657518388772392</v>
      </c>
      <c r="M40" s="190"/>
      <c r="N40" s="213">
        <v>3.8487176399331506</v>
      </c>
      <c r="O40" s="191"/>
    </row>
    <row r="41" spans="2:16" s="188" customFormat="1" ht="7.5" customHeight="1" x14ac:dyDescent="0.2">
      <c r="B41" s="187"/>
      <c r="L41" s="213"/>
      <c r="M41" s="190"/>
      <c r="N41" s="213"/>
      <c r="O41" s="191"/>
    </row>
    <row r="42" spans="2:16" s="188" customFormat="1" ht="12" x14ac:dyDescent="0.2">
      <c r="B42" s="187"/>
      <c r="D42" s="208"/>
      <c r="L42" s="10"/>
      <c r="M42" s="214"/>
      <c r="N42" s="10"/>
      <c r="O42" s="191"/>
    </row>
    <row r="43" spans="2:16" s="188" customFormat="1" ht="7.5" customHeight="1" x14ac:dyDescent="0.2">
      <c r="B43" s="187"/>
      <c r="L43" s="17"/>
      <c r="M43" s="190"/>
      <c r="N43" s="17"/>
      <c r="O43" s="191"/>
    </row>
    <row r="44" spans="2:16" s="188" customFormat="1" ht="12.75" x14ac:dyDescent="0.2">
      <c r="B44" s="187">
        <v>2</v>
      </c>
      <c r="C44" s="206" t="s">
        <v>24</v>
      </c>
      <c r="L44" s="207">
        <v>7838.3888074308779</v>
      </c>
      <c r="M44" s="190"/>
      <c r="N44" s="207">
        <v>0</v>
      </c>
      <c r="O44" s="191"/>
      <c r="P44" s="215"/>
    </row>
    <row r="46" spans="2:16" s="188" customFormat="1" ht="12.75" x14ac:dyDescent="0.2">
      <c r="B46" s="187">
        <v>3</v>
      </c>
      <c r="C46" s="206" t="s">
        <v>25</v>
      </c>
      <c r="L46" s="207">
        <v>14907.375143420471</v>
      </c>
      <c r="M46" s="190"/>
      <c r="N46" s="207">
        <v>0</v>
      </c>
      <c r="O46" s="191"/>
      <c r="P46" s="215"/>
    </row>
    <row r="47" spans="2:16" s="188" customFormat="1" ht="12.75" x14ac:dyDescent="0.2">
      <c r="B47" s="187"/>
      <c r="C47" s="206"/>
      <c r="L47" s="10"/>
      <c r="M47" s="190"/>
      <c r="N47" s="10"/>
      <c r="O47" s="191"/>
      <c r="P47" s="215"/>
    </row>
    <row r="48" spans="2:16" s="188" customFormat="1" ht="12.75" x14ac:dyDescent="0.2">
      <c r="B48" s="187">
        <v>4</v>
      </c>
      <c r="C48" s="206" t="s">
        <v>26</v>
      </c>
      <c r="H48" s="192"/>
      <c r="I48" s="188" t="s">
        <v>27</v>
      </c>
      <c r="L48" s="207">
        <v>13117.374419430345</v>
      </c>
      <c r="M48" s="190"/>
      <c r="N48" s="207">
        <v>0</v>
      </c>
      <c r="O48" s="191"/>
      <c r="P48" s="215"/>
    </row>
    <row r="49" spans="2:16" s="188" customFormat="1" ht="12.75" x14ac:dyDescent="0.2">
      <c r="B49" s="187"/>
      <c r="C49" s="202"/>
      <c r="H49" s="192"/>
      <c r="I49" s="188" t="s">
        <v>28</v>
      </c>
      <c r="L49" s="216">
        <v>9975238.5510000009</v>
      </c>
      <c r="M49" s="190"/>
      <c r="N49" s="216">
        <v>0</v>
      </c>
      <c r="O49" s="191"/>
      <c r="P49" s="217"/>
    </row>
    <row r="50" spans="2:16" s="188" customFormat="1" ht="12.75" x14ac:dyDescent="0.2">
      <c r="B50" s="187"/>
      <c r="C50" s="202"/>
      <c r="L50" s="10"/>
      <c r="M50" s="190"/>
      <c r="N50" s="10"/>
      <c r="O50" s="191"/>
    </row>
    <row r="51" spans="2:16" s="188" customFormat="1" ht="12.75" x14ac:dyDescent="0.2">
      <c r="B51" s="187">
        <v>5</v>
      </c>
      <c r="C51" s="206" t="s">
        <v>94</v>
      </c>
      <c r="G51" s="192"/>
      <c r="L51" s="207">
        <v>6719.9233809693087</v>
      </c>
      <c r="M51" s="190"/>
      <c r="N51" s="207">
        <v>16160.193303868453</v>
      </c>
      <c r="O51" s="191"/>
      <c r="P51" s="218"/>
    </row>
    <row r="52" spans="2:16" s="188" customFormat="1" ht="7.5" customHeight="1" x14ac:dyDescent="0.2">
      <c r="B52" s="187"/>
      <c r="C52" s="195"/>
      <c r="G52" s="192"/>
      <c r="L52" s="17"/>
      <c r="M52" s="190"/>
      <c r="N52" s="17"/>
      <c r="O52" s="191"/>
    </row>
    <row r="53" spans="2:16" s="188" customFormat="1" ht="15.75" customHeight="1" x14ac:dyDescent="0.2">
      <c r="B53" s="187"/>
      <c r="C53" s="195"/>
      <c r="E53" s="219" t="s">
        <v>29</v>
      </c>
      <c r="F53" s="188" t="s">
        <v>82</v>
      </c>
      <c r="G53" s="192"/>
      <c r="L53" s="28">
        <v>0</v>
      </c>
      <c r="M53" s="190"/>
      <c r="N53" s="28">
        <v>0</v>
      </c>
      <c r="O53" s="191"/>
      <c r="P53" s="217"/>
    </row>
    <row r="54" spans="2:16" s="188" customFormat="1" ht="15.75" customHeight="1" x14ac:dyDescent="0.2">
      <c r="B54" s="187"/>
      <c r="C54" s="195"/>
      <c r="F54" s="188" t="s">
        <v>222</v>
      </c>
      <c r="G54" s="192"/>
      <c r="L54" s="10">
        <v>3946.5864211229896</v>
      </c>
      <c r="M54" s="190"/>
      <c r="N54" s="10">
        <v>72.439902535253196</v>
      </c>
      <c r="O54" s="191"/>
      <c r="P54" s="217"/>
    </row>
    <row r="55" spans="2:16" s="188" customFormat="1" ht="15.75" customHeight="1" x14ac:dyDescent="0.2">
      <c r="B55" s="187"/>
      <c r="C55" s="195"/>
      <c r="G55" s="192" t="s">
        <v>30</v>
      </c>
      <c r="L55" s="211">
        <v>3883.4566112964103</v>
      </c>
      <c r="M55" s="212"/>
      <c r="N55" s="211">
        <v>35.975873278288503</v>
      </c>
      <c r="O55" s="191"/>
      <c r="P55" s="217"/>
    </row>
    <row r="56" spans="2:16" s="188" customFormat="1" ht="15.75" customHeight="1" x14ac:dyDescent="0.2">
      <c r="B56" s="187"/>
      <c r="C56" s="195"/>
      <c r="F56" s="188" t="s">
        <v>31</v>
      </c>
      <c r="G56" s="192"/>
      <c r="L56" s="10">
        <v>2773.3369598463196</v>
      </c>
      <c r="M56" s="190"/>
      <c r="N56" s="10">
        <v>16087.753401333199</v>
      </c>
      <c r="O56" s="191"/>
    </row>
    <row r="57" spans="2:16" s="220" customFormat="1" ht="15.75" customHeight="1" x14ac:dyDescent="0.2">
      <c r="G57" s="192" t="s">
        <v>30</v>
      </c>
      <c r="L57" s="211">
        <v>2445.4206993210601</v>
      </c>
      <c r="M57" s="221"/>
      <c r="N57" s="211">
        <v>8936.7567449707913</v>
      </c>
      <c r="O57" s="205"/>
      <c r="P57" s="202"/>
    </row>
    <row r="58" spans="2:16" s="188" customFormat="1" ht="9" customHeight="1" x14ac:dyDescent="0.2">
      <c r="B58" s="187"/>
      <c r="L58" s="10"/>
      <c r="M58" s="190"/>
      <c r="N58" s="10"/>
      <c r="O58" s="191"/>
    </row>
    <row r="59" spans="2:16" s="188" customFormat="1" ht="54.75" customHeight="1" x14ac:dyDescent="0.25">
      <c r="B59" s="183" t="s">
        <v>32</v>
      </c>
      <c r="C59" s="182" t="s">
        <v>33</v>
      </c>
      <c r="L59" s="17">
        <v>0</v>
      </c>
      <c r="M59" s="199"/>
      <c r="N59" s="17">
        <v>0</v>
      </c>
      <c r="O59" s="191"/>
    </row>
    <row r="60" spans="2:16" s="188" customFormat="1" ht="12" x14ac:dyDescent="0.2">
      <c r="B60" s="187"/>
      <c r="E60" s="219" t="s">
        <v>29</v>
      </c>
      <c r="G60" s="222" t="s">
        <v>108</v>
      </c>
      <c r="H60" s="222"/>
      <c r="I60" s="222"/>
      <c r="J60" s="222"/>
      <c r="K60" s="222"/>
      <c r="L60" s="223">
        <v>0</v>
      </c>
      <c r="M60" s="224"/>
      <c r="N60" s="223">
        <v>0</v>
      </c>
      <c r="O60" s="191"/>
    </row>
    <row r="61" spans="2:16" s="188" customFormat="1" ht="12" x14ac:dyDescent="0.2">
      <c r="B61" s="187"/>
      <c r="G61" s="222" t="s">
        <v>75</v>
      </c>
      <c r="H61" s="222"/>
      <c r="I61" s="222"/>
      <c r="J61" s="222"/>
      <c r="K61" s="222"/>
      <c r="L61" s="223">
        <v>0</v>
      </c>
      <c r="M61" s="224"/>
      <c r="N61" s="223">
        <v>0</v>
      </c>
      <c r="O61" s="191"/>
    </row>
    <row r="62" spans="2:16" s="188" customFormat="1" ht="12" x14ac:dyDescent="0.2">
      <c r="B62" s="187"/>
      <c r="G62" s="222" t="s">
        <v>246</v>
      </c>
      <c r="H62" s="222"/>
      <c r="I62" s="222"/>
      <c r="J62" s="222"/>
      <c r="K62" s="222"/>
      <c r="L62" s="223">
        <v>0</v>
      </c>
      <c r="M62" s="223"/>
      <c r="N62" s="223">
        <v>0</v>
      </c>
      <c r="O62" s="191"/>
    </row>
    <row r="63" spans="2:16" s="188" customFormat="1" ht="12" x14ac:dyDescent="0.2">
      <c r="B63" s="187"/>
      <c r="G63" s="222"/>
      <c r="H63" s="222"/>
      <c r="I63" s="222"/>
      <c r="J63" s="222"/>
      <c r="K63" s="222"/>
      <c r="L63" s="223"/>
      <c r="M63" s="223"/>
      <c r="N63" s="225"/>
      <c r="O63" s="191"/>
    </row>
    <row r="64" spans="2:16" s="188" customFormat="1" ht="12" x14ac:dyDescent="0.2">
      <c r="B64" s="187"/>
      <c r="G64" s="222"/>
      <c r="H64" s="222"/>
      <c r="I64" s="222"/>
      <c r="J64" s="222"/>
      <c r="K64" s="222"/>
      <c r="L64" s="223"/>
      <c r="M64" s="223"/>
      <c r="N64" s="225"/>
      <c r="O64" s="191"/>
    </row>
    <row r="65" spans="1:14" s="188" customFormat="1" x14ac:dyDescent="0.25">
      <c r="A65" s="182"/>
      <c r="B65" s="187"/>
      <c r="G65" s="222"/>
      <c r="H65" s="222"/>
      <c r="I65" s="222"/>
      <c r="J65" s="222"/>
      <c r="K65" s="222"/>
      <c r="L65" s="223"/>
      <c r="M65" s="223"/>
      <c r="N65" s="225"/>
    </row>
    <row r="66" spans="1:14" s="188" customFormat="1" x14ac:dyDescent="0.25">
      <c r="A66" s="182"/>
      <c r="B66" s="187"/>
      <c r="G66" s="222"/>
      <c r="H66" s="222"/>
      <c r="I66" s="222"/>
      <c r="J66" s="222"/>
      <c r="K66" s="222"/>
      <c r="L66" s="223"/>
      <c r="M66" s="223"/>
      <c r="N66" s="225"/>
    </row>
    <row r="67" spans="1:14" s="188" customFormat="1" x14ac:dyDescent="0.25">
      <c r="A67" s="182"/>
      <c r="B67" s="187"/>
      <c r="G67" s="222"/>
      <c r="H67" s="222"/>
      <c r="I67" s="222"/>
      <c r="J67" s="222"/>
      <c r="K67" s="222"/>
      <c r="L67" s="223"/>
      <c r="M67" s="223"/>
      <c r="N67" s="225"/>
    </row>
    <row r="68" spans="1:14" s="188" customFormat="1" x14ac:dyDescent="0.25">
      <c r="A68" s="198" t="s">
        <v>76</v>
      </c>
      <c r="B68" s="187"/>
      <c r="L68" s="10"/>
      <c r="M68" s="190"/>
      <c r="N68" s="189" t="s">
        <v>1</v>
      </c>
    </row>
    <row r="70" spans="1:14" s="188" customFormat="1" x14ac:dyDescent="0.25">
      <c r="A70" s="192"/>
      <c r="B70" s="187"/>
      <c r="C70" s="226" t="s">
        <v>226</v>
      </c>
      <c r="D70" s="194">
        <v>41820</v>
      </c>
      <c r="L70" s="196" t="s">
        <v>2</v>
      </c>
      <c r="M70" s="197"/>
      <c r="N70" s="196" t="s">
        <v>3</v>
      </c>
    </row>
    <row r="72" spans="1:14" s="188" customFormat="1" x14ac:dyDescent="0.25">
      <c r="A72" s="182"/>
      <c r="B72" s="227">
        <v>1</v>
      </c>
      <c r="C72" s="206" t="s">
        <v>34</v>
      </c>
      <c r="I72" s="195" t="s">
        <v>35</v>
      </c>
      <c r="J72" s="191"/>
      <c r="K72" s="191"/>
      <c r="L72" s="207">
        <v>0</v>
      </c>
      <c r="M72" s="228"/>
      <c r="N72" s="207">
        <v>-19884.471089870087</v>
      </c>
    </row>
    <row r="73" spans="1:14" s="188" customFormat="1" x14ac:dyDescent="0.25">
      <c r="A73" s="182"/>
      <c r="B73" s="187"/>
      <c r="C73" s="195"/>
      <c r="D73" s="192"/>
      <c r="I73" s="191"/>
      <c r="L73" s="10"/>
      <c r="M73" s="228"/>
      <c r="N73" s="10"/>
    </row>
    <row r="74" spans="1:14" s="188" customFormat="1" x14ac:dyDescent="0.25">
      <c r="A74" s="182"/>
      <c r="B74" s="187"/>
      <c r="I74" s="188" t="s">
        <v>29</v>
      </c>
      <c r="J74" s="229" t="s">
        <v>36</v>
      </c>
      <c r="K74" s="229"/>
      <c r="L74" s="10">
        <v>0</v>
      </c>
      <c r="M74" s="228"/>
      <c r="N74" s="10">
        <v>-7441.3191875083367</v>
      </c>
    </row>
    <row r="75" spans="1:14" s="188" customFormat="1" x14ac:dyDescent="0.25">
      <c r="A75" s="182"/>
      <c r="B75" s="187"/>
      <c r="I75" s="191"/>
      <c r="J75" s="230" t="s">
        <v>37</v>
      </c>
      <c r="K75" s="230"/>
      <c r="L75" s="10">
        <v>0</v>
      </c>
      <c r="M75" s="228"/>
      <c r="N75" s="10">
        <v>-5689.8842505464809</v>
      </c>
    </row>
    <row r="76" spans="1:14" s="188" customFormat="1" x14ac:dyDescent="0.25">
      <c r="A76" s="182"/>
      <c r="B76" s="187"/>
      <c r="I76" s="191"/>
      <c r="J76" s="229" t="s">
        <v>38</v>
      </c>
      <c r="K76" s="229"/>
      <c r="L76" s="10">
        <v>0</v>
      </c>
      <c r="M76" s="228"/>
      <c r="N76" s="10">
        <v>-6753.2676518152712</v>
      </c>
    </row>
    <row r="77" spans="1:14" s="188" customFormat="1" ht="12.75" customHeight="1" x14ac:dyDescent="0.25">
      <c r="A77" s="182"/>
      <c r="B77" s="187"/>
      <c r="L77" s="28"/>
      <c r="M77" s="228"/>
      <c r="N77" s="28"/>
    </row>
    <row r="78" spans="1:14" s="188" customFormat="1" x14ac:dyDescent="0.25">
      <c r="A78" s="182"/>
      <c r="B78" s="227">
        <v>2</v>
      </c>
      <c r="C78" s="206" t="s">
        <v>39</v>
      </c>
      <c r="I78" s="191"/>
      <c r="J78" s="191"/>
      <c r="K78" s="191"/>
      <c r="L78" s="10"/>
      <c r="M78" s="228"/>
      <c r="N78" s="10"/>
    </row>
    <row r="79" spans="1:14" s="188" customFormat="1" x14ac:dyDescent="0.25">
      <c r="A79" s="182"/>
      <c r="B79" s="227"/>
      <c r="C79" s="206" t="s">
        <v>40</v>
      </c>
      <c r="I79" s="191"/>
      <c r="J79" s="191"/>
      <c r="K79" s="191"/>
      <c r="L79" s="207">
        <v>-10403.44178744746</v>
      </c>
      <c r="M79" s="228"/>
      <c r="N79" s="207">
        <v>-3576.2982747502524</v>
      </c>
    </row>
    <row r="80" spans="1:14" s="188" customFormat="1" ht="12.75" customHeight="1" x14ac:dyDescent="0.25">
      <c r="A80" s="182"/>
      <c r="B80" s="227"/>
      <c r="C80" s="206" t="s">
        <v>41</v>
      </c>
      <c r="D80" s="192"/>
      <c r="I80" s="191"/>
      <c r="J80" s="191"/>
      <c r="K80" s="191"/>
      <c r="L80" s="10"/>
      <c r="M80" s="228"/>
      <c r="N80" s="10"/>
    </row>
    <row r="81" spans="2:14" s="188" customFormat="1" ht="12.75" x14ac:dyDescent="0.2">
      <c r="B81" s="187"/>
      <c r="C81" s="188" t="s">
        <v>8</v>
      </c>
      <c r="D81" s="188" t="s">
        <v>42</v>
      </c>
      <c r="I81" s="195" t="s">
        <v>35</v>
      </c>
      <c r="J81" s="191"/>
      <c r="K81" s="191"/>
      <c r="L81" s="207">
        <v>-17333.384804805079</v>
      </c>
      <c r="M81" s="231"/>
      <c r="N81" s="207">
        <v>-4462.4797327906508</v>
      </c>
    </row>
    <row r="82" spans="2:14" s="188" customFormat="1" ht="9" customHeight="1" x14ac:dyDescent="0.2">
      <c r="B82" s="187"/>
      <c r="I82" s="191"/>
      <c r="L82" s="10"/>
      <c r="M82" s="228"/>
      <c r="N82" s="10"/>
    </row>
    <row r="83" spans="2:14" s="188" customFormat="1" ht="12" x14ac:dyDescent="0.2">
      <c r="I83" s="188" t="s">
        <v>29</v>
      </c>
      <c r="J83" s="229" t="s">
        <v>36</v>
      </c>
      <c r="K83" s="229"/>
      <c r="L83" s="10">
        <v>-2058.0148451454002</v>
      </c>
      <c r="M83" s="228"/>
      <c r="N83" s="10">
        <v>-1092.7247908280699</v>
      </c>
    </row>
    <row r="84" spans="2:14" s="188" customFormat="1" ht="12" x14ac:dyDescent="0.2">
      <c r="I84" s="191"/>
      <c r="J84" s="230" t="s">
        <v>37</v>
      </c>
      <c r="K84" s="230"/>
      <c r="L84" s="10">
        <v>-3379.2651625992798</v>
      </c>
      <c r="M84" s="228"/>
      <c r="N84" s="10">
        <v>-1354.55844192719</v>
      </c>
    </row>
    <row r="85" spans="2:14" s="188" customFormat="1" ht="12" x14ac:dyDescent="0.2">
      <c r="I85" s="191"/>
      <c r="J85" s="229" t="s">
        <v>38</v>
      </c>
      <c r="K85" s="229"/>
      <c r="L85" s="10">
        <v>-11896.1047970604</v>
      </c>
      <c r="M85" s="228"/>
      <c r="N85" s="10">
        <v>-2015.19650003539</v>
      </c>
    </row>
    <row r="86" spans="2:14" s="188" customFormat="1" ht="13.5" customHeight="1" x14ac:dyDescent="0.2">
      <c r="I86" s="191"/>
      <c r="J86" s="229"/>
      <c r="K86" s="229"/>
      <c r="L86" s="10"/>
      <c r="M86" s="228"/>
      <c r="N86" s="10"/>
    </row>
    <row r="87" spans="2:14" s="188" customFormat="1" ht="12.75" x14ac:dyDescent="0.2">
      <c r="C87" s="188" t="s">
        <v>20</v>
      </c>
      <c r="D87" s="188" t="s">
        <v>43</v>
      </c>
      <c r="I87" s="195" t="s">
        <v>44</v>
      </c>
      <c r="J87" s="191"/>
      <c r="K87" s="191"/>
      <c r="L87" s="207">
        <v>6929.9430173576202</v>
      </c>
      <c r="M87" s="228"/>
      <c r="N87" s="207">
        <v>886.18145804039796</v>
      </c>
    </row>
    <row r="88" spans="2:14" s="188" customFormat="1" ht="9" customHeight="1" x14ac:dyDescent="0.2">
      <c r="I88" s="191"/>
      <c r="L88" s="10"/>
      <c r="M88" s="228"/>
      <c r="N88" s="10"/>
    </row>
    <row r="89" spans="2:14" s="188" customFormat="1" ht="12" x14ac:dyDescent="0.2">
      <c r="I89" s="188" t="s">
        <v>29</v>
      </c>
      <c r="J89" s="229" t="s">
        <v>36</v>
      </c>
      <c r="K89" s="229"/>
      <c r="L89" s="10">
        <v>414.80934999999999</v>
      </c>
      <c r="M89" s="228"/>
      <c r="N89" s="10">
        <v>857.86745804039799</v>
      </c>
    </row>
    <row r="90" spans="2:14" s="188" customFormat="1" ht="12" x14ac:dyDescent="0.2">
      <c r="I90" s="191"/>
      <c r="J90" s="230" t="s">
        <v>37</v>
      </c>
      <c r="K90" s="230"/>
      <c r="L90" s="10">
        <v>1443.4534000000001</v>
      </c>
      <c r="M90" s="228"/>
      <c r="N90" s="10">
        <v>22.651199999999999</v>
      </c>
    </row>
    <row r="91" spans="2:14" s="188" customFormat="1" ht="12" x14ac:dyDescent="0.2">
      <c r="I91" s="191"/>
      <c r="J91" s="229" t="s">
        <v>38</v>
      </c>
      <c r="K91" s="229"/>
      <c r="L91" s="10">
        <v>5071.6802673576203</v>
      </c>
      <c r="M91" s="228"/>
      <c r="N91" s="10">
        <v>5.6627999999999998</v>
      </c>
    </row>
    <row r="92" spans="2:14" s="188" customFormat="1" ht="12" customHeight="1" x14ac:dyDescent="0.2">
      <c r="I92" s="191"/>
      <c r="J92" s="191"/>
      <c r="K92" s="191"/>
      <c r="L92" s="10"/>
      <c r="M92" s="228"/>
      <c r="N92" s="10"/>
    </row>
    <row r="93" spans="2:14" s="188" customFormat="1" ht="12.75" x14ac:dyDescent="0.2">
      <c r="B93" s="227">
        <v>3</v>
      </c>
      <c r="C93" s="206" t="s">
        <v>160</v>
      </c>
      <c r="L93" s="207">
        <v>-5194.5667625549031</v>
      </c>
      <c r="M93" s="231"/>
      <c r="N93" s="207">
        <v>-3.049677</v>
      </c>
    </row>
    <row r="94" spans="2:14" s="188" customFormat="1" ht="35.25" customHeight="1" x14ac:dyDescent="0.2">
      <c r="C94" s="188" t="s">
        <v>161</v>
      </c>
      <c r="I94" s="195" t="s">
        <v>44</v>
      </c>
      <c r="J94" s="191"/>
      <c r="K94" s="191"/>
      <c r="L94" s="17">
        <v>-5256.6787015549035</v>
      </c>
      <c r="M94" s="232"/>
      <c r="N94" s="17">
        <v>0</v>
      </c>
    </row>
    <row r="95" spans="2:14" s="188" customFormat="1" ht="18.75" customHeight="1" x14ac:dyDescent="0.2">
      <c r="I95" s="188" t="s">
        <v>29</v>
      </c>
      <c r="J95" s="229" t="s">
        <v>36</v>
      </c>
      <c r="L95" s="10">
        <v>-3462.8660808939399</v>
      </c>
      <c r="M95" s="190"/>
      <c r="N95" s="10">
        <v>0</v>
      </c>
    </row>
    <row r="96" spans="2:14" s="188" customFormat="1" ht="12" x14ac:dyDescent="0.2">
      <c r="J96" s="230" t="s">
        <v>37</v>
      </c>
      <c r="L96" s="10">
        <v>-1398.24099735609</v>
      </c>
      <c r="M96" s="190"/>
      <c r="N96" s="10">
        <v>0</v>
      </c>
    </row>
    <row r="97" spans="1:14" s="188" customFormat="1" x14ac:dyDescent="0.25">
      <c r="A97" s="182"/>
      <c r="J97" s="229" t="s">
        <v>38</v>
      </c>
      <c r="L97" s="10">
        <v>-395.57162330487301</v>
      </c>
      <c r="M97" s="190"/>
      <c r="N97" s="10">
        <v>0</v>
      </c>
    </row>
    <row r="98" spans="1:14" s="188" customFormat="1" ht="9" customHeight="1" x14ac:dyDescent="0.25">
      <c r="A98" s="182"/>
      <c r="B98" s="187"/>
      <c r="L98" s="10"/>
      <c r="M98" s="190"/>
      <c r="N98" s="10"/>
    </row>
    <row r="99" spans="1:14" s="188" customFormat="1" x14ac:dyDescent="0.25">
      <c r="A99" s="182"/>
      <c r="B99" s="187"/>
      <c r="C99" s="188" t="s">
        <v>162</v>
      </c>
      <c r="H99" s="208"/>
      <c r="I99" s="195" t="s">
        <v>44</v>
      </c>
      <c r="J99" s="191"/>
      <c r="K99" s="191"/>
      <c r="L99" s="17">
        <v>0</v>
      </c>
      <c r="M99" s="232"/>
      <c r="N99" s="17">
        <v>0</v>
      </c>
    </row>
    <row r="100" spans="1:14" s="188" customFormat="1" ht="19.5" customHeight="1" x14ac:dyDescent="0.25">
      <c r="A100" s="182"/>
      <c r="I100" s="188" t="s">
        <v>29</v>
      </c>
      <c r="J100" s="229" t="s">
        <v>36</v>
      </c>
      <c r="L100" s="10">
        <v>0</v>
      </c>
      <c r="M100" s="190"/>
      <c r="N100" s="10">
        <v>0</v>
      </c>
    </row>
    <row r="101" spans="1:14" s="188" customFormat="1" x14ac:dyDescent="0.25">
      <c r="A101" s="182"/>
      <c r="B101" s="187"/>
      <c r="J101" s="230" t="s">
        <v>37</v>
      </c>
      <c r="L101" s="10">
        <v>0</v>
      </c>
      <c r="M101" s="190"/>
      <c r="N101" s="10">
        <v>0</v>
      </c>
    </row>
    <row r="102" spans="1:14" s="188" customFormat="1" x14ac:dyDescent="0.25">
      <c r="A102" s="233"/>
      <c r="B102" s="191"/>
      <c r="C102" s="191"/>
      <c r="D102" s="191"/>
      <c r="E102" s="191"/>
      <c r="F102" s="191"/>
      <c r="G102" s="191"/>
      <c r="H102" s="191"/>
      <c r="J102" s="229" t="s">
        <v>38</v>
      </c>
      <c r="L102" s="10">
        <v>0</v>
      </c>
      <c r="M102" s="190"/>
      <c r="N102" s="10">
        <v>0</v>
      </c>
    </row>
    <row r="103" spans="1:14" s="188" customFormat="1" x14ac:dyDescent="0.25">
      <c r="A103" s="233"/>
      <c r="B103" s="191"/>
      <c r="C103" s="191"/>
      <c r="D103" s="191"/>
      <c r="E103" s="191"/>
      <c r="F103" s="191"/>
      <c r="G103" s="191"/>
      <c r="H103" s="191"/>
      <c r="J103" s="229"/>
      <c r="L103" s="10"/>
      <c r="M103" s="190"/>
      <c r="N103" s="10"/>
    </row>
    <row r="104" spans="1:14" s="188" customFormat="1" x14ac:dyDescent="0.25">
      <c r="A104" s="233"/>
      <c r="B104" s="191"/>
      <c r="C104" s="188" t="s">
        <v>163</v>
      </c>
      <c r="H104" s="188" t="s">
        <v>139</v>
      </c>
      <c r="I104" s="195" t="s">
        <v>44</v>
      </c>
      <c r="J104" s="191"/>
      <c r="K104" s="191"/>
      <c r="L104" s="17">
        <v>-235.72673</v>
      </c>
      <c r="M104" s="232"/>
      <c r="N104" s="17">
        <v>-953.04967699999997</v>
      </c>
    </row>
    <row r="105" spans="1:14" s="188" customFormat="1" x14ac:dyDescent="0.25">
      <c r="A105" s="233"/>
      <c r="B105" s="191"/>
      <c r="I105" s="188" t="s">
        <v>29</v>
      </c>
      <c r="J105" s="229" t="s">
        <v>36</v>
      </c>
      <c r="L105" s="10">
        <v>-235.72673</v>
      </c>
      <c r="M105" s="190"/>
      <c r="N105" s="10">
        <v>-953.04967699999997</v>
      </c>
    </row>
    <row r="106" spans="1:14" s="188" customFormat="1" x14ac:dyDescent="0.25">
      <c r="A106" s="233"/>
      <c r="B106" s="191"/>
      <c r="J106" s="230" t="s">
        <v>37</v>
      </c>
      <c r="L106" s="10">
        <v>0</v>
      </c>
      <c r="M106" s="190"/>
      <c r="N106" s="10">
        <v>0</v>
      </c>
    </row>
    <row r="107" spans="1:14" s="188" customFormat="1" x14ac:dyDescent="0.25">
      <c r="A107" s="233"/>
      <c r="B107" s="191"/>
      <c r="J107" s="229" t="s">
        <v>38</v>
      </c>
      <c r="L107" s="10">
        <v>0</v>
      </c>
      <c r="M107" s="190"/>
      <c r="N107" s="10">
        <v>0</v>
      </c>
    </row>
    <row r="108" spans="1:14" s="188" customFormat="1" x14ac:dyDescent="0.25">
      <c r="A108" s="233"/>
      <c r="B108" s="191"/>
      <c r="L108" s="10"/>
      <c r="M108" s="190"/>
      <c r="N108" s="10"/>
    </row>
    <row r="109" spans="1:14" s="188" customFormat="1" x14ac:dyDescent="0.25">
      <c r="A109" s="233"/>
      <c r="B109" s="191"/>
      <c r="C109" s="188" t="s">
        <v>164</v>
      </c>
      <c r="H109" s="208" t="s">
        <v>165</v>
      </c>
      <c r="I109" s="195" t="s">
        <v>44</v>
      </c>
      <c r="J109" s="191"/>
      <c r="K109" s="191"/>
      <c r="L109" s="17">
        <v>297.83866899999998</v>
      </c>
      <c r="M109" s="232"/>
      <c r="N109" s="17">
        <v>950</v>
      </c>
    </row>
    <row r="110" spans="1:14" s="188" customFormat="1" x14ac:dyDescent="0.25">
      <c r="A110" s="233"/>
      <c r="B110" s="191"/>
      <c r="I110" s="188" t="s">
        <v>29</v>
      </c>
      <c r="J110" s="229" t="s">
        <v>36</v>
      </c>
      <c r="L110" s="10">
        <v>297.83866899999998</v>
      </c>
      <c r="M110" s="190"/>
      <c r="N110" s="10">
        <v>950</v>
      </c>
    </row>
    <row r="111" spans="1:14" s="188" customFormat="1" x14ac:dyDescent="0.25">
      <c r="A111" s="233"/>
      <c r="B111" s="191"/>
      <c r="J111" s="230" t="s">
        <v>37</v>
      </c>
      <c r="L111" s="10">
        <v>0</v>
      </c>
      <c r="M111" s="190"/>
      <c r="N111" s="10">
        <v>0</v>
      </c>
    </row>
    <row r="112" spans="1:14" s="188" customFormat="1" x14ac:dyDescent="0.25">
      <c r="A112" s="233"/>
      <c r="B112" s="191"/>
      <c r="C112" s="191"/>
      <c r="D112" s="191"/>
      <c r="E112" s="191"/>
      <c r="F112" s="191"/>
      <c r="G112" s="191"/>
      <c r="H112" s="191"/>
      <c r="J112" s="229" t="s">
        <v>38</v>
      </c>
      <c r="L112" s="10">
        <v>0</v>
      </c>
      <c r="M112" s="190"/>
      <c r="N112" s="10">
        <v>0</v>
      </c>
    </row>
    <row r="113" spans="1:14" s="188" customFormat="1" ht="42" customHeight="1" x14ac:dyDescent="0.25">
      <c r="A113" s="182"/>
      <c r="B113" s="198" t="s">
        <v>45</v>
      </c>
      <c r="L113" s="17">
        <v>-15598.008550002363</v>
      </c>
      <c r="M113" s="232"/>
      <c r="N113" s="17">
        <v>-23463.81904162034</v>
      </c>
    </row>
    <row r="114" spans="1:14" s="188" customFormat="1" x14ac:dyDescent="0.25">
      <c r="A114" s="182"/>
      <c r="B114" s="198"/>
      <c r="L114" s="207"/>
      <c r="M114" s="234"/>
      <c r="N114" s="207"/>
    </row>
    <row r="115" spans="1:14" s="188" customFormat="1" x14ac:dyDescent="0.25">
      <c r="A115" s="182"/>
      <c r="B115" s="182"/>
      <c r="L115" s="10"/>
      <c r="M115" s="190"/>
      <c r="N115" s="10"/>
    </row>
    <row r="116" spans="1:14" s="188" customFormat="1" x14ac:dyDescent="0.25">
      <c r="A116" s="182"/>
      <c r="L116" s="10"/>
      <c r="M116" s="190"/>
      <c r="N116" s="10"/>
    </row>
    <row r="117" spans="1:14" s="188" customFormat="1" ht="17.25" customHeight="1" x14ac:dyDescent="0.25">
      <c r="A117" s="182"/>
      <c r="L117" s="10"/>
      <c r="M117" s="190"/>
      <c r="N117" s="10"/>
    </row>
    <row r="118" spans="1:14" s="188" customFormat="1" x14ac:dyDescent="0.25">
      <c r="A118" s="198" t="s">
        <v>78</v>
      </c>
      <c r="L118" s="10"/>
      <c r="M118" s="190"/>
      <c r="N118" s="10"/>
    </row>
    <row r="120" spans="1:14" s="188" customFormat="1" x14ac:dyDescent="0.25">
      <c r="A120" s="192"/>
      <c r="B120" s="192"/>
      <c r="C120" s="226" t="s">
        <v>226</v>
      </c>
      <c r="D120" s="194">
        <v>41820</v>
      </c>
      <c r="I120" s="235" t="s">
        <v>1</v>
      </c>
      <c r="L120" s="196" t="s">
        <v>2</v>
      </c>
      <c r="M120" s="197"/>
      <c r="N120" s="196" t="s">
        <v>3</v>
      </c>
    </row>
    <row r="121" spans="1:14" s="188" customFormat="1" x14ac:dyDescent="0.25">
      <c r="A121" s="182"/>
      <c r="B121" s="187"/>
      <c r="I121" s="195"/>
      <c r="J121" s="195"/>
      <c r="K121" s="195"/>
      <c r="L121" s="190"/>
      <c r="M121" s="190"/>
      <c r="N121" s="190"/>
    </row>
    <row r="122" spans="1:14" s="188" customFormat="1" x14ac:dyDescent="0.25">
      <c r="A122" s="182"/>
      <c r="B122" s="227">
        <v>1</v>
      </c>
      <c r="C122" s="236" t="s">
        <v>46</v>
      </c>
      <c r="I122" s="191"/>
      <c r="J122" s="191"/>
      <c r="K122" s="191"/>
      <c r="L122" s="207">
        <v>0</v>
      </c>
      <c r="M122" s="190"/>
      <c r="N122" s="207">
        <v>0</v>
      </c>
    </row>
    <row r="123" spans="1:14" s="188" customFormat="1" x14ac:dyDescent="0.25">
      <c r="A123" s="182"/>
      <c r="B123" s="187"/>
      <c r="I123" s="191"/>
      <c r="J123" s="191"/>
      <c r="K123" s="191"/>
      <c r="L123" s="10"/>
      <c r="M123" s="228"/>
      <c r="N123" s="10"/>
    </row>
    <row r="124" spans="1:14" s="188" customFormat="1" x14ac:dyDescent="0.25">
      <c r="A124" s="182"/>
      <c r="B124" s="187"/>
      <c r="C124" s="188" t="s">
        <v>8</v>
      </c>
      <c r="D124" s="188" t="s">
        <v>47</v>
      </c>
      <c r="I124" s="191"/>
      <c r="J124" s="191"/>
      <c r="K124" s="191"/>
      <c r="L124" s="12">
        <v>0</v>
      </c>
      <c r="M124" s="237"/>
      <c r="N124" s="12">
        <v>0</v>
      </c>
    </row>
    <row r="125" spans="1:14" s="188" customFormat="1" x14ac:dyDescent="0.25">
      <c r="A125" s="182"/>
      <c r="B125" s="187"/>
      <c r="C125" s="188" t="s">
        <v>20</v>
      </c>
      <c r="D125" s="188" t="s">
        <v>48</v>
      </c>
      <c r="I125" s="238"/>
      <c r="J125" s="191"/>
      <c r="K125" s="191"/>
      <c r="L125" s="12">
        <v>0</v>
      </c>
      <c r="M125" s="237"/>
      <c r="N125" s="12">
        <v>0</v>
      </c>
    </row>
    <row r="126" spans="1:14" s="188" customFormat="1" x14ac:dyDescent="0.25">
      <c r="A126" s="182"/>
      <c r="B126" s="187"/>
      <c r="I126" s="191"/>
      <c r="J126" s="191"/>
      <c r="K126" s="191"/>
      <c r="L126" s="10"/>
      <c r="M126" s="228"/>
      <c r="N126" s="10"/>
    </row>
    <row r="127" spans="1:14" s="188" customFormat="1" x14ac:dyDescent="0.25">
      <c r="A127" s="182"/>
      <c r="B127" s="187"/>
      <c r="I127" s="191"/>
      <c r="J127" s="191"/>
      <c r="K127" s="191"/>
      <c r="L127" s="10"/>
      <c r="M127" s="228"/>
      <c r="N127" s="10"/>
    </row>
    <row r="128" spans="1:14" s="188" customFormat="1" x14ac:dyDescent="0.25">
      <c r="A128" s="182"/>
      <c r="B128" s="227">
        <v>2</v>
      </c>
      <c r="C128" s="206" t="s">
        <v>49</v>
      </c>
      <c r="I128" s="191"/>
      <c r="J128" s="191"/>
      <c r="K128" s="191"/>
      <c r="L128" s="207">
        <v>0</v>
      </c>
      <c r="M128" s="232"/>
      <c r="N128" s="207">
        <v>0</v>
      </c>
    </row>
    <row r="129" spans="1:17" x14ac:dyDescent="0.25">
      <c r="B129" s="227"/>
      <c r="C129" s="206" t="s">
        <v>41</v>
      </c>
      <c r="G129" s="192"/>
      <c r="I129" s="191"/>
      <c r="J129" s="191"/>
      <c r="K129" s="191"/>
      <c r="M129" s="228"/>
    </row>
    <row r="130" spans="1:17" x14ac:dyDescent="0.25">
      <c r="I130" s="191"/>
      <c r="J130" s="191"/>
      <c r="K130" s="191"/>
      <c r="M130" s="228"/>
      <c r="P130" s="208"/>
    </row>
    <row r="131" spans="1:17" x14ac:dyDescent="0.25">
      <c r="B131" s="227">
        <v>3</v>
      </c>
      <c r="C131" s="206" t="s">
        <v>50</v>
      </c>
      <c r="J131" s="238" t="s">
        <v>51</v>
      </c>
      <c r="K131" s="238"/>
      <c r="L131" s="207">
        <v>0</v>
      </c>
      <c r="M131" s="228"/>
      <c r="N131" s="207">
        <v>0</v>
      </c>
      <c r="P131" s="217"/>
    </row>
    <row r="132" spans="1:17" s="202" customFormat="1" ht="15" x14ac:dyDescent="0.2">
      <c r="A132" s="184"/>
      <c r="E132" s="239"/>
      <c r="J132" s="240"/>
      <c r="K132" s="240"/>
      <c r="L132" s="10"/>
      <c r="M132" s="241"/>
      <c r="N132" s="10"/>
      <c r="O132" s="205"/>
      <c r="P132" s="188"/>
      <c r="Q132" s="188"/>
    </row>
    <row r="133" spans="1:17" x14ac:dyDescent="0.25">
      <c r="C133" s="188" t="s">
        <v>8</v>
      </c>
      <c r="D133" s="188" t="s">
        <v>52</v>
      </c>
      <c r="J133" s="238" t="s">
        <v>51</v>
      </c>
      <c r="K133" s="238"/>
      <c r="L133" s="10">
        <v>0</v>
      </c>
      <c r="M133" s="228"/>
      <c r="N133" s="10">
        <v>0</v>
      </c>
    </row>
    <row r="134" spans="1:17" x14ac:dyDescent="0.25">
      <c r="C134" s="188" t="s">
        <v>20</v>
      </c>
      <c r="D134" s="188" t="s">
        <v>53</v>
      </c>
      <c r="I134" s="191"/>
      <c r="J134" s="191"/>
      <c r="K134" s="191"/>
      <c r="L134" s="10">
        <v>0</v>
      </c>
      <c r="M134" s="228"/>
      <c r="N134" s="10">
        <v>0</v>
      </c>
    </row>
    <row r="135" spans="1:17" x14ac:dyDescent="0.25">
      <c r="C135" s="188" t="s">
        <v>54</v>
      </c>
      <c r="D135" s="188" t="s">
        <v>55</v>
      </c>
      <c r="I135" s="191"/>
      <c r="J135" s="191"/>
      <c r="K135" s="191"/>
      <c r="L135" s="10">
        <v>0</v>
      </c>
      <c r="M135" s="228"/>
      <c r="N135" s="10">
        <v>0</v>
      </c>
    </row>
    <row r="140" spans="1:17" x14ac:dyDescent="0.25">
      <c r="A140" s="198" t="s">
        <v>79</v>
      </c>
      <c r="I140" s="242" t="s">
        <v>1</v>
      </c>
      <c r="J140" s="220"/>
      <c r="K140" s="220"/>
      <c r="L140" s="196" t="s">
        <v>2</v>
      </c>
      <c r="M140" s="197"/>
      <c r="N140" s="196" t="s">
        <v>3</v>
      </c>
    </row>
    <row r="141" spans="1:17" s="192" customFormat="1" ht="28.5" customHeight="1" x14ac:dyDescent="0.2">
      <c r="C141" s="226" t="s">
        <v>226</v>
      </c>
      <c r="D141" s="194">
        <v>41820</v>
      </c>
    </row>
    <row r="142" spans="1:17" ht="34.5" customHeight="1" x14ac:dyDescent="0.25">
      <c r="C142" s="188" t="s">
        <v>8</v>
      </c>
      <c r="D142" s="188" t="s">
        <v>56</v>
      </c>
      <c r="I142" s="220"/>
      <c r="J142" s="220"/>
      <c r="K142" s="220"/>
      <c r="L142" s="41">
        <v>0</v>
      </c>
      <c r="M142" s="204"/>
      <c r="N142" s="41">
        <v>0</v>
      </c>
    </row>
    <row r="143" spans="1:17" x14ac:dyDescent="0.25">
      <c r="D143" s="188" t="s">
        <v>41</v>
      </c>
      <c r="I143" s="220"/>
      <c r="J143" s="220"/>
      <c r="K143" s="220"/>
      <c r="L143" s="243"/>
      <c r="M143" s="204"/>
      <c r="N143" s="243"/>
    </row>
    <row r="144" spans="1:17" x14ac:dyDescent="0.25">
      <c r="C144" s="188" t="s">
        <v>20</v>
      </c>
      <c r="D144" s="188" t="s">
        <v>57</v>
      </c>
      <c r="I144" s="220"/>
      <c r="J144" s="220"/>
      <c r="K144" s="220"/>
      <c r="L144" s="41">
        <v>0</v>
      </c>
      <c r="M144" s="204"/>
      <c r="N144" s="41">
        <v>0</v>
      </c>
    </row>
    <row r="145" spans="1:17" x14ac:dyDescent="0.25">
      <c r="I145" s="220"/>
      <c r="J145" s="220"/>
      <c r="K145" s="220"/>
      <c r="L145" s="243"/>
      <c r="M145" s="204"/>
      <c r="N145" s="243"/>
    </row>
    <row r="146" spans="1:17" x14ac:dyDescent="0.25">
      <c r="C146" s="188" t="s">
        <v>54</v>
      </c>
      <c r="D146" s="188" t="s">
        <v>58</v>
      </c>
      <c r="I146" s="220"/>
      <c r="J146" s="220"/>
      <c r="K146" s="220"/>
      <c r="L146" s="41">
        <v>0</v>
      </c>
      <c r="M146" s="204"/>
      <c r="N146" s="41">
        <v>0</v>
      </c>
    </row>
    <row r="147" spans="1:17" x14ac:dyDescent="0.25">
      <c r="I147" s="220"/>
      <c r="J147" s="220"/>
      <c r="K147" s="220"/>
      <c r="L147" s="243"/>
      <c r="M147" s="204"/>
      <c r="N147" s="243"/>
    </row>
    <row r="148" spans="1:17" x14ac:dyDescent="0.25">
      <c r="C148" s="188" t="s">
        <v>59</v>
      </c>
      <c r="D148" s="188" t="s">
        <v>60</v>
      </c>
      <c r="I148" s="220"/>
      <c r="J148" s="220"/>
      <c r="K148" s="220"/>
      <c r="L148" s="42">
        <v>5168.5177034001499</v>
      </c>
      <c r="M148" s="234"/>
      <c r="N148" s="42">
        <v>0</v>
      </c>
      <c r="O148" s="200"/>
      <c r="P148" s="195"/>
      <c r="Q148" s="195"/>
    </row>
    <row r="149" spans="1:17" x14ac:dyDescent="0.25">
      <c r="D149" s="188" t="s">
        <v>61</v>
      </c>
      <c r="I149" s="220"/>
      <c r="J149" s="220"/>
      <c r="K149" s="220"/>
      <c r="L149" s="42">
        <v>2854.8011417482498</v>
      </c>
      <c r="M149" s="234"/>
      <c r="N149" s="42">
        <v>16623.323385777599</v>
      </c>
      <c r="O149" s="200"/>
      <c r="P149" s="195"/>
      <c r="Q149" s="195"/>
    </row>
    <row r="150" spans="1:17" x14ac:dyDescent="0.25">
      <c r="D150" s="192"/>
      <c r="I150" s="220"/>
      <c r="J150" s="220"/>
      <c r="K150" s="220"/>
      <c r="L150" s="243"/>
      <c r="M150" s="204"/>
      <c r="N150" s="243"/>
    </row>
    <row r="151" spans="1:17" x14ac:dyDescent="0.25">
      <c r="C151" s="188" t="s">
        <v>62</v>
      </c>
      <c r="D151" s="188" t="s">
        <v>63</v>
      </c>
      <c r="J151" s="220"/>
      <c r="K151" s="220"/>
      <c r="L151" s="41">
        <v>3946.5019220150471</v>
      </c>
      <c r="M151" s="234"/>
      <c r="N151" s="41">
        <v>72.439902535267109</v>
      </c>
    </row>
    <row r="152" spans="1:17" x14ac:dyDescent="0.25">
      <c r="I152" s="188" t="s">
        <v>64</v>
      </c>
      <c r="J152" s="220"/>
      <c r="K152" s="220"/>
      <c r="L152" s="28">
        <v>50.977746887446628</v>
      </c>
      <c r="N152" s="28">
        <v>36.721891200918201</v>
      </c>
    </row>
    <row r="153" spans="1:17" x14ac:dyDescent="0.25">
      <c r="I153" s="188" t="s">
        <v>65</v>
      </c>
      <c r="J153" s="220"/>
      <c r="K153" s="220"/>
      <c r="L153" s="28">
        <v>3750.0976075632016</v>
      </c>
      <c r="N153" s="28">
        <v>43.200467819465871</v>
      </c>
    </row>
    <row r="154" spans="1:17" x14ac:dyDescent="0.25">
      <c r="I154" s="188" t="s">
        <v>66</v>
      </c>
      <c r="J154" s="220"/>
      <c r="K154" s="220"/>
      <c r="L154" s="28">
        <v>145.42656756439899</v>
      </c>
      <c r="N154" s="28">
        <v>-7.4824564851169617</v>
      </c>
    </row>
    <row r="155" spans="1:17" x14ac:dyDescent="0.25">
      <c r="I155" s="188" t="s">
        <v>67</v>
      </c>
      <c r="J155" s="220"/>
      <c r="K155" s="220"/>
      <c r="L155" s="28">
        <v>0</v>
      </c>
      <c r="N155" s="28">
        <v>0</v>
      </c>
    </row>
    <row r="156" spans="1:17" x14ac:dyDescent="0.25">
      <c r="I156" s="220"/>
      <c r="J156" s="220"/>
      <c r="K156" s="220"/>
      <c r="L156" s="243"/>
      <c r="M156" s="204"/>
      <c r="N156" s="243"/>
    </row>
    <row r="157" spans="1:17" x14ac:dyDescent="0.25">
      <c r="C157" s="188" t="s">
        <v>68</v>
      </c>
      <c r="D157" s="188" t="s">
        <v>223</v>
      </c>
      <c r="I157" s="220"/>
      <c r="J157" s="220"/>
      <c r="K157" s="220"/>
      <c r="L157" s="41">
        <v>0</v>
      </c>
      <c r="M157" s="204"/>
      <c r="N157" s="41">
        <v>0</v>
      </c>
    </row>
    <row r="158" spans="1:17" x14ac:dyDescent="0.25">
      <c r="D158" s="188" t="s">
        <v>41</v>
      </c>
      <c r="I158" s="220"/>
      <c r="J158" s="220"/>
      <c r="K158" s="220"/>
      <c r="L158" s="243"/>
      <c r="M158" s="204"/>
      <c r="N158" s="243"/>
    </row>
    <row r="159" spans="1:17" x14ac:dyDescent="0.25">
      <c r="I159" s="220"/>
      <c r="J159" s="220"/>
      <c r="K159" s="220"/>
      <c r="L159" s="243"/>
      <c r="M159" s="204"/>
      <c r="N159" s="243"/>
    </row>
    <row r="160" spans="1:17" x14ac:dyDescent="0.25">
      <c r="A160" s="244"/>
      <c r="B160" s="245"/>
      <c r="C160" s="246"/>
      <c r="D160" s="246"/>
      <c r="E160" s="246"/>
      <c r="F160" s="246"/>
      <c r="G160" s="246"/>
      <c r="H160" s="246"/>
      <c r="I160" s="247"/>
      <c r="J160" s="247"/>
      <c r="K160" s="247"/>
      <c r="L160" s="248"/>
      <c r="M160" s="249"/>
      <c r="N160" s="248"/>
    </row>
    <row r="161" spans="1:14" s="188" customFormat="1" x14ac:dyDescent="0.25">
      <c r="A161" s="182"/>
      <c r="B161" s="187"/>
      <c r="I161" s="191"/>
      <c r="J161" s="191"/>
      <c r="K161" s="191"/>
      <c r="L161" s="10"/>
      <c r="M161" s="228"/>
      <c r="N161" s="10"/>
    </row>
    <row r="162" spans="1:14" s="188" customFormat="1" x14ac:dyDescent="0.25">
      <c r="A162" s="182"/>
      <c r="B162" s="182"/>
      <c r="I162" s="191"/>
      <c r="J162" s="191"/>
      <c r="K162" s="191"/>
      <c r="L162" s="10"/>
      <c r="M162" s="228"/>
      <c r="N162" s="10"/>
    </row>
    <row r="163" spans="1:14" s="188" customFormat="1" x14ac:dyDescent="0.25">
      <c r="A163" s="182"/>
      <c r="B163" s="187"/>
    </row>
    <row r="164" spans="1:14" s="188" customFormat="1" ht="15" customHeight="1" x14ac:dyDescent="0.25">
      <c r="A164" s="182"/>
      <c r="B164" s="187"/>
      <c r="C164" s="182"/>
      <c r="J164" s="191"/>
      <c r="K164" s="191"/>
      <c r="L164" s="191"/>
      <c r="M164" s="47"/>
      <c r="N164" s="191"/>
    </row>
    <row r="165" spans="1:14" s="188" customFormat="1" ht="15" customHeight="1" x14ac:dyDescent="0.25">
      <c r="A165" s="182"/>
      <c r="B165" s="187"/>
      <c r="C165" s="187"/>
      <c r="J165" s="191"/>
      <c r="K165" s="191"/>
      <c r="L165" s="60"/>
      <c r="M165" s="197"/>
      <c r="N165" s="60"/>
    </row>
    <row r="166" spans="1:14" s="188" customFormat="1" ht="12.75" customHeight="1" x14ac:dyDescent="0.25">
      <c r="A166" s="182" t="s">
        <v>166</v>
      </c>
      <c r="B166" s="187"/>
      <c r="C166" s="187"/>
      <c r="D166" s="192"/>
      <c r="G166" s="192"/>
      <c r="J166" s="191"/>
      <c r="K166" s="191"/>
      <c r="L166" s="191"/>
      <c r="M166" s="47"/>
      <c r="N166" s="191"/>
    </row>
    <row r="167" spans="1:14" s="188" customFormat="1" x14ac:dyDescent="0.25">
      <c r="A167" s="182"/>
      <c r="B167" s="187"/>
      <c r="C167" s="187"/>
      <c r="J167" s="191"/>
      <c r="K167" s="191"/>
      <c r="L167" s="191"/>
      <c r="M167" s="47"/>
      <c r="N167" s="191"/>
    </row>
    <row r="168" spans="1:14" s="188" customFormat="1" x14ac:dyDescent="0.25">
      <c r="A168" s="182"/>
      <c r="B168" s="187"/>
      <c r="C168" s="187"/>
      <c r="K168" s="191"/>
      <c r="L168" s="196" t="s">
        <v>2</v>
      </c>
      <c r="M168" s="197"/>
      <c r="N168" s="196" t="s">
        <v>3</v>
      </c>
    </row>
    <row r="169" spans="1:14" s="188" customFormat="1" x14ac:dyDescent="0.25">
      <c r="A169" s="182"/>
      <c r="B169" s="187"/>
      <c r="C169" s="187"/>
      <c r="J169" s="250" t="s">
        <v>167</v>
      </c>
      <c r="K169" s="191"/>
      <c r="L169" s="251">
        <v>111781.49286446655</v>
      </c>
      <c r="M169" s="251"/>
      <c r="N169" s="251">
        <v>26387.300794571314</v>
      </c>
    </row>
    <row r="170" spans="1:14" s="188" customFormat="1" x14ac:dyDescent="0.25">
      <c r="A170" s="182"/>
      <c r="B170" s="187"/>
      <c r="C170" s="187"/>
      <c r="J170" s="250" t="s">
        <v>168</v>
      </c>
      <c r="K170" s="191"/>
      <c r="L170" s="251">
        <v>3946.5864211229896</v>
      </c>
      <c r="M170" s="251"/>
      <c r="N170" s="251">
        <v>72.439902535253196</v>
      </c>
    </row>
    <row r="171" spans="1:14" s="188" customFormat="1" x14ac:dyDescent="0.25">
      <c r="A171" s="182"/>
      <c r="B171" s="187"/>
      <c r="C171" s="187"/>
      <c r="I171" s="250"/>
      <c r="J171" s="250" t="s">
        <v>169</v>
      </c>
      <c r="K171" s="191"/>
      <c r="L171" s="252">
        <v>-235.72673006211301</v>
      </c>
      <c r="M171" s="251"/>
      <c r="N171" s="252">
        <v>-953.04967744107307</v>
      </c>
    </row>
    <row r="172" spans="1:14" s="188" customFormat="1" x14ac:dyDescent="0.25">
      <c r="A172" s="182"/>
      <c r="B172" s="187"/>
      <c r="C172" s="187"/>
      <c r="J172" s="250" t="s">
        <v>170</v>
      </c>
      <c r="K172" s="191"/>
      <c r="L172" s="251">
        <v>115963.80601565166</v>
      </c>
      <c r="M172" s="251"/>
      <c r="N172" s="251">
        <v>27412.790374547643</v>
      </c>
    </row>
    <row r="173" spans="1:14" s="188" customFormat="1" x14ac:dyDescent="0.25">
      <c r="A173" s="182"/>
      <c r="B173" s="187"/>
      <c r="C173" s="187"/>
      <c r="D173" s="220"/>
      <c r="E173" s="220"/>
      <c r="F173" s="220"/>
      <c r="J173" s="253"/>
      <c r="K173" s="191"/>
      <c r="L173" s="42"/>
      <c r="M173" s="41"/>
      <c r="N173" s="42"/>
    </row>
    <row r="174" spans="1:14" s="188" customFormat="1" x14ac:dyDescent="0.25">
      <c r="A174" s="182"/>
      <c r="B174" s="187"/>
      <c r="C174" s="187"/>
      <c r="D174" s="220"/>
      <c r="E174" s="220"/>
      <c r="F174" s="220"/>
    </row>
    <row r="175" spans="1:14" s="188" customFormat="1" x14ac:dyDescent="0.25">
      <c r="A175" s="182"/>
      <c r="B175" s="187"/>
      <c r="C175" s="187"/>
      <c r="D175" s="69"/>
      <c r="E175" s="220"/>
      <c r="F175" s="220"/>
      <c r="M175" s="47"/>
    </row>
    <row r="176" spans="1:14" s="188" customFormat="1" x14ac:dyDescent="0.25">
      <c r="A176" s="182"/>
      <c r="B176" s="187"/>
      <c r="D176" s="188" t="s">
        <v>171</v>
      </c>
      <c r="K176" s="191"/>
      <c r="L176" s="28"/>
      <c r="M176" s="28"/>
      <c r="N176" s="28"/>
    </row>
    <row r="177" spans="1:14" s="188" customFormat="1" x14ac:dyDescent="0.25">
      <c r="A177" s="182"/>
      <c r="B177" s="187"/>
      <c r="D177" s="188" t="s">
        <v>172</v>
      </c>
      <c r="J177" s="254"/>
      <c r="K177" s="191"/>
      <c r="L177" s="28"/>
      <c r="M177" s="28"/>
      <c r="N177" s="28"/>
    </row>
    <row r="178" spans="1:14" s="188" customFormat="1" x14ac:dyDescent="0.25">
      <c r="A178" s="182"/>
      <c r="B178" s="187"/>
      <c r="K178" s="191"/>
      <c r="L178" s="28"/>
      <c r="M178" s="28"/>
      <c r="N178" s="28"/>
    </row>
    <row r="179" spans="1:14" s="188" customFormat="1" x14ac:dyDescent="0.25">
      <c r="A179" s="182"/>
      <c r="B179" s="187"/>
      <c r="K179" s="191"/>
      <c r="L179" s="28"/>
      <c r="M179" s="28"/>
      <c r="N179" s="28"/>
    </row>
    <row r="180" spans="1:14" s="188" customFormat="1" x14ac:dyDescent="0.25">
      <c r="A180" s="182"/>
      <c r="B180" s="187"/>
      <c r="J180" s="191"/>
      <c r="K180" s="191"/>
      <c r="L180" s="47"/>
      <c r="M180" s="191"/>
      <c r="N180" s="47"/>
    </row>
    <row r="181" spans="1:14" s="188" customFormat="1" x14ac:dyDescent="0.25">
      <c r="A181" s="244"/>
      <c r="B181" s="245"/>
      <c r="C181" s="246"/>
      <c r="D181" s="246"/>
      <c r="E181" s="246"/>
      <c r="F181" s="246"/>
      <c r="G181" s="246"/>
      <c r="H181" s="246"/>
      <c r="I181" s="247"/>
      <c r="J181" s="247"/>
      <c r="K181" s="247"/>
      <c r="L181" s="248"/>
      <c r="M181" s="249"/>
      <c r="N181" s="248"/>
    </row>
    <row r="186" spans="1:14" s="188" customFormat="1" x14ac:dyDescent="0.25">
      <c r="A186" s="182"/>
      <c r="B186" s="187"/>
      <c r="F186" s="208"/>
      <c r="L186" s="10"/>
      <c r="M186" s="190"/>
      <c r="N186" s="10"/>
    </row>
  </sheetData>
  <hyperlinks>
    <hyperlink ref="J171" location="_ftn1" display="_ftn1"/>
  </hyperlinks>
  <pageMargins left="0.7" right="0.49" top="0.23" bottom="0.28999999999999998" header="0.23" footer="0.28000000000000003"/>
  <pageSetup paperSize="9" scale="68" fitToHeight="4" orientation="landscape" r:id="rId1"/>
  <headerFooter alignWithMargins="0"/>
  <rowBreaks count="4" manualBreakCount="4">
    <brk id="42" max="13" man="1"/>
    <brk id="63" max="13" man="1"/>
    <brk id="115" max="16383" man="1"/>
    <brk id="137"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6"/>
  <sheetViews>
    <sheetView showGridLines="0" zoomScale="75" zoomScaleNormal="75" zoomScaleSheetLayoutView="100" workbookViewId="0">
      <pane xSplit="8" ySplit="7" topLeftCell="I95" activePane="bottomRight" state="frozen"/>
      <selection activeCell="M44" sqref="M44"/>
      <selection pane="topRight" activeCell="M44" sqref="M44"/>
      <selection pane="bottomLeft" activeCell="M44" sqref="M44"/>
      <selection pane="bottomRight" activeCell="M44" sqref="M44"/>
    </sheetView>
  </sheetViews>
  <sheetFormatPr defaultRowHeight="15.75" x14ac:dyDescent="0.25"/>
  <cols>
    <col min="1" max="1" width="2.85546875" style="182" customWidth="1"/>
    <col min="2" max="2" width="5" style="187" customWidth="1"/>
    <col min="3" max="3" width="10.85546875" style="188" customWidth="1"/>
    <col min="4" max="4" width="8.5703125" style="188" customWidth="1"/>
    <col min="5" max="5" width="7.28515625" style="188" customWidth="1"/>
    <col min="6" max="6" width="9.140625" style="188"/>
    <col min="7" max="7" width="9.42578125" style="188" customWidth="1"/>
    <col min="8" max="8" width="11.7109375" style="188" customWidth="1"/>
    <col min="9" max="9" width="30.140625" style="188" customWidth="1"/>
    <col min="10" max="10" width="9.140625" style="188"/>
    <col min="11" max="11" width="5" style="188" customWidth="1"/>
    <col min="12" max="12" width="17.5703125" style="10" customWidth="1"/>
    <col min="13" max="13" width="9.140625" style="190"/>
    <col min="14" max="14" width="16.5703125" style="10" customWidth="1"/>
    <col min="15" max="15" width="9.140625" style="191"/>
    <col min="16" max="16" width="21.42578125" style="188" customWidth="1"/>
    <col min="17" max="16384" width="9.140625" style="188"/>
  </cols>
  <sheetData>
    <row r="1" spans="1:15" s="184" customFormat="1" x14ac:dyDescent="0.25">
      <c r="A1" s="182" t="s">
        <v>0</v>
      </c>
      <c r="B1" s="183"/>
      <c r="G1" s="182"/>
      <c r="L1" s="4"/>
      <c r="M1" s="185"/>
      <c r="N1" s="4"/>
      <c r="O1" s="186"/>
    </row>
    <row r="2" spans="1:15" x14ac:dyDescent="0.25">
      <c r="J2" s="189" t="s">
        <v>1</v>
      </c>
      <c r="N2" s="12"/>
    </row>
    <row r="3" spans="1:15" x14ac:dyDescent="0.25">
      <c r="A3" s="192"/>
      <c r="C3" s="193" t="s">
        <v>226</v>
      </c>
      <c r="D3" s="194">
        <v>41789</v>
      </c>
      <c r="E3" s="195"/>
      <c r="F3" s="195"/>
      <c r="G3" s="195"/>
      <c r="I3" s="195"/>
      <c r="J3" s="195"/>
      <c r="K3" s="195"/>
      <c r="L3" s="196" t="s">
        <v>2</v>
      </c>
      <c r="M3" s="197"/>
      <c r="N3" s="196" t="s">
        <v>3</v>
      </c>
    </row>
    <row r="4" spans="1:15" ht="6" customHeight="1" x14ac:dyDescent="0.25">
      <c r="F4" s="195"/>
      <c r="G4" s="195"/>
      <c r="H4" s="195"/>
      <c r="I4" s="195"/>
      <c r="J4" s="195"/>
      <c r="K4" s="195"/>
      <c r="L4" s="17"/>
      <c r="N4" s="17"/>
    </row>
    <row r="5" spans="1:15" ht="12" customHeight="1" x14ac:dyDescent="0.25"/>
    <row r="6" spans="1:15" s="195" customFormat="1" x14ac:dyDescent="0.25">
      <c r="A6" s="198" t="s">
        <v>4</v>
      </c>
      <c r="L6" s="17"/>
      <c r="M6" s="199"/>
      <c r="N6" s="17"/>
      <c r="O6" s="200"/>
    </row>
    <row r="8" spans="1:15" ht="16.5" x14ac:dyDescent="0.25">
      <c r="B8" s="183" t="s">
        <v>5</v>
      </c>
      <c r="C8" s="182" t="s">
        <v>6</v>
      </c>
      <c r="L8" s="201">
        <v>113608.12321547048</v>
      </c>
      <c r="M8" s="201"/>
      <c r="N8" s="201">
        <v>24936.522710562487</v>
      </c>
    </row>
    <row r="9" spans="1:15" s="202" customFormat="1" ht="15" x14ac:dyDescent="0.2">
      <c r="A9" s="184"/>
      <c r="L9" s="203"/>
      <c r="M9" s="204"/>
      <c r="N9" s="203"/>
      <c r="O9" s="205"/>
    </row>
    <row r="10" spans="1:15" x14ac:dyDescent="0.25">
      <c r="B10" s="187">
        <v>1</v>
      </c>
      <c r="C10" s="206" t="s">
        <v>7</v>
      </c>
      <c r="L10" s="17">
        <v>71444.014235251423</v>
      </c>
      <c r="M10" s="207"/>
      <c r="N10" s="207">
        <v>11423.538871209159</v>
      </c>
    </row>
    <row r="11" spans="1:15" ht="7.5" customHeight="1" x14ac:dyDescent="0.25">
      <c r="L11" s="17"/>
      <c r="N11" s="17"/>
    </row>
    <row r="12" spans="1:15" ht="15.75" customHeight="1" x14ac:dyDescent="0.25">
      <c r="C12" s="188" t="s">
        <v>8</v>
      </c>
      <c r="D12" s="188" t="s">
        <v>9</v>
      </c>
      <c r="L12" s="17">
        <v>70809.353820054806</v>
      </c>
      <c r="N12" s="17">
        <v>10508.57863701419</v>
      </c>
    </row>
    <row r="13" spans="1:15" ht="7.5" customHeight="1" x14ac:dyDescent="0.25"/>
    <row r="14" spans="1:15" ht="15" customHeight="1" x14ac:dyDescent="0.25">
      <c r="D14" s="188" t="s">
        <v>10</v>
      </c>
      <c r="L14" s="17">
        <v>67797.716148022591</v>
      </c>
      <c r="M14" s="199"/>
      <c r="N14" s="17">
        <v>8103.4968545208994</v>
      </c>
    </row>
    <row r="15" spans="1:15" ht="15" customHeight="1" x14ac:dyDescent="0.25">
      <c r="D15" s="208" t="s">
        <v>11</v>
      </c>
      <c r="E15" s="209" t="s">
        <v>12</v>
      </c>
      <c r="L15" s="10">
        <v>67356.341921662402</v>
      </c>
      <c r="N15" s="10">
        <v>8103.4968545208994</v>
      </c>
    </row>
    <row r="16" spans="1:15" ht="15" customHeight="1" x14ac:dyDescent="0.25">
      <c r="D16" s="208" t="s">
        <v>13</v>
      </c>
      <c r="E16" s="188" t="s">
        <v>14</v>
      </c>
      <c r="L16" s="10">
        <v>0</v>
      </c>
      <c r="N16" s="10">
        <v>0</v>
      </c>
    </row>
    <row r="17" spans="3:14" s="188" customFormat="1" ht="15" customHeight="1" x14ac:dyDescent="0.2">
      <c r="F17" s="210" t="s">
        <v>15</v>
      </c>
      <c r="L17" s="211">
        <v>0</v>
      </c>
      <c r="M17" s="212"/>
      <c r="N17" s="211">
        <v>0</v>
      </c>
    </row>
    <row r="18" spans="3:14" s="188" customFormat="1" ht="15" customHeight="1" x14ac:dyDescent="0.2">
      <c r="F18" s="210" t="s">
        <v>16</v>
      </c>
      <c r="L18" s="211">
        <v>0</v>
      </c>
      <c r="M18" s="212"/>
      <c r="N18" s="211">
        <v>0</v>
      </c>
    </row>
    <row r="19" spans="3:14" s="188" customFormat="1" ht="15" customHeight="1" x14ac:dyDescent="0.2">
      <c r="D19" s="208" t="s">
        <v>17</v>
      </c>
      <c r="E19" s="188" t="s">
        <v>18</v>
      </c>
      <c r="L19" s="10">
        <v>441.37422636018402</v>
      </c>
      <c r="M19" s="190"/>
      <c r="N19" s="10">
        <v>0</v>
      </c>
    </row>
    <row r="20" spans="3:14" s="188" customFormat="1" ht="15" customHeight="1" x14ac:dyDescent="0.2">
      <c r="F20" s="210" t="s">
        <v>15</v>
      </c>
      <c r="L20" s="211">
        <v>0</v>
      </c>
      <c r="M20" s="212"/>
      <c r="N20" s="211">
        <v>0</v>
      </c>
    </row>
    <row r="21" spans="3:14" s="188" customFormat="1" ht="15" customHeight="1" x14ac:dyDescent="0.2">
      <c r="F21" s="210" t="s">
        <v>16</v>
      </c>
      <c r="L21" s="211">
        <v>441.37422636018402</v>
      </c>
      <c r="M21" s="212"/>
      <c r="N21" s="211">
        <v>0</v>
      </c>
    </row>
    <row r="22" spans="3:14" s="188" customFormat="1" ht="7.5" customHeight="1" x14ac:dyDescent="0.2">
      <c r="F22" s="210"/>
      <c r="L22" s="211"/>
      <c r="M22" s="212"/>
      <c r="N22" s="211"/>
    </row>
    <row r="23" spans="3:14" s="188" customFormat="1" ht="12" x14ac:dyDescent="0.2">
      <c r="D23" s="188" t="s">
        <v>19</v>
      </c>
      <c r="L23" s="17">
        <v>3011.6376720322141</v>
      </c>
      <c r="M23" s="199"/>
      <c r="N23" s="17">
        <v>2405.0817824932901</v>
      </c>
    </row>
    <row r="24" spans="3:14" s="188" customFormat="1" ht="15" customHeight="1" x14ac:dyDescent="0.2">
      <c r="D24" s="208" t="s">
        <v>11</v>
      </c>
      <c r="E24" s="209" t="s">
        <v>12</v>
      </c>
      <c r="L24" s="10">
        <v>2747.3226000220998</v>
      </c>
      <c r="M24" s="190"/>
      <c r="N24" s="10">
        <v>2405.0817824932901</v>
      </c>
    </row>
    <row r="25" spans="3:14" s="188" customFormat="1" ht="15" customHeight="1" x14ac:dyDescent="0.2">
      <c r="D25" s="208" t="s">
        <v>13</v>
      </c>
      <c r="E25" s="188" t="s">
        <v>14</v>
      </c>
      <c r="L25" s="10">
        <v>0</v>
      </c>
      <c r="M25" s="190"/>
      <c r="N25" s="10">
        <v>0</v>
      </c>
    </row>
    <row r="26" spans="3:14" s="188" customFormat="1" ht="15" customHeight="1" x14ac:dyDescent="0.2">
      <c r="F26" s="210" t="s">
        <v>15</v>
      </c>
      <c r="L26" s="211">
        <v>0</v>
      </c>
      <c r="M26" s="212"/>
      <c r="N26" s="211">
        <v>0</v>
      </c>
    </row>
    <row r="27" spans="3:14" s="188" customFormat="1" ht="15" customHeight="1" x14ac:dyDescent="0.2">
      <c r="F27" s="210" t="s">
        <v>16</v>
      </c>
      <c r="L27" s="211">
        <v>0</v>
      </c>
      <c r="M27" s="212"/>
      <c r="N27" s="211">
        <v>0</v>
      </c>
    </row>
    <row r="28" spans="3:14" s="188" customFormat="1" ht="15" customHeight="1" x14ac:dyDescent="0.2">
      <c r="D28" s="208" t="s">
        <v>17</v>
      </c>
      <c r="E28" s="188" t="s">
        <v>18</v>
      </c>
      <c r="L28" s="10">
        <v>264.31507201011402</v>
      </c>
      <c r="M28" s="190"/>
      <c r="N28" s="10">
        <v>0</v>
      </c>
    </row>
    <row r="29" spans="3:14" s="188" customFormat="1" ht="15" customHeight="1" x14ac:dyDescent="0.2">
      <c r="F29" s="210" t="s">
        <v>15</v>
      </c>
      <c r="L29" s="211">
        <v>0</v>
      </c>
      <c r="M29" s="212"/>
      <c r="N29" s="211">
        <v>0</v>
      </c>
    </row>
    <row r="30" spans="3:14" s="188" customFormat="1" ht="15" customHeight="1" x14ac:dyDescent="0.2">
      <c r="F30" s="210" t="s">
        <v>16</v>
      </c>
      <c r="L30" s="211">
        <v>264.31507201011402</v>
      </c>
      <c r="M30" s="212"/>
      <c r="N30" s="211">
        <v>0</v>
      </c>
    </row>
    <row r="31" spans="3:14" s="188" customFormat="1" ht="12" x14ac:dyDescent="0.2">
      <c r="L31" s="17"/>
      <c r="M31" s="190"/>
      <c r="N31" s="17"/>
    </row>
    <row r="32" spans="3:14" s="188" customFormat="1" ht="15" customHeight="1" x14ac:dyDescent="0.2">
      <c r="C32" s="188" t="s">
        <v>20</v>
      </c>
      <c r="D32" s="188" t="s">
        <v>80</v>
      </c>
      <c r="F32" s="210"/>
      <c r="L32" s="17">
        <v>634.66041519662235</v>
      </c>
      <c r="M32" s="199"/>
      <c r="N32" s="17">
        <v>914.96023419496794</v>
      </c>
    </row>
    <row r="33" spans="2:16" s="188" customFormat="1" ht="7.5" customHeight="1" x14ac:dyDescent="0.2">
      <c r="B33" s="187"/>
      <c r="L33" s="17"/>
      <c r="M33" s="190"/>
      <c r="N33" s="17"/>
      <c r="O33" s="191"/>
    </row>
    <row r="34" spans="2:16" s="188" customFormat="1" ht="12" x14ac:dyDescent="0.2">
      <c r="B34" s="187"/>
      <c r="D34" s="208" t="s">
        <v>11</v>
      </c>
      <c r="E34" s="188" t="s">
        <v>21</v>
      </c>
      <c r="L34" s="10">
        <v>364.56612193308996</v>
      </c>
      <c r="M34" s="190"/>
      <c r="N34" s="10">
        <v>28.59283673118987</v>
      </c>
      <c r="O34" s="191"/>
    </row>
    <row r="35" spans="2:16" s="188" customFormat="1" ht="12" x14ac:dyDescent="0.2">
      <c r="B35" s="187"/>
      <c r="D35" s="208" t="s">
        <v>13</v>
      </c>
      <c r="E35" s="188" t="s">
        <v>22</v>
      </c>
      <c r="L35" s="10">
        <v>1.7818937478711556</v>
      </c>
      <c r="M35" s="190"/>
      <c r="N35" s="10">
        <v>884.36292175487335</v>
      </c>
      <c r="O35" s="191"/>
    </row>
    <row r="36" spans="2:16" s="188" customFormat="1" ht="15.75" customHeight="1" x14ac:dyDescent="0.2">
      <c r="B36" s="187"/>
      <c r="F36" s="210" t="s">
        <v>15</v>
      </c>
      <c r="L36" s="213">
        <v>1.7786537478711557</v>
      </c>
      <c r="M36" s="190"/>
      <c r="N36" s="213">
        <v>884.36292175487335</v>
      </c>
      <c r="O36" s="191"/>
    </row>
    <row r="37" spans="2:16" s="188" customFormat="1" ht="12" x14ac:dyDescent="0.2">
      <c r="B37" s="187"/>
      <c r="F37" s="210" t="s">
        <v>16</v>
      </c>
      <c r="L37" s="213">
        <v>3.2399999999999998E-3</v>
      </c>
      <c r="M37" s="190"/>
      <c r="N37" s="213">
        <v>0</v>
      </c>
      <c r="O37" s="191"/>
    </row>
    <row r="38" spans="2:16" s="188" customFormat="1" ht="12" x14ac:dyDescent="0.2">
      <c r="B38" s="187"/>
      <c r="D38" s="208" t="s">
        <v>17</v>
      </c>
      <c r="E38" s="188" t="s">
        <v>23</v>
      </c>
      <c r="L38" s="10">
        <v>268.3123995156613</v>
      </c>
      <c r="M38" s="190"/>
      <c r="N38" s="10">
        <v>2.0044757089047356</v>
      </c>
      <c r="O38" s="191"/>
    </row>
    <row r="39" spans="2:16" s="188" customFormat="1" ht="12" x14ac:dyDescent="0.2">
      <c r="B39" s="187"/>
      <c r="F39" s="210" t="s">
        <v>15</v>
      </c>
      <c r="L39" s="213">
        <v>0</v>
      </c>
      <c r="M39" s="190"/>
      <c r="N39" s="213">
        <v>0</v>
      </c>
      <c r="O39" s="191"/>
    </row>
    <row r="40" spans="2:16" s="188" customFormat="1" ht="12" x14ac:dyDescent="0.2">
      <c r="B40" s="187"/>
      <c r="F40" s="210" t="s">
        <v>16</v>
      </c>
      <c r="L40" s="213">
        <v>268.3123995156613</v>
      </c>
      <c r="M40" s="190"/>
      <c r="N40" s="213">
        <v>2.0044757089047356</v>
      </c>
      <c r="O40" s="191"/>
    </row>
    <row r="41" spans="2:16" s="188" customFormat="1" ht="7.5" customHeight="1" x14ac:dyDescent="0.2">
      <c r="B41" s="187"/>
      <c r="L41" s="213"/>
      <c r="M41" s="190"/>
      <c r="N41" s="213"/>
      <c r="O41" s="191"/>
    </row>
    <row r="42" spans="2:16" s="188" customFormat="1" ht="12" x14ac:dyDescent="0.2">
      <c r="B42" s="187"/>
      <c r="D42" s="208"/>
      <c r="L42" s="10"/>
      <c r="M42" s="214"/>
      <c r="N42" s="10"/>
      <c r="O42" s="191"/>
    </row>
    <row r="43" spans="2:16" s="188" customFormat="1" ht="7.5" customHeight="1" x14ac:dyDescent="0.2">
      <c r="B43" s="187"/>
      <c r="L43" s="17"/>
      <c r="M43" s="190"/>
      <c r="N43" s="17"/>
      <c r="O43" s="191"/>
    </row>
    <row r="44" spans="2:16" s="188" customFormat="1" ht="12.75" x14ac:dyDescent="0.2">
      <c r="B44" s="187">
        <v>2</v>
      </c>
      <c r="C44" s="206" t="s">
        <v>24</v>
      </c>
      <c r="L44" s="207">
        <v>7518.0250299912568</v>
      </c>
      <c r="M44" s="190"/>
      <c r="N44" s="207">
        <v>0</v>
      </c>
      <c r="O44" s="191"/>
      <c r="P44" s="215"/>
    </row>
    <row r="46" spans="2:16" s="188" customFormat="1" ht="12.75" x14ac:dyDescent="0.2">
      <c r="B46" s="187">
        <v>3</v>
      </c>
      <c r="C46" s="206" t="s">
        <v>25</v>
      </c>
      <c r="L46" s="207">
        <v>14876.415258876421</v>
      </c>
      <c r="M46" s="190"/>
      <c r="N46" s="207">
        <v>0</v>
      </c>
      <c r="O46" s="191"/>
      <c r="P46" s="215"/>
    </row>
    <row r="47" spans="2:16" s="188" customFormat="1" ht="12.75" x14ac:dyDescent="0.2">
      <c r="B47" s="187"/>
      <c r="C47" s="206"/>
      <c r="L47" s="10"/>
      <c r="M47" s="190"/>
      <c r="N47" s="10"/>
      <c r="O47" s="191"/>
      <c r="P47" s="215"/>
    </row>
    <row r="48" spans="2:16" s="188" customFormat="1" ht="12.75" x14ac:dyDescent="0.2">
      <c r="B48" s="187">
        <v>4</v>
      </c>
      <c r="C48" s="206" t="s">
        <v>26</v>
      </c>
      <c r="H48" s="192"/>
      <c r="I48" s="188" t="s">
        <v>27</v>
      </c>
      <c r="L48" s="207">
        <v>12474.03780387155</v>
      </c>
      <c r="M48" s="190"/>
      <c r="N48" s="207">
        <v>0</v>
      </c>
      <c r="O48" s="191"/>
      <c r="P48" s="215"/>
    </row>
    <row r="49" spans="2:16" s="188" customFormat="1" ht="12.75" x14ac:dyDescent="0.2">
      <c r="B49" s="187"/>
      <c r="C49" s="202"/>
      <c r="H49" s="192"/>
      <c r="I49" s="188" t="s">
        <v>28</v>
      </c>
      <c r="L49" s="216">
        <v>9975238.5510000009</v>
      </c>
      <c r="M49" s="190"/>
      <c r="N49" s="216">
        <v>0</v>
      </c>
      <c r="O49" s="191"/>
      <c r="P49" s="217"/>
    </row>
    <row r="50" spans="2:16" s="188" customFormat="1" ht="12.75" x14ac:dyDescent="0.2">
      <c r="B50" s="187"/>
      <c r="C50" s="202"/>
      <c r="L50" s="10"/>
      <c r="M50" s="190"/>
      <c r="N50" s="10"/>
      <c r="O50" s="191"/>
    </row>
    <row r="51" spans="2:16" s="188" customFormat="1" ht="12.75" x14ac:dyDescent="0.2">
      <c r="B51" s="187">
        <v>5</v>
      </c>
      <c r="C51" s="206" t="s">
        <v>94</v>
      </c>
      <c r="G51" s="192"/>
      <c r="L51" s="207">
        <v>7295.6308874798306</v>
      </c>
      <c r="M51" s="190"/>
      <c r="N51" s="207">
        <v>13512.983839353328</v>
      </c>
      <c r="O51" s="191"/>
      <c r="P51" s="218"/>
    </row>
    <row r="52" spans="2:16" s="188" customFormat="1" ht="7.5" customHeight="1" x14ac:dyDescent="0.2">
      <c r="B52" s="187"/>
      <c r="C52" s="195"/>
      <c r="G52" s="192"/>
      <c r="L52" s="17"/>
      <c r="M52" s="190"/>
      <c r="N52" s="17"/>
      <c r="O52" s="191"/>
    </row>
    <row r="53" spans="2:16" s="188" customFormat="1" ht="15.75" customHeight="1" x14ac:dyDescent="0.2">
      <c r="B53" s="187"/>
      <c r="C53" s="195"/>
      <c r="E53" s="219" t="s">
        <v>29</v>
      </c>
      <c r="F53" s="188" t="s">
        <v>82</v>
      </c>
      <c r="G53" s="192"/>
      <c r="L53" s="28">
        <v>0</v>
      </c>
      <c r="M53" s="190"/>
      <c r="N53" s="28">
        <v>0</v>
      </c>
      <c r="O53" s="191"/>
      <c r="P53" s="217"/>
    </row>
    <row r="54" spans="2:16" s="188" customFormat="1" ht="15.75" customHeight="1" x14ac:dyDescent="0.2">
      <c r="B54" s="187"/>
      <c r="C54" s="195"/>
      <c r="F54" s="188" t="s">
        <v>222</v>
      </c>
      <c r="G54" s="192"/>
      <c r="L54" s="10">
        <v>3119.9734394368302</v>
      </c>
      <c r="M54" s="190"/>
      <c r="N54" s="10">
        <v>127.668154360529</v>
      </c>
      <c r="O54" s="191"/>
      <c r="P54" s="217"/>
    </row>
    <row r="55" spans="2:16" s="188" customFormat="1" ht="15.75" customHeight="1" x14ac:dyDescent="0.2">
      <c r="B55" s="187"/>
      <c r="C55" s="195"/>
      <c r="G55" s="192" t="s">
        <v>30</v>
      </c>
      <c r="L55" s="211">
        <v>3030.0356893158701</v>
      </c>
      <c r="M55" s="212"/>
      <c r="N55" s="211">
        <v>64.402134573044691</v>
      </c>
      <c r="O55" s="191"/>
      <c r="P55" s="217"/>
    </row>
    <row r="56" spans="2:16" s="188" customFormat="1" ht="15.75" customHeight="1" x14ac:dyDescent="0.2">
      <c r="B56" s="187"/>
      <c r="C56" s="195"/>
      <c r="F56" s="188" t="s">
        <v>31</v>
      </c>
      <c r="G56" s="192"/>
      <c r="L56" s="10">
        <v>4175.6574480430008</v>
      </c>
      <c r="M56" s="190"/>
      <c r="N56" s="10">
        <v>13385.3156849928</v>
      </c>
      <c r="O56" s="191"/>
    </row>
    <row r="57" spans="2:16" s="220" customFormat="1" ht="15.75" customHeight="1" x14ac:dyDescent="0.2">
      <c r="G57" s="192" t="s">
        <v>30</v>
      </c>
      <c r="L57" s="211">
        <v>3411.7892082273006</v>
      </c>
      <c r="M57" s="221"/>
      <c r="N57" s="211">
        <v>7564.2861592638801</v>
      </c>
      <c r="O57" s="205"/>
      <c r="P57" s="202"/>
    </row>
    <row r="58" spans="2:16" s="188" customFormat="1" ht="9" customHeight="1" x14ac:dyDescent="0.2">
      <c r="B58" s="187"/>
      <c r="L58" s="10"/>
      <c r="M58" s="190"/>
      <c r="N58" s="10"/>
      <c r="O58" s="191"/>
    </row>
    <row r="59" spans="2:16" s="188" customFormat="1" ht="54.75" customHeight="1" x14ac:dyDescent="0.25">
      <c r="B59" s="183" t="s">
        <v>32</v>
      </c>
      <c r="C59" s="182" t="s">
        <v>33</v>
      </c>
      <c r="L59" s="17">
        <v>0</v>
      </c>
      <c r="M59" s="199"/>
      <c r="N59" s="17">
        <v>0</v>
      </c>
      <c r="O59" s="191"/>
    </row>
    <row r="60" spans="2:16" s="188" customFormat="1" ht="12" x14ac:dyDescent="0.2">
      <c r="B60" s="187"/>
      <c r="E60" s="219" t="s">
        <v>29</v>
      </c>
      <c r="G60" s="222" t="s">
        <v>108</v>
      </c>
      <c r="H60" s="222"/>
      <c r="I60" s="222"/>
      <c r="J60" s="222"/>
      <c r="K60" s="222"/>
      <c r="L60" s="223">
        <v>0</v>
      </c>
      <c r="M60" s="224"/>
      <c r="N60" s="223">
        <v>0</v>
      </c>
      <c r="O60" s="191"/>
    </row>
    <row r="61" spans="2:16" s="188" customFormat="1" ht="12" x14ac:dyDescent="0.2">
      <c r="B61" s="187"/>
      <c r="G61" s="222" t="s">
        <v>75</v>
      </c>
      <c r="H61" s="222"/>
      <c r="I61" s="222"/>
      <c r="J61" s="222"/>
      <c r="K61" s="222"/>
      <c r="L61" s="223">
        <v>0</v>
      </c>
      <c r="M61" s="224"/>
      <c r="N61" s="223">
        <v>0</v>
      </c>
      <c r="O61" s="191"/>
    </row>
    <row r="62" spans="2:16" s="188" customFormat="1" ht="12" x14ac:dyDescent="0.2">
      <c r="B62" s="187"/>
      <c r="G62" s="222" t="s">
        <v>246</v>
      </c>
      <c r="H62" s="222"/>
      <c r="I62" s="222"/>
      <c r="J62" s="222"/>
      <c r="K62" s="222"/>
      <c r="L62" s="223">
        <v>0</v>
      </c>
      <c r="M62" s="223"/>
      <c r="N62" s="223">
        <v>0</v>
      </c>
      <c r="O62" s="191"/>
    </row>
    <row r="63" spans="2:16" s="188" customFormat="1" ht="12" x14ac:dyDescent="0.2">
      <c r="B63" s="187"/>
      <c r="G63" s="222"/>
      <c r="H63" s="222"/>
      <c r="I63" s="222"/>
      <c r="J63" s="222"/>
      <c r="K63" s="222"/>
      <c r="L63" s="223"/>
      <c r="M63" s="223"/>
      <c r="N63" s="225"/>
      <c r="O63" s="191"/>
    </row>
    <row r="64" spans="2:16" s="188" customFormat="1" ht="12" x14ac:dyDescent="0.2">
      <c r="B64" s="187"/>
      <c r="G64" s="222"/>
      <c r="H64" s="222"/>
      <c r="I64" s="222"/>
      <c r="J64" s="222"/>
      <c r="K64" s="222"/>
      <c r="L64" s="223"/>
      <c r="M64" s="223"/>
      <c r="N64" s="225"/>
      <c r="O64" s="191"/>
    </row>
    <row r="65" spans="1:14" s="188" customFormat="1" x14ac:dyDescent="0.25">
      <c r="A65" s="182"/>
      <c r="B65" s="187"/>
      <c r="G65" s="222"/>
      <c r="H65" s="222"/>
      <c r="I65" s="222"/>
      <c r="J65" s="222"/>
      <c r="K65" s="222"/>
      <c r="L65" s="223"/>
      <c r="M65" s="223"/>
      <c r="N65" s="225"/>
    </row>
    <row r="66" spans="1:14" s="188" customFormat="1" x14ac:dyDescent="0.25">
      <c r="A66" s="182"/>
      <c r="B66" s="187"/>
      <c r="G66" s="222"/>
      <c r="H66" s="222"/>
      <c r="I66" s="222"/>
      <c r="J66" s="222"/>
      <c r="K66" s="222"/>
      <c r="L66" s="223"/>
      <c r="M66" s="223"/>
      <c r="N66" s="225"/>
    </row>
    <row r="67" spans="1:14" s="188" customFormat="1" x14ac:dyDescent="0.25">
      <c r="A67" s="182"/>
      <c r="B67" s="187"/>
      <c r="G67" s="222"/>
      <c r="H67" s="222"/>
      <c r="I67" s="222"/>
      <c r="J67" s="222"/>
      <c r="K67" s="222"/>
      <c r="L67" s="223"/>
      <c r="M67" s="223"/>
      <c r="N67" s="225"/>
    </row>
    <row r="68" spans="1:14" s="188" customFormat="1" x14ac:dyDescent="0.25">
      <c r="A68" s="198" t="s">
        <v>76</v>
      </c>
      <c r="B68" s="187"/>
      <c r="L68" s="10"/>
      <c r="M68" s="190"/>
      <c r="N68" s="189" t="s">
        <v>1</v>
      </c>
    </row>
    <row r="70" spans="1:14" s="188" customFormat="1" x14ac:dyDescent="0.25">
      <c r="A70" s="192"/>
      <c r="B70" s="187"/>
      <c r="C70" s="226" t="s">
        <v>226</v>
      </c>
      <c r="D70" s="194">
        <v>41789</v>
      </c>
      <c r="L70" s="196" t="s">
        <v>2</v>
      </c>
      <c r="M70" s="197"/>
      <c r="N70" s="196" t="s">
        <v>3</v>
      </c>
    </row>
    <row r="72" spans="1:14" s="188" customFormat="1" x14ac:dyDescent="0.25">
      <c r="A72" s="182"/>
      <c r="B72" s="227">
        <v>1</v>
      </c>
      <c r="C72" s="206" t="s">
        <v>34</v>
      </c>
      <c r="I72" s="195" t="s">
        <v>35</v>
      </c>
      <c r="J72" s="191"/>
      <c r="K72" s="191"/>
      <c r="L72" s="207">
        <v>0</v>
      </c>
      <c r="M72" s="228"/>
      <c r="N72" s="207">
        <v>-17629.989161797454</v>
      </c>
    </row>
    <row r="73" spans="1:14" s="188" customFormat="1" x14ac:dyDescent="0.25">
      <c r="A73" s="182"/>
      <c r="B73" s="187"/>
      <c r="C73" s="195"/>
      <c r="D73" s="192"/>
      <c r="I73" s="191"/>
      <c r="L73" s="10"/>
      <c r="M73" s="228"/>
      <c r="N73" s="10"/>
    </row>
    <row r="74" spans="1:14" s="188" customFormat="1" x14ac:dyDescent="0.25">
      <c r="A74" s="182"/>
      <c r="B74" s="187"/>
      <c r="I74" s="188" t="s">
        <v>29</v>
      </c>
      <c r="J74" s="229" t="s">
        <v>36</v>
      </c>
      <c r="K74" s="229"/>
      <c r="L74" s="10">
        <v>0</v>
      </c>
      <c r="M74" s="228"/>
      <c r="N74" s="10">
        <v>-4872.2709969954649</v>
      </c>
    </row>
    <row r="75" spans="1:14" s="188" customFormat="1" x14ac:dyDescent="0.25">
      <c r="A75" s="182"/>
      <c r="B75" s="187"/>
      <c r="I75" s="191"/>
      <c r="J75" s="230" t="s">
        <v>37</v>
      </c>
      <c r="K75" s="230"/>
      <c r="L75" s="10">
        <v>0</v>
      </c>
      <c r="M75" s="228"/>
      <c r="N75" s="10">
        <v>-6317.4832581627506</v>
      </c>
    </row>
    <row r="76" spans="1:14" s="188" customFormat="1" x14ac:dyDescent="0.25">
      <c r="A76" s="182"/>
      <c r="B76" s="187"/>
      <c r="I76" s="191"/>
      <c r="J76" s="229" t="s">
        <v>38</v>
      </c>
      <c r="K76" s="229"/>
      <c r="L76" s="10">
        <v>0</v>
      </c>
      <c r="M76" s="228"/>
      <c r="N76" s="10">
        <v>-6440.2349066392417</v>
      </c>
    </row>
    <row r="77" spans="1:14" s="188" customFormat="1" ht="12.75" customHeight="1" x14ac:dyDescent="0.25">
      <c r="A77" s="182"/>
      <c r="B77" s="187"/>
      <c r="L77" s="28"/>
      <c r="M77" s="228"/>
      <c r="N77" s="28"/>
    </row>
    <row r="78" spans="1:14" s="188" customFormat="1" x14ac:dyDescent="0.25">
      <c r="A78" s="182"/>
      <c r="B78" s="227">
        <v>2</v>
      </c>
      <c r="C78" s="206" t="s">
        <v>39</v>
      </c>
      <c r="I78" s="191"/>
      <c r="J78" s="191"/>
      <c r="K78" s="191"/>
      <c r="L78" s="10"/>
      <c r="M78" s="228"/>
      <c r="N78" s="10"/>
    </row>
    <row r="79" spans="1:14" s="188" customFormat="1" x14ac:dyDescent="0.25">
      <c r="A79" s="182"/>
      <c r="B79" s="227"/>
      <c r="C79" s="206" t="s">
        <v>40</v>
      </c>
      <c r="I79" s="191"/>
      <c r="J79" s="191"/>
      <c r="K79" s="191"/>
      <c r="L79" s="207">
        <v>-10422.678021964022</v>
      </c>
      <c r="M79" s="228"/>
      <c r="N79" s="207">
        <v>-2799.4070288868297</v>
      </c>
    </row>
    <row r="80" spans="1:14" s="188" customFormat="1" ht="12.75" customHeight="1" x14ac:dyDescent="0.25">
      <c r="A80" s="182"/>
      <c r="B80" s="227"/>
      <c r="C80" s="206" t="s">
        <v>41</v>
      </c>
      <c r="D80" s="192"/>
      <c r="I80" s="191"/>
      <c r="J80" s="191"/>
      <c r="K80" s="191"/>
      <c r="L80" s="10"/>
      <c r="M80" s="228"/>
      <c r="N80" s="10"/>
    </row>
    <row r="81" spans="2:14" s="188" customFormat="1" ht="12.75" x14ac:dyDescent="0.2">
      <c r="B81" s="187"/>
      <c r="C81" s="188" t="s">
        <v>8</v>
      </c>
      <c r="D81" s="188" t="s">
        <v>42</v>
      </c>
      <c r="I81" s="195" t="s">
        <v>35</v>
      </c>
      <c r="J81" s="191"/>
      <c r="K81" s="191"/>
      <c r="L81" s="207">
        <v>-17197.999548647949</v>
      </c>
      <c r="M81" s="231"/>
      <c r="N81" s="207">
        <v>-3255.762812143374</v>
      </c>
    </row>
    <row r="82" spans="2:14" s="188" customFormat="1" ht="9" customHeight="1" x14ac:dyDescent="0.2">
      <c r="B82" s="187"/>
      <c r="I82" s="191"/>
      <c r="L82" s="10"/>
      <c r="M82" s="228"/>
      <c r="N82" s="10"/>
    </row>
    <row r="83" spans="2:14" s="188" customFormat="1" ht="12" x14ac:dyDescent="0.2">
      <c r="I83" s="188" t="s">
        <v>29</v>
      </c>
      <c r="J83" s="229" t="s">
        <v>36</v>
      </c>
      <c r="K83" s="229"/>
      <c r="L83" s="10">
        <v>-665.7311107758369</v>
      </c>
      <c r="M83" s="228"/>
      <c r="N83" s="10">
        <v>-1048.9509491294</v>
      </c>
    </row>
    <row r="84" spans="2:14" s="188" customFormat="1" ht="12" x14ac:dyDescent="0.2">
      <c r="I84" s="191"/>
      <c r="J84" s="230" t="s">
        <v>37</v>
      </c>
      <c r="K84" s="230"/>
      <c r="L84" s="10">
        <v>-2899.5353614174101</v>
      </c>
      <c r="M84" s="228"/>
      <c r="N84" s="10">
        <v>-880.43940556804398</v>
      </c>
    </row>
    <row r="85" spans="2:14" s="188" customFormat="1" ht="12" x14ac:dyDescent="0.2">
      <c r="I85" s="191"/>
      <c r="J85" s="229" t="s">
        <v>38</v>
      </c>
      <c r="K85" s="229"/>
      <c r="L85" s="10">
        <v>-13632.7330764547</v>
      </c>
      <c r="M85" s="228"/>
      <c r="N85" s="10">
        <v>-1326.37245744593</v>
      </c>
    </row>
    <row r="86" spans="2:14" s="188" customFormat="1" ht="13.5" customHeight="1" x14ac:dyDescent="0.2">
      <c r="I86" s="191"/>
      <c r="J86" s="229"/>
      <c r="K86" s="229"/>
      <c r="L86" s="10"/>
      <c r="M86" s="228"/>
      <c r="N86" s="10"/>
    </row>
    <row r="87" spans="2:14" s="188" customFormat="1" ht="12.75" x14ac:dyDescent="0.2">
      <c r="C87" s="188" t="s">
        <v>20</v>
      </c>
      <c r="D87" s="188" t="s">
        <v>43</v>
      </c>
      <c r="I87" s="195" t="s">
        <v>44</v>
      </c>
      <c r="J87" s="191"/>
      <c r="K87" s="191"/>
      <c r="L87" s="207">
        <v>6775.3215266839279</v>
      </c>
      <c r="M87" s="228"/>
      <c r="N87" s="207">
        <v>456.35578325654399</v>
      </c>
    </row>
    <row r="88" spans="2:14" s="188" customFormat="1" ht="9" customHeight="1" x14ac:dyDescent="0.2">
      <c r="I88" s="191"/>
      <c r="L88" s="10"/>
      <c r="M88" s="228"/>
      <c r="N88" s="10"/>
    </row>
    <row r="89" spans="2:14" s="188" customFormat="1" ht="12" x14ac:dyDescent="0.2">
      <c r="I89" s="188" t="s">
        <v>29</v>
      </c>
      <c r="J89" s="229" t="s">
        <v>36</v>
      </c>
      <c r="K89" s="229"/>
      <c r="L89" s="10">
        <v>519.95744026262798</v>
      </c>
      <c r="M89" s="228"/>
      <c r="N89" s="10">
        <v>439.60138325654401</v>
      </c>
    </row>
    <row r="90" spans="2:14" s="188" customFormat="1" ht="12" x14ac:dyDescent="0.2">
      <c r="I90" s="191"/>
      <c r="J90" s="230" t="s">
        <v>37</v>
      </c>
      <c r="K90" s="230"/>
      <c r="L90" s="10">
        <v>1482.7682</v>
      </c>
      <c r="M90" s="228"/>
      <c r="N90" s="10">
        <v>11.169600000000001</v>
      </c>
    </row>
    <row r="91" spans="2:14" s="188" customFormat="1" ht="12" x14ac:dyDescent="0.2">
      <c r="I91" s="191"/>
      <c r="J91" s="229" t="s">
        <v>38</v>
      </c>
      <c r="K91" s="229"/>
      <c r="L91" s="10">
        <v>4772.5958864212998</v>
      </c>
      <c r="M91" s="228"/>
      <c r="N91" s="10">
        <v>5.5848000000000004</v>
      </c>
    </row>
    <row r="92" spans="2:14" s="188" customFormat="1" ht="12" customHeight="1" x14ac:dyDescent="0.2">
      <c r="I92" s="191"/>
      <c r="J92" s="191"/>
      <c r="K92" s="191"/>
      <c r="L92" s="10"/>
      <c r="M92" s="228"/>
      <c r="N92" s="10"/>
    </row>
    <row r="93" spans="2:14" s="188" customFormat="1" ht="12.75" x14ac:dyDescent="0.2">
      <c r="B93" s="227">
        <v>3</v>
      </c>
      <c r="C93" s="206" t="s">
        <v>160</v>
      </c>
      <c r="L93" s="207">
        <v>-6364.4326320428472</v>
      </c>
      <c r="M93" s="231"/>
      <c r="N93" s="207">
        <v>-419.501304</v>
      </c>
    </row>
    <row r="94" spans="2:14" s="188" customFormat="1" ht="35.25" customHeight="1" x14ac:dyDescent="0.2">
      <c r="C94" s="188" t="s">
        <v>161</v>
      </c>
      <c r="I94" s="195" t="s">
        <v>44</v>
      </c>
      <c r="J94" s="191"/>
      <c r="K94" s="191"/>
      <c r="L94" s="17">
        <v>-6496.2470110428476</v>
      </c>
      <c r="M94" s="232"/>
      <c r="N94" s="17">
        <v>0</v>
      </c>
    </row>
    <row r="95" spans="2:14" s="188" customFormat="1" ht="18.75" customHeight="1" x14ac:dyDescent="0.2">
      <c r="I95" s="188" t="s">
        <v>29</v>
      </c>
      <c r="J95" s="229" t="s">
        <v>36</v>
      </c>
      <c r="L95" s="10">
        <v>-3548.1558993781896</v>
      </c>
      <c r="M95" s="190"/>
      <c r="N95" s="10">
        <v>0</v>
      </c>
    </row>
    <row r="96" spans="2:14" s="188" customFormat="1" ht="12" x14ac:dyDescent="0.2">
      <c r="J96" s="230" t="s">
        <v>37</v>
      </c>
      <c r="L96" s="10">
        <v>-2553.81966534092</v>
      </c>
      <c r="M96" s="190"/>
      <c r="N96" s="10">
        <v>0</v>
      </c>
    </row>
    <row r="97" spans="1:14" s="188" customFormat="1" x14ac:dyDescent="0.25">
      <c r="A97" s="182"/>
      <c r="J97" s="229" t="s">
        <v>38</v>
      </c>
      <c r="L97" s="10">
        <v>-394.27144632373796</v>
      </c>
      <c r="M97" s="190"/>
      <c r="N97" s="10">
        <v>0</v>
      </c>
    </row>
    <row r="98" spans="1:14" s="188" customFormat="1" ht="9" customHeight="1" x14ac:dyDescent="0.25">
      <c r="A98" s="182"/>
      <c r="B98" s="187"/>
      <c r="L98" s="10"/>
      <c r="M98" s="190"/>
      <c r="N98" s="10"/>
    </row>
    <row r="99" spans="1:14" s="188" customFormat="1" x14ac:dyDescent="0.25">
      <c r="A99" s="182"/>
      <c r="B99" s="187"/>
      <c r="C99" s="188" t="s">
        <v>162</v>
      </c>
      <c r="H99" s="208"/>
      <c r="I99" s="195" t="s">
        <v>44</v>
      </c>
      <c r="J99" s="191"/>
      <c r="K99" s="191"/>
      <c r="L99" s="17">
        <v>0</v>
      </c>
      <c r="M99" s="232"/>
      <c r="N99" s="17">
        <v>0</v>
      </c>
    </row>
    <row r="100" spans="1:14" s="188" customFormat="1" ht="19.5" customHeight="1" x14ac:dyDescent="0.25">
      <c r="A100" s="182"/>
      <c r="I100" s="188" t="s">
        <v>29</v>
      </c>
      <c r="J100" s="229" t="s">
        <v>36</v>
      </c>
      <c r="L100" s="10">
        <v>0</v>
      </c>
      <c r="M100" s="190"/>
      <c r="N100" s="10">
        <v>0</v>
      </c>
    </row>
    <row r="101" spans="1:14" s="188" customFormat="1" x14ac:dyDescent="0.25">
      <c r="A101" s="182"/>
      <c r="B101" s="187"/>
      <c r="J101" s="230" t="s">
        <v>37</v>
      </c>
      <c r="L101" s="10">
        <v>0</v>
      </c>
      <c r="M101" s="190"/>
      <c r="N101" s="10">
        <v>0</v>
      </c>
    </row>
    <row r="102" spans="1:14" s="188" customFormat="1" x14ac:dyDescent="0.25">
      <c r="A102" s="233"/>
      <c r="B102" s="191"/>
      <c r="C102" s="191"/>
      <c r="D102" s="191"/>
      <c r="E102" s="191"/>
      <c r="F102" s="191"/>
      <c r="G102" s="191"/>
      <c r="H102" s="191"/>
      <c r="J102" s="229" t="s">
        <v>38</v>
      </c>
      <c r="L102" s="10">
        <v>0</v>
      </c>
      <c r="M102" s="190"/>
      <c r="N102" s="10">
        <v>0</v>
      </c>
    </row>
    <row r="103" spans="1:14" s="188" customFormat="1" x14ac:dyDescent="0.25">
      <c r="A103" s="233"/>
      <c r="B103" s="191"/>
      <c r="C103" s="191"/>
      <c r="D103" s="191"/>
      <c r="E103" s="191"/>
      <c r="F103" s="191"/>
      <c r="G103" s="191"/>
      <c r="H103" s="191"/>
      <c r="J103" s="229"/>
      <c r="L103" s="10"/>
      <c r="M103" s="190"/>
      <c r="N103" s="10"/>
    </row>
    <row r="104" spans="1:14" s="188" customFormat="1" x14ac:dyDescent="0.25">
      <c r="A104" s="233"/>
      <c r="B104" s="191"/>
      <c r="C104" s="188" t="s">
        <v>163</v>
      </c>
      <c r="H104" s="188" t="s">
        <v>139</v>
      </c>
      <c r="I104" s="195" t="s">
        <v>44</v>
      </c>
      <c r="J104" s="191"/>
      <c r="K104" s="191"/>
      <c r="L104" s="17">
        <v>-553.64239599999996</v>
      </c>
      <c r="M104" s="232"/>
      <c r="N104" s="17">
        <v>-984.46097199999997</v>
      </c>
    </row>
    <row r="105" spans="1:14" s="188" customFormat="1" x14ac:dyDescent="0.25">
      <c r="A105" s="233"/>
      <c r="B105" s="191"/>
      <c r="I105" s="188" t="s">
        <v>29</v>
      </c>
      <c r="J105" s="229" t="s">
        <v>36</v>
      </c>
      <c r="L105" s="10">
        <v>-553.64239599999996</v>
      </c>
      <c r="M105" s="190"/>
      <c r="N105" s="10">
        <v>-984.46097199999997</v>
      </c>
    </row>
    <row r="106" spans="1:14" s="188" customFormat="1" x14ac:dyDescent="0.25">
      <c r="A106" s="233"/>
      <c r="B106" s="191"/>
      <c r="J106" s="230" t="s">
        <v>37</v>
      </c>
      <c r="L106" s="10">
        <v>0</v>
      </c>
      <c r="M106" s="190"/>
      <c r="N106" s="10">
        <v>0</v>
      </c>
    </row>
    <row r="107" spans="1:14" s="188" customFormat="1" x14ac:dyDescent="0.25">
      <c r="A107" s="233"/>
      <c r="B107" s="191"/>
      <c r="J107" s="229" t="s">
        <v>38</v>
      </c>
      <c r="L107" s="10">
        <v>0</v>
      </c>
      <c r="M107" s="190"/>
      <c r="N107" s="10">
        <v>0</v>
      </c>
    </row>
    <row r="108" spans="1:14" s="188" customFormat="1" x14ac:dyDescent="0.25">
      <c r="A108" s="233"/>
      <c r="B108" s="191"/>
      <c r="L108" s="10"/>
      <c r="M108" s="190"/>
      <c r="N108" s="10"/>
    </row>
    <row r="109" spans="1:14" s="188" customFormat="1" x14ac:dyDescent="0.25">
      <c r="A109" s="233"/>
      <c r="B109" s="191"/>
      <c r="C109" s="188" t="s">
        <v>164</v>
      </c>
      <c r="H109" s="208" t="s">
        <v>165</v>
      </c>
      <c r="I109" s="195" t="s">
        <v>44</v>
      </c>
      <c r="J109" s="191"/>
      <c r="K109" s="191"/>
      <c r="L109" s="17">
        <v>685.45677499999999</v>
      </c>
      <c r="M109" s="232"/>
      <c r="N109" s="17">
        <v>564.95966799999997</v>
      </c>
    </row>
    <row r="110" spans="1:14" s="188" customFormat="1" x14ac:dyDescent="0.25">
      <c r="A110" s="233"/>
      <c r="B110" s="191"/>
      <c r="I110" s="188" t="s">
        <v>29</v>
      </c>
      <c r="J110" s="229" t="s">
        <v>36</v>
      </c>
      <c r="L110" s="10">
        <v>685.45677499999999</v>
      </c>
      <c r="M110" s="190"/>
      <c r="N110" s="10">
        <v>564.95966799999997</v>
      </c>
    </row>
    <row r="111" spans="1:14" s="188" customFormat="1" x14ac:dyDescent="0.25">
      <c r="A111" s="233"/>
      <c r="B111" s="191"/>
      <c r="J111" s="230" t="s">
        <v>37</v>
      </c>
      <c r="L111" s="10">
        <v>0</v>
      </c>
      <c r="M111" s="190"/>
      <c r="N111" s="10">
        <v>0</v>
      </c>
    </row>
    <row r="112" spans="1:14" s="188" customFormat="1" x14ac:dyDescent="0.25">
      <c r="A112" s="233"/>
      <c r="B112" s="191"/>
      <c r="C112" s="191"/>
      <c r="D112" s="191"/>
      <c r="E112" s="191"/>
      <c r="F112" s="191"/>
      <c r="G112" s="191"/>
      <c r="H112" s="191"/>
      <c r="J112" s="229" t="s">
        <v>38</v>
      </c>
      <c r="L112" s="10">
        <v>0</v>
      </c>
      <c r="M112" s="190"/>
      <c r="N112" s="10">
        <v>0</v>
      </c>
    </row>
    <row r="113" spans="1:14" s="188" customFormat="1" ht="42" customHeight="1" x14ac:dyDescent="0.25">
      <c r="A113" s="182"/>
      <c r="B113" s="198" t="s">
        <v>45</v>
      </c>
      <c r="L113" s="17">
        <v>-16787.110654006869</v>
      </c>
      <c r="M113" s="232"/>
      <c r="N113" s="17">
        <v>-20848.897494684283</v>
      </c>
    </row>
    <row r="114" spans="1:14" s="188" customFormat="1" x14ac:dyDescent="0.25">
      <c r="A114" s="182"/>
      <c r="B114" s="198"/>
      <c r="L114" s="207"/>
      <c r="M114" s="234"/>
      <c r="N114" s="207"/>
    </row>
    <row r="115" spans="1:14" s="188" customFormat="1" x14ac:dyDescent="0.25">
      <c r="A115" s="182"/>
      <c r="B115" s="182"/>
      <c r="L115" s="10"/>
      <c r="M115" s="190"/>
      <c r="N115" s="10"/>
    </row>
    <row r="116" spans="1:14" s="188" customFormat="1" x14ac:dyDescent="0.25">
      <c r="A116" s="182"/>
      <c r="L116" s="10"/>
      <c r="M116" s="190"/>
      <c r="N116" s="10"/>
    </row>
    <row r="117" spans="1:14" s="188" customFormat="1" ht="17.25" customHeight="1" x14ac:dyDescent="0.25">
      <c r="A117" s="182"/>
      <c r="L117" s="10"/>
      <c r="M117" s="190"/>
      <c r="N117" s="10"/>
    </row>
    <row r="118" spans="1:14" s="188" customFormat="1" x14ac:dyDescent="0.25">
      <c r="A118" s="198" t="s">
        <v>78</v>
      </c>
      <c r="L118" s="10"/>
      <c r="M118" s="190"/>
      <c r="N118" s="10"/>
    </row>
    <row r="120" spans="1:14" s="188" customFormat="1" x14ac:dyDescent="0.25">
      <c r="A120" s="192"/>
      <c r="B120" s="192"/>
      <c r="C120" s="226" t="s">
        <v>226</v>
      </c>
      <c r="D120" s="194">
        <v>41789</v>
      </c>
      <c r="I120" s="235" t="s">
        <v>1</v>
      </c>
      <c r="L120" s="196" t="s">
        <v>2</v>
      </c>
      <c r="M120" s="197"/>
      <c r="N120" s="196" t="s">
        <v>3</v>
      </c>
    </row>
    <row r="121" spans="1:14" s="188" customFormat="1" x14ac:dyDescent="0.25">
      <c r="A121" s="182"/>
      <c r="B121" s="187"/>
      <c r="I121" s="195"/>
      <c r="J121" s="195"/>
      <c r="K121" s="195"/>
      <c r="L121" s="190"/>
      <c r="M121" s="190"/>
      <c r="N121" s="190"/>
    </row>
    <row r="122" spans="1:14" s="188" customFormat="1" x14ac:dyDescent="0.25">
      <c r="A122" s="182"/>
      <c r="B122" s="227">
        <v>1</v>
      </c>
      <c r="C122" s="236" t="s">
        <v>46</v>
      </c>
      <c r="I122" s="191"/>
      <c r="J122" s="191"/>
      <c r="K122" s="191"/>
      <c r="L122" s="207">
        <v>0</v>
      </c>
      <c r="M122" s="190"/>
      <c r="N122" s="207">
        <v>0</v>
      </c>
    </row>
    <row r="123" spans="1:14" s="188" customFormat="1" x14ac:dyDescent="0.25">
      <c r="A123" s="182"/>
      <c r="B123" s="187"/>
      <c r="I123" s="191"/>
      <c r="J123" s="191"/>
      <c r="K123" s="191"/>
      <c r="L123" s="10"/>
      <c r="M123" s="228"/>
      <c r="N123" s="10"/>
    </row>
    <row r="124" spans="1:14" s="188" customFormat="1" x14ac:dyDescent="0.25">
      <c r="A124" s="182"/>
      <c r="B124" s="187"/>
      <c r="C124" s="188" t="s">
        <v>8</v>
      </c>
      <c r="D124" s="188" t="s">
        <v>47</v>
      </c>
      <c r="I124" s="191"/>
      <c r="J124" s="191"/>
      <c r="K124" s="191"/>
      <c r="L124" s="12">
        <v>0</v>
      </c>
      <c r="M124" s="237"/>
      <c r="N124" s="12">
        <v>0</v>
      </c>
    </row>
    <row r="125" spans="1:14" s="188" customFormat="1" x14ac:dyDescent="0.25">
      <c r="A125" s="182"/>
      <c r="B125" s="187"/>
      <c r="C125" s="188" t="s">
        <v>20</v>
      </c>
      <c r="D125" s="188" t="s">
        <v>48</v>
      </c>
      <c r="I125" s="238"/>
      <c r="J125" s="191"/>
      <c r="K125" s="191"/>
      <c r="L125" s="12">
        <v>0</v>
      </c>
      <c r="M125" s="237"/>
      <c r="N125" s="12">
        <v>0</v>
      </c>
    </row>
    <row r="126" spans="1:14" s="188" customFormat="1" x14ac:dyDescent="0.25">
      <c r="A126" s="182"/>
      <c r="B126" s="187"/>
      <c r="I126" s="191"/>
      <c r="J126" s="191"/>
      <c r="K126" s="191"/>
      <c r="L126" s="10"/>
      <c r="M126" s="228"/>
      <c r="N126" s="10"/>
    </row>
    <row r="127" spans="1:14" s="188" customFormat="1" x14ac:dyDescent="0.25">
      <c r="A127" s="182"/>
      <c r="B127" s="187"/>
      <c r="I127" s="191"/>
      <c r="J127" s="191"/>
      <c r="K127" s="191"/>
      <c r="L127" s="10"/>
      <c r="M127" s="228"/>
      <c r="N127" s="10"/>
    </row>
    <row r="128" spans="1:14" s="188" customFormat="1" x14ac:dyDescent="0.25">
      <c r="A128" s="182"/>
      <c r="B128" s="227">
        <v>2</v>
      </c>
      <c r="C128" s="206" t="s">
        <v>49</v>
      </c>
      <c r="I128" s="191"/>
      <c r="J128" s="191"/>
      <c r="K128" s="191"/>
      <c r="L128" s="207">
        <v>0</v>
      </c>
      <c r="M128" s="232"/>
      <c r="N128" s="207">
        <v>0</v>
      </c>
    </row>
    <row r="129" spans="1:17" x14ac:dyDescent="0.25">
      <c r="B129" s="227"/>
      <c r="C129" s="206" t="s">
        <v>41</v>
      </c>
      <c r="G129" s="192"/>
      <c r="I129" s="191"/>
      <c r="J129" s="191"/>
      <c r="K129" s="191"/>
      <c r="M129" s="228"/>
    </row>
    <row r="130" spans="1:17" x14ac:dyDescent="0.25">
      <c r="I130" s="191"/>
      <c r="J130" s="191"/>
      <c r="K130" s="191"/>
      <c r="M130" s="228"/>
      <c r="P130" s="208"/>
    </row>
    <row r="131" spans="1:17" x14ac:dyDescent="0.25">
      <c r="B131" s="227">
        <v>3</v>
      </c>
      <c r="C131" s="206" t="s">
        <v>50</v>
      </c>
      <c r="J131" s="238" t="s">
        <v>51</v>
      </c>
      <c r="K131" s="238"/>
      <c r="L131" s="207">
        <v>0</v>
      </c>
      <c r="M131" s="228"/>
      <c r="N131" s="207">
        <v>0</v>
      </c>
      <c r="P131" s="217"/>
    </row>
    <row r="132" spans="1:17" s="202" customFormat="1" ht="15" x14ac:dyDescent="0.2">
      <c r="A132" s="184"/>
      <c r="E132" s="239"/>
      <c r="J132" s="240"/>
      <c r="K132" s="240"/>
      <c r="L132" s="10"/>
      <c r="M132" s="241"/>
      <c r="N132" s="10"/>
      <c r="O132" s="205"/>
      <c r="P132" s="188"/>
      <c r="Q132" s="188"/>
    </row>
    <row r="133" spans="1:17" x14ac:dyDescent="0.25">
      <c r="C133" s="188" t="s">
        <v>8</v>
      </c>
      <c r="D133" s="188" t="s">
        <v>52</v>
      </c>
      <c r="J133" s="238" t="s">
        <v>51</v>
      </c>
      <c r="K133" s="238"/>
      <c r="L133" s="10">
        <v>0</v>
      </c>
      <c r="M133" s="228"/>
      <c r="N133" s="10">
        <v>0</v>
      </c>
    </row>
    <row r="134" spans="1:17" x14ac:dyDescent="0.25">
      <c r="C134" s="188" t="s">
        <v>20</v>
      </c>
      <c r="D134" s="188" t="s">
        <v>53</v>
      </c>
      <c r="I134" s="191"/>
      <c r="J134" s="191"/>
      <c r="K134" s="191"/>
      <c r="L134" s="10">
        <v>0</v>
      </c>
      <c r="M134" s="228"/>
      <c r="N134" s="10">
        <v>0</v>
      </c>
    </row>
    <row r="135" spans="1:17" x14ac:dyDescent="0.25">
      <c r="C135" s="188" t="s">
        <v>54</v>
      </c>
      <c r="D135" s="188" t="s">
        <v>55</v>
      </c>
      <c r="I135" s="191"/>
      <c r="J135" s="191"/>
      <c r="K135" s="191"/>
      <c r="L135" s="10">
        <v>0</v>
      </c>
      <c r="M135" s="228"/>
      <c r="N135" s="10">
        <v>0</v>
      </c>
    </row>
    <row r="140" spans="1:17" x14ac:dyDescent="0.25">
      <c r="A140" s="198" t="s">
        <v>79</v>
      </c>
      <c r="I140" s="242" t="s">
        <v>1</v>
      </c>
      <c r="J140" s="220"/>
      <c r="K140" s="220"/>
      <c r="L140" s="196" t="s">
        <v>2</v>
      </c>
      <c r="M140" s="197"/>
      <c r="N140" s="196" t="s">
        <v>3</v>
      </c>
    </row>
    <row r="141" spans="1:17" s="192" customFormat="1" ht="28.5" customHeight="1" x14ac:dyDescent="0.2">
      <c r="C141" s="226" t="s">
        <v>226</v>
      </c>
      <c r="D141" s="194">
        <v>41789</v>
      </c>
    </row>
    <row r="142" spans="1:17" ht="34.5" customHeight="1" x14ac:dyDescent="0.25">
      <c r="C142" s="188" t="s">
        <v>8</v>
      </c>
      <c r="D142" s="188" t="s">
        <v>56</v>
      </c>
      <c r="I142" s="220"/>
      <c r="J142" s="220"/>
      <c r="K142" s="220"/>
      <c r="L142" s="41">
        <v>0</v>
      </c>
      <c r="M142" s="204"/>
      <c r="N142" s="41">
        <v>0</v>
      </c>
    </row>
    <row r="143" spans="1:17" x14ac:dyDescent="0.25">
      <c r="D143" s="188" t="s">
        <v>41</v>
      </c>
      <c r="I143" s="220"/>
      <c r="J143" s="220"/>
      <c r="K143" s="220"/>
      <c r="L143" s="243"/>
      <c r="M143" s="204"/>
      <c r="N143" s="243"/>
    </row>
    <row r="144" spans="1:17" x14ac:dyDescent="0.25">
      <c r="C144" s="188" t="s">
        <v>20</v>
      </c>
      <c r="D144" s="188" t="s">
        <v>57</v>
      </c>
      <c r="I144" s="220"/>
      <c r="J144" s="220"/>
      <c r="K144" s="220"/>
      <c r="L144" s="41">
        <v>0</v>
      </c>
      <c r="M144" s="204"/>
      <c r="N144" s="41">
        <v>0</v>
      </c>
    </row>
    <row r="145" spans="1:17" x14ac:dyDescent="0.25">
      <c r="I145" s="220"/>
      <c r="J145" s="220"/>
      <c r="K145" s="220"/>
      <c r="L145" s="243"/>
      <c r="M145" s="204"/>
      <c r="N145" s="243"/>
    </row>
    <row r="146" spans="1:17" x14ac:dyDescent="0.25">
      <c r="C146" s="188" t="s">
        <v>54</v>
      </c>
      <c r="D146" s="188" t="s">
        <v>58</v>
      </c>
      <c r="I146" s="220"/>
      <c r="J146" s="220"/>
      <c r="K146" s="220"/>
      <c r="L146" s="41">
        <v>0</v>
      </c>
      <c r="M146" s="204"/>
      <c r="N146" s="41">
        <v>0</v>
      </c>
    </row>
    <row r="147" spans="1:17" x14ac:dyDescent="0.25">
      <c r="I147" s="220"/>
      <c r="J147" s="220"/>
      <c r="K147" s="220"/>
      <c r="L147" s="243"/>
      <c r="M147" s="204"/>
      <c r="N147" s="243"/>
    </row>
    <row r="148" spans="1:17" x14ac:dyDescent="0.25">
      <c r="C148" s="188" t="s">
        <v>59</v>
      </c>
      <c r="D148" s="188" t="s">
        <v>60</v>
      </c>
      <c r="I148" s="220"/>
      <c r="J148" s="220"/>
      <c r="K148" s="220"/>
      <c r="L148" s="42">
        <v>6388.0635480246001</v>
      </c>
      <c r="M148" s="234"/>
      <c r="N148" s="42">
        <v>0</v>
      </c>
      <c r="O148" s="200"/>
      <c r="P148" s="195"/>
      <c r="Q148" s="195"/>
    </row>
    <row r="149" spans="1:17" x14ac:dyDescent="0.25">
      <c r="D149" s="188" t="s">
        <v>61</v>
      </c>
      <c r="I149" s="220"/>
      <c r="J149" s="220"/>
      <c r="K149" s="220"/>
      <c r="L149" s="42">
        <v>4297.5407595934203</v>
      </c>
      <c r="M149" s="234"/>
      <c r="N149" s="42">
        <v>13901.481369962299</v>
      </c>
      <c r="O149" s="200"/>
      <c r="P149" s="195"/>
      <c r="Q149" s="195"/>
    </row>
    <row r="150" spans="1:17" x14ac:dyDescent="0.25">
      <c r="D150" s="192"/>
      <c r="I150" s="220"/>
      <c r="J150" s="220"/>
      <c r="K150" s="220"/>
      <c r="L150" s="243"/>
      <c r="M150" s="204"/>
      <c r="N150" s="243"/>
    </row>
    <row r="151" spans="1:17" x14ac:dyDescent="0.25">
      <c r="C151" s="188" t="s">
        <v>62</v>
      </c>
      <c r="D151" s="188" t="s">
        <v>63</v>
      </c>
      <c r="J151" s="220"/>
      <c r="K151" s="220"/>
      <c r="L151" s="41">
        <v>3119.9734394373277</v>
      </c>
      <c r="M151" s="234"/>
      <c r="N151" s="41">
        <v>127.6681543605557</v>
      </c>
    </row>
    <row r="152" spans="1:17" x14ac:dyDescent="0.25">
      <c r="I152" s="188" t="s">
        <v>64</v>
      </c>
      <c r="J152" s="220"/>
      <c r="K152" s="220"/>
      <c r="L152" s="28">
        <v>74.478584680488197</v>
      </c>
      <c r="N152" s="28">
        <v>69.009111742034406</v>
      </c>
    </row>
    <row r="153" spans="1:17" x14ac:dyDescent="0.25">
      <c r="I153" s="188" t="s">
        <v>65</v>
      </c>
      <c r="J153" s="220"/>
      <c r="K153" s="220"/>
      <c r="L153" s="28">
        <v>2930.2132542594668</v>
      </c>
      <c r="N153" s="28">
        <v>61.502894785572252</v>
      </c>
    </row>
    <row r="154" spans="1:17" x14ac:dyDescent="0.25">
      <c r="I154" s="188" t="s">
        <v>66</v>
      </c>
      <c r="J154" s="220"/>
      <c r="K154" s="220"/>
      <c r="L154" s="28">
        <v>115.28160049737301</v>
      </c>
      <c r="N154" s="28">
        <v>-2.8438521670509509</v>
      </c>
    </row>
    <row r="155" spans="1:17" x14ac:dyDescent="0.25">
      <c r="I155" s="188" t="s">
        <v>67</v>
      </c>
      <c r="J155" s="220"/>
      <c r="K155" s="220"/>
      <c r="L155" s="28">
        <v>0</v>
      </c>
      <c r="N155" s="28">
        <v>0</v>
      </c>
    </row>
    <row r="156" spans="1:17" x14ac:dyDescent="0.25">
      <c r="I156" s="220"/>
      <c r="J156" s="220"/>
      <c r="K156" s="220"/>
      <c r="L156" s="243"/>
      <c r="M156" s="204"/>
      <c r="N156" s="243"/>
    </row>
    <row r="157" spans="1:17" x14ac:dyDescent="0.25">
      <c r="C157" s="188" t="s">
        <v>68</v>
      </c>
      <c r="D157" s="188" t="s">
        <v>223</v>
      </c>
      <c r="I157" s="220"/>
      <c r="J157" s="220"/>
      <c r="K157" s="220"/>
      <c r="L157" s="41">
        <v>0</v>
      </c>
      <c r="M157" s="204"/>
      <c r="N157" s="41">
        <v>0</v>
      </c>
    </row>
    <row r="158" spans="1:17" x14ac:dyDescent="0.25">
      <c r="D158" s="188" t="s">
        <v>41</v>
      </c>
      <c r="I158" s="220"/>
      <c r="J158" s="220"/>
      <c r="K158" s="220"/>
      <c r="L158" s="243"/>
      <c r="M158" s="204"/>
      <c r="N158" s="243"/>
    </row>
    <row r="159" spans="1:17" x14ac:dyDescent="0.25">
      <c r="I159" s="220"/>
      <c r="J159" s="220"/>
      <c r="K159" s="220"/>
      <c r="L159" s="243"/>
      <c r="M159" s="204"/>
      <c r="N159" s="243"/>
    </row>
    <row r="160" spans="1:17" x14ac:dyDescent="0.25">
      <c r="A160" s="244"/>
      <c r="B160" s="245"/>
      <c r="C160" s="246"/>
      <c r="D160" s="246"/>
      <c r="E160" s="246"/>
      <c r="F160" s="246"/>
      <c r="G160" s="246"/>
      <c r="H160" s="246"/>
      <c r="I160" s="247"/>
      <c r="J160" s="247"/>
      <c r="K160" s="247"/>
      <c r="L160" s="248"/>
      <c r="M160" s="249"/>
      <c r="N160" s="248"/>
    </row>
    <row r="161" spans="1:14" s="188" customFormat="1" x14ac:dyDescent="0.25">
      <c r="A161" s="182"/>
      <c r="B161" s="187"/>
      <c r="I161" s="191"/>
      <c r="J161" s="191"/>
      <c r="K161" s="191"/>
      <c r="L161" s="10"/>
      <c r="M161" s="228"/>
      <c r="N161" s="10"/>
    </row>
    <row r="162" spans="1:14" s="188" customFormat="1" x14ac:dyDescent="0.25">
      <c r="A162" s="182"/>
      <c r="B162" s="182"/>
      <c r="I162" s="191"/>
      <c r="J162" s="191"/>
      <c r="K162" s="191"/>
      <c r="L162" s="10"/>
      <c r="M162" s="228"/>
      <c r="N162" s="10"/>
    </row>
    <row r="163" spans="1:14" s="188" customFormat="1" x14ac:dyDescent="0.25">
      <c r="A163" s="182"/>
      <c r="B163" s="187"/>
    </row>
    <row r="164" spans="1:14" s="188" customFormat="1" ht="15" customHeight="1" x14ac:dyDescent="0.25">
      <c r="A164" s="182"/>
      <c r="B164" s="187"/>
      <c r="C164" s="182"/>
      <c r="J164" s="191"/>
      <c r="K164" s="191"/>
      <c r="L164" s="191"/>
      <c r="M164" s="47"/>
      <c r="N164" s="191"/>
    </row>
    <row r="165" spans="1:14" s="188" customFormat="1" ht="15" customHeight="1" x14ac:dyDescent="0.25">
      <c r="A165" s="182"/>
      <c r="B165" s="187"/>
      <c r="C165" s="187"/>
      <c r="J165" s="191"/>
      <c r="K165" s="191"/>
      <c r="L165" s="60"/>
      <c r="M165" s="197"/>
      <c r="N165" s="60"/>
    </row>
    <row r="166" spans="1:14" s="188" customFormat="1" ht="12.75" customHeight="1" x14ac:dyDescent="0.25">
      <c r="A166" s="182" t="s">
        <v>166</v>
      </c>
      <c r="B166" s="187"/>
      <c r="C166" s="187"/>
      <c r="D166" s="192"/>
      <c r="G166" s="192"/>
      <c r="J166" s="191"/>
      <c r="K166" s="191"/>
      <c r="L166" s="191"/>
      <c r="M166" s="47"/>
      <c r="N166" s="191"/>
    </row>
    <row r="167" spans="1:14" s="188" customFormat="1" x14ac:dyDescent="0.25">
      <c r="A167" s="182"/>
      <c r="B167" s="187"/>
      <c r="C167" s="187"/>
      <c r="J167" s="191"/>
      <c r="K167" s="191"/>
      <c r="L167" s="191"/>
      <c r="M167" s="47"/>
      <c r="N167" s="191"/>
    </row>
    <row r="168" spans="1:14" s="188" customFormat="1" x14ac:dyDescent="0.25">
      <c r="A168" s="182"/>
      <c r="B168" s="187"/>
      <c r="C168" s="187"/>
      <c r="K168" s="191"/>
      <c r="L168" s="196" t="s">
        <v>2</v>
      </c>
      <c r="M168" s="197"/>
      <c r="N168" s="196" t="s">
        <v>3</v>
      </c>
    </row>
    <row r="169" spans="1:14" s="188" customFormat="1" x14ac:dyDescent="0.25">
      <c r="A169" s="182"/>
      <c r="B169" s="187"/>
      <c r="C169" s="187"/>
      <c r="J169" s="250" t="s">
        <v>167</v>
      </c>
      <c r="K169" s="191"/>
      <c r="L169" s="251">
        <v>109934.50738026087</v>
      </c>
      <c r="M169" s="251"/>
      <c r="N169" s="251">
        <v>23824.393583821384</v>
      </c>
    </row>
    <row r="170" spans="1:14" s="188" customFormat="1" x14ac:dyDescent="0.25">
      <c r="A170" s="182"/>
      <c r="B170" s="187"/>
      <c r="C170" s="187"/>
      <c r="J170" s="250" t="s">
        <v>168</v>
      </c>
      <c r="K170" s="191"/>
      <c r="L170" s="251">
        <v>3119.9734394368302</v>
      </c>
      <c r="M170" s="251"/>
      <c r="N170" s="251">
        <v>127.668154360529</v>
      </c>
    </row>
    <row r="171" spans="1:14" s="188" customFormat="1" x14ac:dyDescent="0.25">
      <c r="A171" s="182"/>
      <c r="B171" s="187"/>
      <c r="C171" s="187"/>
      <c r="I171" s="250"/>
      <c r="J171" s="250" t="s">
        <v>169</v>
      </c>
      <c r="K171" s="191"/>
      <c r="L171" s="252">
        <v>-553.6423957728</v>
      </c>
      <c r="M171" s="251"/>
      <c r="N171" s="252">
        <v>-984.46097238057018</v>
      </c>
    </row>
    <row r="172" spans="1:14" s="188" customFormat="1" x14ac:dyDescent="0.25">
      <c r="A172" s="182"/>
      <c r="B172" s="187"/>
      <c r="C172" s="187"/>
      <c r="J172" s="250" t="s">
        <v>170</v>
      </c>
      <c r="K172" s="191"/>
      <c r="L172" s="251">
        <v>113608.12321547049</v>
      </c>
      <c r="M172" s="251"/>
      <c r="N172" s="251">
        <v>24936.522710562484</v>
      </c>
    </row>
    <row r="173" spans="1:14" s="188" customFormat="1" x14ac:dyDescent="0.25">
      <c r="A173" s="182"/>
      <c r="B173" s="187"/>
      <c r="C173" s="187"/>
      <c r="D173" s="220"/>
      <c r="E173" s="220"/>
      <c r="F173" s="220"/>
      <c r="J173" s="253"/>
      <c r="K173" s="191"/>
      <c r="L173" s="42"/>
      <c r="M173" s="41"/>
      <c r="N173" s="42"/>
    </row>
    <row r="174" spans="1:14" s="188" customFormat="1" x14ac:dyDescent="0.25">
      <c r="A174" s="182"/>
      <c r="B174" s="187"/>
      <c r="C174" s="187"/>
      <c r="D174" s="220"/>
      <c r="E174" s="220"/>
      <c r="F174" s="220"/>
    </row>
    <row r="175" spans="1:14" s="188" customFormat="1" x14ac:dyDescent="0.25">
      <c r="A175" s="182"/>
      <c r="B175" s="187"/>
      <c r="C175" s="187"/>
      <c r="D175" s="69"/>
      <c r="E175" s="220"/>
      <c r="F175" s="220"/>
      <c r="M175" s="47"/>
    </row>
    <row r="176" spans="1:14" s="188" customFormat="1" x14ac:dyDescent="0.25">
      <c r="A176" s="182"/>
      <c r="B176" s="187"/>
      <c r="D176" s="188" t="s">
        <v>171</v>
      </c>
      <c r="K176" s="191"/>
      <c r="L176" s="28"/>
      <c r="M176" s="28"/>
      <c r="N176" s="28"/>
    </row>
    <row r="177" spans="1:14" s="188" customFormat="1" x14ac:dyDescent="0.25">
      <c r="A177" s="182"/>
      <c r="B177" s="187"/>
      <c r="D177" s="188" t="s">
        <v>172</v>
      </c>
      <c r="J177" s="254"/>
      <c r="K177" s="191"/>
      <c r="L177" s="28"/>
      <c r="M177" s="28"/>
      <c r="N177" s="28"/>
    </row>
    <row r="178" spans="1:14" s="188" customFormat="1" x14ac:dyDescent="0.25">
      <c r="A178" s="182"/>
      <c r="B178" s="187"/>
      <c r="K178" s="191"/>
      <c r="L178" s="28"/>
      <c r="M178" s="28"/>
      <c r="N178" s="28"/>
    </row>
    <row r="179" spans="1:14" s="188" customFormat="1" x14ac:dyDescent="0.25">
      <c r="A179" s="182"/>
      <c r="B179" s="187"/>
      <c r="K179" s="191"/>
      <c r="L179" s="28"/>
      <c r="M179" s="28"/>
      <c r="N179" s="28"/>
    </row>
    <row r="180" spans="1:14" s="188" customFormat="1" x14ac:dyDescent="0.25">
      <c r="A180" s="182"/>
      <c r="B180" s="187"/>
      <c r="J180" s="191"/>
      <c r="K180" s="191"/>
      <c r="L180" s="47"/>
      <c r="M180" s="191"/>
      <c r="N180" s="47"/>
    </row>
    <row r="181" spans="1:14" s="188" customFormat="1" x14ac:dyDescent="0.25">
      <c r="A181" s="244"/>
      <c r="B181" s="245"/>
      <c r="C181" s="246"/>
      <c r="D181" s="246"/>
      <c r="E181" s="246"/>
      <c r="F181" s="246"/>
      <c r="G181" s="246"/>
      <c r="H181" s="246"/>
      <c r="I181" s="247"/>
      <c r="J181" s="247"/>
      <c r="K181" s="247"/>
      <c r="L181" s="248"/>
      <c r="M181" s="249"/>
      <c r="N181" s="248"/>
    </row>
    <row r="186" spans="1:14" s="188" customFormat="1" x14ac:dyDescent="0.25">
      <c r="A186" s="182"/>
      <c r="B186" s="187"/>
      <c r="F186" s="208"/>
      <c r="L186" s="10"/>
      <c r="M186" s="190"/>
      <c r="N186" s="10"/>
    </row>
  </sheetData>
  <hyperlinks>
    <hyperlink ref="J171" location="_ftn1" display="_ftn1"/>
  </hyperlinks>
  <pageMargins left="0.7" right="0.49" top="0.23" bottom="0.28999999999999998" header="0.23" footer="0.28000000000000003"/>
  <pageSetup paperSize="9" scale="68" fitToHeight="4" orientation="landscape" r:id="rId1"/>
  <headerFooter alignWithMargins="0"/>
  <rowBreaks count="4" manualBreakCount="4">
    <brk id="42" max="13" man="1"/>
    <brk id="63" max="13" man="1"/>
    <brk id="115" max="16383" man="1"/>
    <brk id="137"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6"/>
  <sheetViews>
    <sheetView showGridLines="0" zoomScale="75" zoomScaleNormal="75" zoomScaleSheetLayoutView="100" workbookViewId="0">
      <pane xSplit="8" ySplit="7" topLeftCell="I56" activePane="bottomRight" state="frozen"/>
      <selection activeCell="M44" sqref="M44"/>
      <selection pane="topRight" activeCell="M44" sqref="M44"/>
      <selection pane="bottomLeft" activeCell="M44" sqref="M44"/>
      <selection pane="bottomRight" activeCell="M44" sqref="M44"/>
    </sheetView>
  </sheetViews>
  <sheetFormatPr defaultRowHeight="15.75" x14ac:dyDescent="0.25"/>
  <cols>
    <col min="1" max="1" width="2.85546875" style="182" customWidth="1"/>
    <col min="2" max="2" width="5" style="187" customWidth="1"/>
    <col min="3" max="3" width="10.85546875" style="188" customWidth="1"/>
    <col min="4" max="4" width="8.5703125" style="188" customWidth="1"/>
    <col min="5" max="5" width="7.28515625" style="188" customWidth="1"/>
    <col min="6" max="6" width="9.140625" style="188"/>
    <col min="7" max="7" width="9.42578125" style="188" customWidth="1"/>
    <col min="8" max="8" width="11.7109375" style="188" customWidth="1"/>
    <col min="9" max="9" width="30.140625" style="188" customWidth="1"/>
    <col min="10" max="10" width="9.140625" style="188"/>
    <col min="11" max="11" width="5" style="188" customWidth="1"/>
    <col min="12" max="12" width="17.5703125" style="10" customWidth="1"/>
    <col min="13" max="13" width="9.140625" style="190"/>
    <col min="14" max="14" width="16.5703125" style="10" customWidth="1"/>
    <col min="15" max="15" width="9.140625" style="191"/>
    <col min="16" max="16" width="21.42578125" style="188" customWidth="1"/>
    <col min="17" max="16384" width="9.140625" style="188"/>
  </cols>
  <sheetData>
    <row r="1" spans="1:15" s="184" customFormat="1" x14ac:dyDescent="0.25">
      <c r="A1" s="182" t="s">
        <v>0</v>
      </c>
      <c r="B1" s="183"/>
      <c r="G1" s="182"/>
      <c r="L1" s="4"/>
      <c r="M1" s="185"/>
      <c r="N1" s="4"/>
      <c r="O1" s="186"/>
    </row>
    <row r="2" spans="1:15" x14ac:dyDescent="0.25">
      <c r="J2" s="189" t="s">
        <v>1</v>
      </c>
      <c r="N2" s="12"/>
    </row>
    <row r="3" spans="1:15" x14ac:dyDescent="0.25">
      <c r="A3" s="192"/>
      <c r="C3" s="193" t="s">
        <v>226</v>
      </c>
      <c r="D3" s="194">
        <v>41759</v>
      </c>
      <c r="E3" s="195"/>
      <c r="F3" s="195"/>
      <c r="G3" s="195"/>
      <c r="I3" s="195"/>
      <c r="J3" s="195"/>
      <c r="K3" s="195"/>
      <c r="L3" s="196" t="s">
        <v>2</v>
      </c>
      <c r="M3" s="197"/>
      <c r="N3" s="196" t="s">
        <v>3</v>
      </c>
    </row>
    <row r="4" spans="1:15" ht="6" customHeight="1" x14ac:dyDescent="0.25">
      <c r="F4" s="195"/>
      <c r="G4" s="195"/>
      <c r="H4" s="195"/>
      <c r="I4" s="195"/>
      <c r="J4" s="195"/>
      <c r="K4" s="195"/>
      <c r="L4" s="17"/>
      <c r="N4" s="17"/>
    </row>
    <row r="5" spans="1:15" ht="12" customHeight="1" x14ac:dyDescent="0.25"/>
    <row r="6" spans="1:15" s="195" customFormat="1" x14ac:dyDescent="0.25">
      <c r="A6" s="198" t="s">
        <v>4</v>
      </c>
      <c r="L6" s="17"/>
      <c r="M6" s="199"/>
      <c r="N6" s="17"/>
      <c r="O6" s="200"/>
    </row>
    <row r="8" spans="1:15" ht="16.5" x14ac:dyDescent="0.25">
      <c r="B8" s="183" t="s">
        <v>5</v>
      </c>
      <c r="C8" s="182" t="s">
        <v>6</v>
      </c>
      <c r="L8" s="201">
        <v>111673.52098156627</v>
      </c>
      <c r="M8" s="201"/>
      <c r="N8" s="201">
        <v>27316.725939648273</v>
      </c>
    </row>
    <row r="9" spans="1:15" s="202" customFormat="1" ht="15" x14ac:dyDescent="0.2">
      <c r="A9" s="184"/>
      <c r="L9" s="203"/>
      <c r="M9" s="204"/>
      <c r="N9" s="203"/>
      <c r="O9" s="205"/>
    </row>
    <row r="10" spans="1:15" x14ac:dyDescent="0.25">
      <c r="B10" s="187">
        <v>1</v>
      </c>
      <c r="C10" s="206" t="s">
        <v>7</v>
      </c>
      <c r="L10" s="17">
        <v>68472.201959608312</v>
      </c>
      <c r="M10" s="207"/>
      <c r="N10" s="207">
        <v>12135.458877513329</v>
      </c>
    </row>
    <row r="11" spans="1:15" ht="7.5" customHeight="1" x14ac:dyDescent="0.25">
      <c r="L11" s="17"/>
      <c r="N11" s="17"/>
    </row>
    <row r="12" spans="1:15" ht="15.75" customHeight="1" x14ac:dyDescent="0.25">
      <c r="C12" s="188" t="s">
        <v>8</v>
      </c>
      <c r="D12" s="188" t="s">
        <v>9</v>
      </c>
      <c r="L12" s="17">
        <v>68125.365280529062</v>
      </c>
      <c r="N12" s="17">
        <v>11325.507846851551</v>
      </c>
    </row>
    <row r="13" spans="1:15" ht="7.5" customHeight="1" x14ac:dyDescent="0.25"/>
    <row r="14" spans="1:15" ht="15" customHeight="1" x14ac:dyDescent="0.25">
      <c r="D14" s="188" t="s">
        <v>10</v>
      </c>
      <c r="L14" s="17">
        <v>66370.567983557354</v>
      </c>
      <c r="M14" s="199"/>
      <c r="N14" s="17">
        <v>7825.9738913155416</v>
      </c>
    </row>
    <row r="15" spans="1:15" ht="15" customHeight="1" x14ac:dyDescent="0.25">
      <c r="D15" s="208" t="s">
        <v>11</v>
      </c>
      <c r="E15" s="209" t="s">
        <v>12</v>
      </c>
      <c r="L15" s="10">
        <v>65978.550324187599</v>
      </c>
      <c r="N15" s="10">
        <v>7825.9738913155416</v>
      </c>
    </row>
    <row r="16" spans="1:15" ht="15" customHeight="1" x14ac:dyDescent="0.25">
      <c r="D16" s="208" t="s">
        <v>13</v>
      </c>
      <c r="E16" s="188" t="s">
        <v>14</v>
      </c>
      <c r="L16" s="10">
        <v>0</v>
      </c>
      <c r="N16" s="10">
        <v>0</v>
      </c>
    </row>
    <row r="17" spans="3:14" s="188" customFormat="1" ht="15" customHeight="1" x14ac:dyDescent="0.2">
      <c r="F17" s="210" t="s">
        <v>15</v>
      </c>
      <c r="L17" s="211">
        <v>0</v>
      </c>
      <c r="M17" s="212"/>
      <c r="N17" s="211">
        <v>0</v>
      </c>
    </row>
    <row r="18" spans="3:14" s="188" customFormat="1" ht="15" customHeight="1" x14ac:dyDescent="0.2">
      <c r="F18" s="210" t="s">
        <v>16</v>
      </c>
      <c r="L18" s="211">
        <v>0</v>
      </c>
      <c r="M18" s="212"/>
      <c r="N18" s="211">
        <v>0</v>
      </c>
    </row>
    <row r="19" spans="3:14" s="188" customFormat="1" ht="15" customHeight="1" x14ac:dyDescent="0.2">
      <c r="D19" s="208" t="s">
        <v>17</v>
      </c>
      <c r="E19" s="188" t="s">
        <v>18</v>
      </c>
      <c r="L19" s="10">
        <v>392.01765936975903</v>
      </c>
      <c r="M19" s="190"/>
      <c r="N19" s="10">
        <v>0</v>
      </c>
    </row>
    <row r="20" spans="3:14" s="188" customFormat="1" ht="15" customHeight="1" x14ac:dyDescent="0.2">
      <c r="F20" s="210" t="s">
        <v>15</v>
      </c>
      <c r="L20" s="211">
        <v>0</v>
      </c>
      <c r="M20" s="212"/>
      <c r="N20" s="211">
        <v>0</v>
      </c>
    </row>
    <row r="21" spans="3:14" s="188" customFormat="1" ht="15" customHeight="1" x14ac:dyDescent="0.2">
      <c r="F21" s="210" t="s">
        <v>16</v>
      </c>
      <c r="L21" s="211">
        <v>392.01765936975903</v>
      </c>
      <c r="M21" s="212"/>
      <c r="N21" s="211">
        <v>0</v>
      </c>
    </row>
    <row r="22" spans="3:14" s="188" customFormat="1" ht="7.5" customHeight="1" x14ac:dyDescent="0.2">
      <c r="F22" s="210"/>
      <c r="L22" s="211"/>
      <c r="M22" s="212"/>
      <c r="N22" s="211"/>
    </row>
    <row r="23" spans="3:14" s="188" customFormat="1" ht="12" x14ac:dyDescent="0.2">
      <c r="D23" s="188" t="s">
        <v>19</v>
      </c>
      <c r="L23" s="17">
        <v>1754.7972969717121</v>
      </c>
      <c r="M23" s="199"/>
      <c r="N23" s="17">
        <v>3499.5339555360097</v>
      </c>
    </row>
    <row r="24" spans="3:14" s="188" customFormat="1" ht="15" customHeight="1" x14ac:dyDescent="0.2">
      <c r="D24" s="208" t="s">
        <v>11</v>
      </c>
      <c r="E24" s="209" t="s">
        <v>12</v>
      </c>
      <c r="L24" s="10">
        <v>1486.3515431457001</v>
      </c>
      <c r="M24" s="190"/>
      <c r="N24" s="10">
        <v>3499.5339555360097</v>
      </c>
    </row>
    <row r="25" spans="3:14" s="188" customFormat="1" ht="15" customHeight="1" x14ac:dyDescent="0.2">
      <c r="D25" s="208" t="s">
        <v>13</v>
      </c>
      <c r="E25" s="188" t="s">
        <v>14</v>
      </c>
      <c r="L25" s="10">
        <v>0</v>
      </c>
      <c r="M25" s="190"/>
      <c r="N25" s="10">
        <v>0</v>
      </c>
    </row>
    <row r="26" spans="3:14" s="188" customFormat="1" ht="15" customHeight="1" x14ac:dyDescent="0.2">
      <c r="F26" s="210" t="s">
        <v>15</v>
      </c>
      <c r="L26" s="211">
        <v>0</v>
      </c>
      <c r="M26" s="212"/>
      <c r="N26" s="211">
        <v>0</v>
      </c>
    </row>
    <row r="27" spans="3:14" s="188" customFormat="1" ht="15" customHeight="1" x14ac:dyDescent="0.2">
      <c r="F27" s="210" t="s">
        <v>16</v>
      </c>
      <c r="L27" s="211">
        <v>0</v>
      </c>
      <c r="M27" s="212"/>
      <c r="N27" s="211">
        <v>0</v>
      </c>
    </row>
    <row r="28" spans="3:14" s="188" customFormat="1" ht="15" customHeight="1" x14ac:dyDescent="0.2">
      <c r="D28" s="208" t="s">
        <v>17</v>
      </c>
      <c r="E28" s="188" t="s">
        <v>18</v>
      </c>
      <c r="L28" s="10">
        <v>268.44575382601204</v>
      </c>
      <c r="M28" s="190"/>
      <c r="N28" s="10">
        <v>0</v>
      </c>
    </row>
    <row r="29" spans="3:14" s="188" customFormat="1" ht="15" customHeight="1" x14ac:dyDescent="0.2">
      <c r="F29" s="210" t="s">
        <v>15</v>
      </c>
      <c r="L29" s="211">
        <v>0</v>
      </c>
      <c r="M29" s="212"/>
      <c r="N29" s="211">
        <v>0</v>
      </c>
    </row>
    <row r="30" spans="3:14" s="188" customFormat="1" ht="15" customHeight="1" x14ac:dyDescent="0.2">
      <c r="F30" s="210" t="s">
        <v>16</v>
      </c>
      <c r="L30" s="211">
        <v>268.44575382601204</v>
      </c>
      <c r="M30" s="212"/>
      <c r="N30" s="211">
        <v>0</v>
      </c>
    </row>
    <row r="31" spans="3:14" s="188" customFormat="1" ht="12" x14ac:dyDescent="0.2">
      <c r="L31" s="17"/>
      <c r="M31" s="190"/>
      <c r="N31" s="17"/>
    </row>
    <row r="32" spans="3:14" s="188" customFormat="1" ht="15" customHeight="1" x14ac:dyDescent="0.2">
      <c r="C32" s="188" t="s">
        <v>20</v>
      </c>
      <c r="D32" s="188" t="s">
        <v>80</v>
      </c>
      <c r="F32" s="210"/>
      <c r="L32" s="17">
        <v>346.83667907925468</v>
      </c>
      <c r="M32" s="199"/>
      <c r="N32" s="17">
        <v>809.95103066177717</v>
      </c>
    </row>
    <row r="33" spans="2:16" s="188" customFormat="1" ht="7.5" customHeight="1" x14ac:dyDescent="0.2">
      <c r="B33" s="187"/>
      <c r="L33" s="17"/>
      <c r="M33" s="190"/>
      <c r="N33" s="17"/>
      <c r="O33" s="191"/>
    </row>
    <row r="34" spans="2:16" s="188" customFormat="1" ht="12" x14ac:dyDescent="0.2">
      <c r="B34" s="187"/>
      <c r="D34" s="208" t="s">
        <v>11</v>
      </c>
      <c r="E34" s="188" t="s">
        <v>21</v>
      </c>
      <c r="L34" s="10">
        <v>331.71589492090504</v>
      </c>
      <c r="M34" s="190"/>
      <c r="N34" s="10">
        <v>24.377070604992063</v>
      </c>
      <c r="O34" s="191"/>
    </row>
    <row r="35" spans="2:16" s="188" customFormat="1" ht="12" x14ac:dyDescent="0.2">
      <c r="B35" s="187"/>
      <c r="D35" s="208" t="s">
        <v>13</v>
      </c>
      <c r="E35" s="188" t="s">
        <v>22</v>
      </c>
      <c r="L35" s="10">
        <v>5.9991359432193843</v>
      </c>
      <c r="M35" s="190"/>
      <c r="N35" s="10">
        <v>780.19529057534078</v>
      </c>
      <c r="O35" s="191"/>
    </row>
    <row r="36" spans="2:16" s="188" customFormat="1" ht="15.75" customHeight="1" x14ac:dyDescent="0.2">
      <c r="B36" s="187"/>
      <c r="F36" s="210" t="s">
        <v>15</v>
      </c>
      <c r="L36" s="213">
        <v>5.9958209432193845</v>
      </c>
      <c r="M36" s="190"/>
      <c r="N36" s="213">
        <v>780.19529057534078</v>
      </c>
      <c r="O36" s="191"/>
    </row>
    <row r="37" spans="2:16" s="188" customFormat="1" ht="12" x14ac:dyDescent="0.2">
      <c r="B37" s="187"/>
      <c r="F37" s="210" t="s">
        <v>16</v>
      </c>
      <c r="L37" s="213">
        <v>3.3149999999999998E-3</v>
      </c>
      <c r="M37" s="190"/>
      <c r="N37" s="213">
        <v>0</v>
      </c>
      <c r="O37" s="191"/>
    </row>
    <row r="38" spans="2:16" s="188" customFormat="1" ht="12" x14ac:dyDescent="0.2">
      <c r="B38" s="187"/>
      <c r="D38" s="208" t="s">
        <v>17</v>
      </c>
      <c r="E38" s="188" t="s">
        <v>23</v>
      </c>
      <c r="L38" s="10">
        <v>9.1216482151302767</v>
      </c>
      <c r="M38" s="190"/>
      <c r="N38" s="10">
        <v>5.3786694814443328</v>
      </c>
      <c r="O38" s="191"/>
    </row>
    <row r="39" spans="2:16" s="188" customFormat="1" ht="12" x14ac:dyDescent="0.2">
      <c r="B39" s="187"/>
      <c r="F39" s="210" t="s">
        <v>15</v>
      </c>
      <c r="L39" s="213">
        <v>0</v>
      </c>
      <c r="M39" s="190"/>
      <c r="N39" s="213">
        <v>0</v>
      </c>
      <c r="O39" s="191"/>
    </row>
    <row r="40" spans="2:16" s="188" customFormat="1" ht="12" x14ac:dyDescent="0.2">
      <c r="B40" s="187"/>
      <c r="F40" s="210" t="s">
        <v>16</v>
      </c>
      <c r="L40" s="213">
        <v>9.1216482151302767</v>
      </c>
      <c r="M40" s="190"/>
      <c r="N40" s="213">
        <v>5.3786694814443328</v>
      </c>
      <c r="O40" s="191"/>
    </row>
    <row r="41" spans="2:16" s="188" customFormat="1" ht="7.5" customHeight="1" x14ac:dyDescent="0.2">
      <c r="B41" s="187"/>
      <c r="L41" s="213"/>
      <c r="M41" s="190"/>
      <c r="N41" s="213"/>
      <c r="O41" s="191"/>
    </row>
    <row r="42" spans="2:16" s="188" customFormat="1" ht="12" x14ac:dyDescent="0.2">
      <c r="B42" s="187"/>
      <c r="D42" s="208"/>
      <c r="L42" s="10"/>
      <c r="M42" s="214"/>
      <c r="N42" s="10"/>
      <c r="O42" s="191"/>
    </row>
    <row r="43" spans="2:16" s="188" customFormat="1" ht="7.5" customHeight="1" x14ac:dyDescent="0.2">
      <c r="B43" s="187"/>
      <c r="L43" s="17"/>
      <c r="M43" s="190"/>
      <c r="N43" s="17"/>
      <c r="O43" s="191"/>
    </row>
    <row r="44" spans="2:16" s="188" customFormat="1" ht="12.75" x14ac:dyDescent="0.2">
      <c r="B44" s="187">
        <v>2</v>
      </c>
      <c r="C44" s="206" t="s">
        <v>24</v>
      </c>
      <c r="L44" s="207">
        <v>7728.8386240536902</v>
      </c>
      <c r="M44" s="190"/>
      <c r="N44" s="207">
        <v>0</v>
      </c>
      <c r="O44" s="191"/>
      <c r="P44" s="215"/>
    </row>
    <row r="46" spans="2:16" s="188" customFormat="1" ht="12.75" x14ac:dyDescent="0.2">
      <c r="B46" s="187">
        <v>3</v>
      </c>
      <c r="C46" s="206" t="s">
        <v>25</v>
      </c>
      <c r="L46" s="207">
        <v>14965.559044887066</v>
      </c>
      <c r="M46" s="190"/>
      <c r="N46" s="207">
        <v>0</v>
      </c>
      <c r="O46" s="191"/>
      <c r="P46" s="215"/>
    </row>
    <row r="47" spans="2:16" s="188" customFormat="1" ht="12.75" x14ac:dyDescent="0.2">
      <c r="B47" s="187"/>
      <c r="C47" s="206"/>
      <c r="L47" s="10"/>
      <c r="M47" s="190"/>
      <c r="N47" s="10"/>
      <c r="O47" s="191"/>
      <c r="P47" s="215"/>
    </row>
    <row r="48" spans="2:16" s="188" customFormat="1" ht="12.75" x14ac:dyDescent="0.2">
      <c r="B48" s="187">
        <v>4</v>
      </c>
      <c r="C48" s="206" t="s">
        <v>26</v>
      </c>
      <c r="H48" s="192"/>
      <c r="I48" s="188" t="s">
        <v>27</v>
      </c>
      <c r="L48" s="207">
        <v>12853.032535755703</v>
      </c>
      <c r="M48" s="190"/>
      <c r="N48" s="207">
        <v>0</v>
      </c>
      <c r="O48" s="191"/>
      <c r="P48" s="215"/>
    </row>
    <row r="49" spans="2:16" s="188" customFormat="1" ht="12.75" x14ac:dyDescent="0.2">
      <c r="B49" s="187"/>
      <c r="C49" s="202"/>
      <c r="H49" s="192"/>
      <c r="I49" s="188" t="s">
        <v>28</v>
      </c>
      <c r="L49" s="216">
        <v>9975238.5510000009</v>
      </c>
      <c r="M49" s="190"/>
      <c r="N49" s="216">
        <v>0</v>
      </c>
      <c r="O49" s="191"/>
      <c r="P49" s="217"/>
    </row>
    <row r="50" spans="2:16" s="188" customFormat="1" ht="12.75" x14ac:dyDescent="0.2">
      <c r="B50" s="187"/>
      <c r="C50" s="202"/>
      <c r="L50" s="10"/>
      <c r="M50" s="190"/>
      <c r="N50" s="10"/>
      <c r="O50" s="191"/>
    </row>
    <row r="51" spans="2:16" s="188" customFormat="1" ht="12.75" x14ac:dyDescent="0.2">
      <c r="B51" s="187">
        <v>5</v>
      </c>
      <c r="C51" s="206" t="s">
        <v>94</v>
      </c>
      <c r="G51" s="192"/>
      <c r="L51" s="207">
        <v>7653.8888172614998</v>
      </c>
      <c r="M51" s="190"/>
      <c r="N51" s="207">
        <v>15181.267062134944</v>
      </c>
      <c r="O51" s="191"/>
      <c r="P51" s="218"/>
    </row>
    <row r="52" spans="2:16" s="188" customFormat="1" ht="7.5" customHeight="1" x14ac:dyDescent="0.2">
      <c r="B52" s="187"/>
      <c r="C52" s="195"/>
      <c r="G52" s="192"/>
      <c r="L52" s="17"/>
      <c r="M52" s="190"/>
      <c r="N52" s="17"/>
      <c r="O52" s="191"/>
    </row>
    <row r="53" spans="2:16" s="188" customFormat="1" ht="15.75" customHeight="1" x14ac:dyDescent="0.2">
      <c r="B53" s="187"/>
      <c r="C53" s="195"/>
      <c r="E53" s="219" t="s">
        <v>29</v>
      </c>
      <c r="F53" s="188" t="s">
        <v>82</v>
      </c>
      <c r="G53" s="192"/>
      <c r="L53" s="28">
        <v>0</v>
      </c>
      <c r="M53" s="190"/>
      <c r="N53" s="28">
        <v>0</v>
      </c>
      <c r="O53" s="191"/>
      <c r="P53" s="217"/>
    </row>
    <row r="54" spans="2:16" s="188" customFormat="1" ht="15.75" customHeight="1" x14ac:dyDescent="0.2">
      <c r="B54" s="187"/>
      <c r="C54" s="195"/>
      <c r="F54" s="188" t="s">
        <v>222</v>
      </c>
      <c r="G54" s="192"/>
      <c r="L54" s="10">
        <v>3227.6059805841001</v>
      </c>
      <c r="M54" s="190"/>
      <c r="N54" s="10">
        <v>-208.67337034375402</v>
      </c>
      <c r="O54" s="191"/>
      <c r="P54" s="217"/>
    </row>
    <row r="55" spans="2:16" s="188" customFormat="1" ht="15.75" customHeight="1" x14ac:dyDescent="0.2">
      <c r="B55" s="187"/>
      <c r="C55" s="195"/>
      <c r="G55" s="192" t="s">
        <v>30</v>
      </c>
      <c r="L55" s="211">
        <v>3118.8199700346099</v>
      </c>
      <c r="M55" s="212"/>
      <c r="N55" s="211">
        <v>-160.569096229694</v>
      </c>
      <c r="O55" s="191"/>
      <c r="P55" s="217"/>
    </row>
    <row r="56" spans="2:16" s="188" customFormat="1" ht="15.75" customHeight="1" x14ac:dyDescent="0.2">
      <c r="B56" s="187"/>
      <c r="C56" s="195"/>
      <c r="F56" s="188" t="s">
        <v>31</v>
      </c>
      <c r="G56" s="192"/>
      <c r="L56" s="10">
        <v>4426.2828366773992</v>
      </c>
      <c r="M56" s="190"/>
      <c r="N56" s="10">
        <v>15389.940432478699</v>
      </c>
      <c r="O56" s="191"/>
    </row>
    <row r="57" spans="2:16" s="220" customFormat="1" ht="15.75" customHeight="1" x14ac:dyDescent="0.2">
      <c r="G57" s="192" t="s">
        <v>30</v>
      </c>
      <c r="L57" s="211">
        <v>3558.5720091000799</v>
      </c>
      <c r="M57" s="221"/>
      <c r="N57" s="211">
        <v>8420.76904201865</v>
      </c>
      <c r="O57" s="205"/>
      <c r="P57" s="202"/>
    </row>
    <row r="58" spans="2:16" s="188" customFormat="1" ht="9" customHeight="1" x14ac:dyDescent="0.2">
      <c r="B58" s="187"/>
      <c r="L58" s="10"/>
      <c r="M58" s="190"/>
      <c r="N58" s="10"/>
      <c r="O58" s="191"/>
    </row>
    <row r="59" spans="2:16" s="188" customFormat="1" ht="54.75" customHeight="1" x14ac:dyDescent="0.25">
      <c r="B59" s="183" t="s">
        <v>32</v>
      </c>
      <c r="C59" s="182" t="s">
        <v>33</v>
      </c>
      <c r="L59" s="17">
        <v>0.85943052492382177</v>
      </c>
      <c r="M59" s="199"/>
      <c r="N59" s="17">
        <v>0</v>
      </c>
      <c r="O59" s="191"/>
    </row>
    <row r="60" spans="2:16" s="188" customFormat="1" ht="12" x14ac:dyDescent="0.2">
      <c r="B60" s="187"/>
      <c r="E60" s="219" t="s">
        <v>29</v>
      </c>
      <c r="G60" s="222" t="s">
        <v>108</v>
      </c>
      <c r="H60" s="222"/>
      <c r="I60" s="222"/>
      <c r="J60" s="222"/>
      <c r="K60" s="222"/>
      <c r="L60" s="223">
        <v>0</v>
      </c>
      <c r="M60" s="224"/>
      <c r="N60" s="223">
        <v>0</v>
      </c>
      <c r="O60" s="191"/>
    </row>
    <row r="61" spans="2:16" s="188" customFormat="1" ht="12" x14ac:dyDescent="0.2">
      <c r="B61" s="187"/>
      <c r="G61" s="222" t="s">
        <v>75</v>
      </c>
      <c r="H61" s="222"/>
      <c r="I61" s="222"/>
      <c r="J61" s="222"/>
      <c r="K61" s="222"/>
      <c r="L61" s="223">
        <v>0.85943052492382177</v>
      </c>
      <c r="M61" s="224"/>
      <c r="N61" s="223">
        <v>0</v>
      </c>
      <c r="O61" s="191"/>
    </row>
    <row r="62" spans="2:16" s="188" customFormat="1" ht="12" x14ac:dyDescent="0.2">
      <c r="B62" s="187"/>
      <c r="G62" s="222" t="s">
        <v>246</v>
      </c>
      <c r="H62" s="222"/>
      <c r="I62" s="222"/>
      <c r="J62" s="222"/>
      <c r="K62" s="222"/>
      <c r="L62" s="223">
        <v>0</v>
      </c>
      <c r="M62" s="223"/>
      <c r="N62" s="223">
        <v>0</v>
      </c>
      <c r="O62" s="191"/>
    </row>
    <row r="63" spans="2:16" s="188" customFormat="1" ht="12" x14ac:dyDescent="0.2">
      <c r="B63" s="187"/>
      <c r="G63" s="222"/>
      <c r="H63" s="222"/>
      <c r="I63" s="222"/>
      <c r="J63" s="222"/>
      <c r="K63" s="222"/>
      <c r="L63" s="223"/>
      <c r="M63" s="223"/>
      <c r="N63" s="225"/>
      <c r="O63" s="191"/>
    </row>
    <row r="64" spans="2:16" s="188" customFormat="1" ht="12" x14ac:dyDescent="0.2">
      <c r="B64" s="187"/>
      <c r="G64" s="222"/>
      <c r="H64" s="222"/>
      <c r="I64" s="222"/>
      <c r="J64" s="222"/>
      <c r="K64" s="222"/>
      <c r="L64" s="223"/>
      <c r="M64" s="223"/>
      <c r="N64" s="225"/>
      <c r="O64" s="191"/>
    </row>
    <row r="65" spans="1:14" s="188" customFormat="1" x14ac:dyDescent="0.25">
      <c r="A65" s="182"/>
      <c r="B65" s="187"/>
      <c r="G65" s="222"/>
      <c r="H65" s="222"/>
      <c r="I65" s="222"/>
      <c r="J65" s="222"/>
      <c r="K65" s="222"/>
      <c r="L65" s="223"/>
      <c r="M65" s="223"/>
      <c r="N65" s="225"/>
    </row>
    <row r="66" spans="1:14" s="188" customFormat="1" x14ac:dyDescent="0.25">
      <c r="A66" s="182"/>
      <c r="B66" s="187"/>
      <c r="G66" s="222"/>
      <c r="H66" s="222"/>
      <c r="I66" s="222"/>
      <c r="J66" s="222"/>
      <c r="K66" s="222"/>
      <c r="L66" s="223"/>
      <c r="M66" s="223"/>
      <c r="N66" s="225"/>
    </row>
    <row r="67" spans="1:14" s="188" customFormat="1" x14ac:dyDescent="0.25">
      <c r="A67" s="182"/>
      <c r="B67" s="187"/>
      <c r="G67" s="222"/>
      <c r="H67" s="222"/>
      <c r="I67" s="222"/>
      <c r="J67" s="222"/>
      <c r="K67" s="222"/>
      <c r="L67" s="223"/>
      <c r="M67" s="223"/>
      <c r="N67" s="225"/>
    </row>
    <row r="68" spans="1:14" s="188" customFormat="1" x14ac:dyDescent="0.25">
      <c r="A68" s="198" t="s">
        <v>76</v>
      </c>
      <c r="B68" s="187"/>
      <c r="L68" s="10"/>
      <c r="M68" s="190"/>
      <c r="N68" s="189" t="s">
        <v>1</v>
      </c>
    </row>
    <row r="70" spans="1:14" s="188" customFormat="1" x14ac:dyDescent="0.25">
      <c r="A70" s="192"/>
      <c r="B70" s="187"/>
      <c r="C70" s="226" t="s">
        <v>226</v>
      </c>
      <c r="D70" s="194">
        <v>41759</v>
      </c>
      <c r="L70" s="196" t="s">
        <v>2</v>
      </c>
      <c r="M70" s="197"/>
      <c r="N70" s="196" t="s">
        <v>3</v>
      </c>
    </row>
    <row r="72" spans="1:14" s="188" customFormat="1" x14ac:dyDescent="0.25">
      <c r="A72" s="182"/>
      <c r="B72" s="227">
        <v>1</v>
      </c>
      <c r="C72" s="206" t="s">
        <v>34</v>
      </c>
      <c r="I72" s="195" t="s">
        <v>35</v>
      </c>
      <c r="J72" s="191"/>
      <c r="K72" s="191"/>
      <c r="L72" s="207">
        <v>0</v>
      </c>
      <c r="M72" s="228"/>
      <c r="N72" s="207">
        <v>-21154.662287340107</v>
      </c>
    </row>
    <row r="73" spans="1:14" s="188" customFormat="1" x14ac:dyDescent="0.25">
      <c r="A73" s="182"/>
      <c r="B73" s="187"/>
      <c r="C73" s="195"/>
      <c r="D73" s="192"/>
      <c r="I73" s="191"/>
      <c r="L73" s="10"/>
      <c r="M73" s="228"/>
      <c r="N73" s="10"/>
    </row>
    <row r="74" spans="1:14" s="188" customFormat="1" x14ac:dyDescent="0.25">
      <c r="A74" s="182"/>
      <c r="B74" s="187"/>
      <c r="I74" s="188" t="s">
        <v>29</v>
      </c>
      <c r="J74" s="229" t="s">
        <v>36</v>
      </c>
      <c r="K74" s="229"/>
      <c r="L74" s="10">
        <v>0</v>
      </c>
      <c r="M74" s="228"/>
      <c r="N74" s="10">
        <v>-8658.7751814150379</v>
      </c>
    </row>
    <row r="75" spans="1:14" s="188" customFormat="1" x14ac:dyDescent="0.25">
      <c r="A75" s="182"/>
      <c r="B75" s="187"/>
      <c r="I75" s="191"/>
      <c r="J75" s="230" t="s">
        <v>37</v>
      </c>
      <c r="K75" s="230"/>
      <c r="L75" s="10">
        <v>0</v>
      </c>
      <c r="M75" s="228"/>
      <c r="N75" s="10">
        <v>-6892.8233451698597</v>
      </c>
    </row>
    <row r="76" spans="1:14" s="188" customFormat="1" x14ac:dyDescent="0.25">
      <c r="A76" s="182"/>
      <c r="B76" s="187"/>
      <c r="I76" s="191"/>
      <c r="J76" s="229" t="s">
        <v>38</v>
      </c>
      <c r="K76" s="229"/>
      <c r="L76" s="10">
        <v>0</v>
      </c>
      <c r="M76" s="228"/>
      <c r="N76" s="10">
        <v>-5603.0637607552098</v>
      </c>
    </row>
    <row r="77" spans="1:14" s="188" customFormat="1" ht="12.75" customHeight="1" x14ac:dyDescent="0.25">
      <c r="A77" s="182"/>
      <c r="B77" s="187"/>
      <c r="L77" s="28"/>
      <c r="M77" s="228"/>
      <c r="N77" s="28"/>
    </row>
    <row r="78" spans="1:14" s="188" customFormat="1" x14ac:dyDescent="0.25">
      <c r="A78" s="182"/>
      <c r="B78" s="227">
        <v>2</v>
      </c>
      <c r="C78" s="206" t="s">
        <v>39</v>
      </c>
      <c r="I78" s="191"/>
      <c r="J78" s="191"/>
      <c r="K78" s="191"/>
      <c r="L78" s="10"/>
      <c r="M78" s="228"/>
      <c r="N78" s="10"/>
    </row>
    <row r="79" spans="1:14" s="188" customFormat="1" x14ac:dyDescent="0.25">
      <c r="A79" s="182"/>
      <c r="B79" s="227"/>
      <c r="C79" s="206" t="s">
        <v>40</v>
      </c>
      <c r="I79" s="191"/>
      <c r="J79" s="191"/>
      <c r="K79" s="191"/>
      <c r="L79" s="207">
        <v>-10865.178733386463</v>
      </c>
      <c r="M79" s="228"/>
      <c r="N79" s="207">
        <v>-2187.6380743211907</v>
      </c>
    </row>
    <row r="80" spans="1:14" s="188" customFormat="1" ht="12.75" customHeight="1" x14ac:dyDescent="0.25">
      <c r="A80" s="182"/>
      <c r="B80" s="227"/>
      <c r="C80" s="206" t="s">
        <v>41</v>
      </c>
      <c r="D80" s="192"/>
      <c r="I80" s="191"/>
      <c r="J80" s="191"/>
      <c r="K80" s="191"/>
      <c r="L80" s="10"/>
      <c r="M80" s="228"/>
      <c r="N80" s="10"/>
    </row>
    <row r="81" spans="2:14" s="188" customFormat="1" ht="12.75" x14ac:dyDescent="0.2">
      <c r="B81" s="187"/>
      <c r="C81" s="188" t="s">
        <v>8</v>
      </c>
      <c r="D81" s="188" t="s">
        <v>42</v>
      </c>
      <c r="I81" s="195" t="s">
        <v>35</v>
      </c>
      <c r="J81" s="191"/>
      <c r="K81" s="191"/>
      <c r="L81" s="207">
        <v>-18057.048657573192</v>
      </c>
      <c r="M81" s="231"/>
      <c r="N81" s="207">
        <v>-2197.299103454262</v>
      </c>
    </row>
    <row r="82" spans="2:14" s="188" customFormat="1" ht="9" customHeight="1" x14ac:dyDescent="0.2">
      <c r="B82" s="187"/>
      <c r="I82" s="191"/>
      <c r="L82" s="10"/>
      <c r="M82" s="228"/>
      <c r="N82" s="10"/>
    </row>
    <row r="83" spans="2:14" s="188" customFormat="1" ht="12" x14ac:dyDescent="0.2">
      <c r="I83" s="188" t="s">
        <v>29</v>
      </c>
      <c r="J83" s="229" t="s">
        <v>36</v>
      </c>
      <c r="K83" s="229"/>
      <c r="L83" s="10">
        <v>-1506.3164021167731</v>
      </c>
      <c r="M83" s="228"/>
      <c r="N83" s="10">
        <v>-511.35487467511501</v>
      </c>
    </row>
    <row r="84" spans="2:14" s="188" customFormat="1" ht="12" x14ac:dyDescent="0.2">
      <c r="I84" s="191"/>
      <c r="J84" s="230" t="s">
        <v>37</v>
      </c>
      <c r="K84" s="230"/>
      <c r="L84" s="10">
        <v>-2686.6284693253197</v>
      </c>
      <c r="M84" s="228"/>
      <c r="N84" s="10">
        <v>-1252.7969370841499</v>
      </c>
    </row>
    <row r="85" spans="2:14" s="188" customFormat="1" ht="12" x14ac:dyDescent="0.2">
      <c r="I85" s="191"/>
      <c r="J85" s="229" t="s">
        <v>38</v>
      </c>
      <c r="K85" s="229"/>
      <c r="L85" s="10">
        <v>-13864.1037861311</v>
      </c>
      <c r="M85" s="228"/>
      <c r="N85" s="10">
        <v>-433.14729169499702</v>
      </c>
    </row>
    <row r="86" spans="2:14" s="188" customFormat="1" ht="13.5" customHeight="1" x14ac:dyDescent="0.2">
      <c r="I86" s="191"/>
      <c r="J86" s="229"/>
      <c r="K86" s="229"/>
      <c r="L86" s="10"/>
      <c r="M86" s="228"/>
      <c r="N86" s="10"/>
    </row>
    <row r="87" spans="2:14" s="188" customFormat="1" ht="12.75" x14ac:dyDescent="0.2">
      <c r="C87" s="188" t="s">
        <v>20</v>
      </c>
      <c r="D87" s="188" t="s">
        <v>43</v>
      </c>
      <c r="I87" s="195" t="s">
        <v>44</v>
      </c>
      <c r="J87" s="191"/>
      <c r="K87" s="191"/>
      <c r="L87" s="207">
        <v>7191.8699241867307</v>
      </c>
      <c r="M87" s="228"/>
      <c r="N87" s="207">
        <v>9.6610291330710005</v>
      </c>
    </row>
    <row r="88" spans="2:14" s="188" customFormat="1" ht="9" customHeight="1" x14ac:dyDescent="0.2">
      <c r="I88" s="191"/>
      <c r="L88" s="10"/>
      <c r="M88" s="228"/>
      <c r="N88" s="10"/>
    </row>
    <row r="89" spans="2:14" s="188" customFormat="1" ht="12" x14ac:dyDescent="0.2">
      <c r="I89" s="188" t="s">
        <v>29</v>
      </c>
      <c r="J89" s="229" t="s">
        <v>36</v>
      </c>
      <c r="K89" s="229"/>
      <c r="L89" s="10">
        <v>843.25737500000002</v>
      </c>
      <c r="M89" s="228"/>
      <c r="N89" s="10">
        <v>4.1026291330709999</v>
      </c>
    </row>
    <row r="90" spans="2:14" s="188" customFormat="1" ht="12" x14ac:dyDescent="0.2">
      <c r="I90" s="191"/>
      <c r="J90" s="230" t="s">
        <v>37</v>
      </c>
      <c r="K90" s="230"/>
      <c r="L90" s="10">
        <v>877.35131999999999</v>
      </c>
      <c r="M90" s="228"/>
      <c r="N90" s="10">
        <v>0</v>
      </c>
    </row>
    <row r="91" spans="2:14" s="188" customFormat="1" ht="12" x14ac:dyDescent="0.2">
      <c r="I91" s="191"/>
      <c r="J91" s="229" t="s">
        <v>38</v>
      </c>
      <c r="K91" s="229"/>
      <c r="L91" s="10">
        <v>5471.2612291867308</v>
      </c>
      <c r="M91" s="228"/>
      <c r="N91" s="10">
        <v>5.5583999999999998</v>
      </c>
    </row>
    <row r="92" spans="2:14" s="188" customFormat="1" ht="12" customHeight="1" x14ac:dyDescent="0.2">
      <c r="I92" s="191"/>
      <c r="J92" s="191"/>
      <c r="K92" s="191"/>
      <c r="L92" s="10"/>
      <c r="M92" s="228"/>
      <c r="N92" s="10"/>
    </row>
    <row r="93" spans="2:14" s="188" customFormat="1" ht="12.75" x14ac:dyDescent="0.2">
      <c r="B93" s="227">
        <v>3</v>
      </c>
      <c r="C93" s="206" t="s">
        <v>160</v>
      </c>
      <c r="L93" s="207">
        <v>-4694.2908052773782</v>
      </c>
      <c r="M93" s="231"/>
      <c r="N93" s="207">
        <v>0.31212099999999998</v>
      </c>
    </row>
    <row r="94" spans="2:14" s="188" customFormat="1" ht="35.25" customHeight="1" x14ac:dyDescent="0.2">
      <c r="C94" s="188" t="s">
        <v>161</v>
      </c>
      <c r="I94" s="195" t="s">
        <v>44</v>
      </c>
      <c r="J94" s="191"/>
      <c r="K94" s="191"/>
      <c r="L94" s="17">
        <v>-5358.047688482322</v>
      </c>
      <c r="M94" s="232"/>
      <c r="N94" s="17">
        <v>0</v>
      </c>
    </row>
    <row r="95" spans="2:14" s="188" customFormat="1" ht="18.75" customHeight="1" x14ac:dyDescent="0.2">
      <c r="I95" s="188" t="s">
        <v>29</v>
      </c>
      <c r="J95" s="229" t="s">
        <v>36</v>
      </c>
      <c r="L95" s="10">
        <v>-4029.1539370164505</v>
      </c>
      <c r="M95" s="190"/>
      <c r="N95" s="10">
        <v>0</v>
      </c>
    </row>
    <row r="96" spans="2:14" s="188" customFormat="1" ht="12" x14ac:dyDescent="0.2">
      <c r="J96" s="230" t="s">
        <v>37</v>
      </c>
      <c r="L96" s="10">
        <v>-1089.31353176211</v>
      </c>
      <c r="M96" s="190"/>
      <c r="N96" s="10">
        <v>0</v>
      </c>
    </row>
    <row r="97" spans="1:14" s="188" customFormat="1" x14ac:dyDescent="0.25">
      <c r="A97" s="182"/>
      <c r="J97" s="229" t="s">
        <v>38</v>
      </c>
      <c r="L97" s="10">
        <v>-239.58021970376103</v>
      </c>
      <c r="M97" s="190"/>
      <c r="N97" s="10">
        <v>0</v>
      </c>
    </row>
    <row r="98" spans="1:14" s="188" customFormat="1" ht="9" customHeight="1" x14ac:dyDescent="0.25">
      <c r="A98" s="182"/>
      <c r="B98" s="187"/>
      <c r="L98" s="10"/>
      <c r="M98" s="190"/>
      <c r="N98" s="10"/>
    </row>
    <row r="99" spans="1:14" s="188" customFormat="1" x14ac:dyDescent="0.25">
      <c r="A99" s="182"/>
      <c r="B99" s="187"/>
      <c r="C99" s="188" t="s">
        <v>162</v>
      </c>
      <c r="H99" s="208"/>
      <c r="I99" s="195" t="s">
        <v>44</v>
      </c>
      <c r="J99" s="191"/>
      <c r="K99" s="191"/>
      <c r="L99" s="17">
        <v>839.36998820494375</v>
      </c>
      <c r="M99" s="232"/>
      <c r="N99" s="17">
        <v>0</v>
      </c>
    </row>
    <row r="100" spans="1:14" s="188" customFormat="1" ht="19.5" customHeight="1" x14ac:dyDescent="0.25">
      <c r="A100" s="182"/>
      <c r="I100" s="188" t="s">
        <v>29</v>
      </c>
      <c r="J100" s="229" t="s">
        <v>36</v>
      </c>
      <c r="L100" s="10">
        <v>839.36998820494375</v>
      </c>
      <c r="M100" s="190"/>
      <c r="N100" s="10">
        <v>0</v>
      </c>
    </row>
    <row r="101" spans="1:14" s="188" customFormat="1" x14ac:dyDescent="0.25">
      <c r="A101" s="182"/>
      <c r="B101" s="187"/>
      <c r="J101" s="230" t="s">
        <v>37</v>
      </c>
      <c r="L101" s="10">
        <v>0</v>
      </c>
      <c r="M101" s="190"/>
      <c r="N101" s="10">
        <v>0</v>
      </c>
    </row>
    <row r="102" spans="1:14" s="188" customFormat="1" x14ac:dyDescent="0.25">
      <c r="A102" s="233"/>
      <c r="B102" s="191"/>
      <c r="C102" s="191"/>
      <c r="D102" s="191"/>
      <c r="E102" s="191"/>
      <c r="F102" s="191"/>
      <c r="G102" s="191"/>
      <c r="H102" s="191"/>
      <c r="J102" s="229" t="s">
        <v>38</v>
      </c>
      <c r="L102" s="10">
        <v>0</v>
      </c>
      <c r="M102" s="190"/>
      <c r="N102" s="10">
        <v>0</v>
      </c>
    </row>
    <row r="103" spans="1:14" s="188" customFormat="1" x14ac:dyDescent="0.25">
      <c r="A103" s="233"/>
      <c r="B103" s="191"/>
      <c r="C103" s="191"/>
      <c r="D103" s="191"/>
      <c r="E103" s="191"/>
      <c r="F103" s="191"/>
      <c r="G103" s="191"/>
      <c r="H103" s="191"/>
      <c r="J103" s="229"/>
      <c r="L103" s="10"/>
      <c r="M103" s="190"/>
      <c r="N103" s="10"/>
    </row>
    <row r="104" spans="1:14" s="188" customFormat="1" x14ac:dyDescent="0.25">
      <c r="A104" s="233"/>
      <c r="B104" s="191"/>
      <c r="C104" s="188" t="s">
        <v>163</v>
      </c>
      <c r="H104" s="188" t="s">
        <v>139</v>
      </c>
      <c r="I104" s="195" t="s">
        <v>44</v>
      </c>
      <c r="J104" s="191"/>
      <c r="K104" s="191"/>
      <c r="L104" s="17">
        <v>-1180.799953</v>
      </c>
      <c r="M104" s="232"/>
      <c r="N104" s="17">
        <v>-1199.6878790000001</v>
      </c>
    </row>
    <row r="105" spans="1:14" s="188" customFormat="1" x14ac:dyDescent="0.25">
      <c r="A105" s="233"/>
      <c r="B105" s="191"/>
      <c r="I105" s="188" t="s">
        <v>29</v>
      </c>
      <c r="J105" s="229" t="s">
        <v>36</v>
      </c>
      <c r="L105" s="10">
        <v>-1180.799953</v>
      </c>
      <c r="M105" s="190"/>
      <c r="N105" s="10">
        <v>-1199.6878790000001</v>
      </c>
    </row>
    <row r="106" spans="1:14" s="188" customFormat="1" x14ac:dyDescent="0.25">
      <c r="A106" s="233"/>
      <c r="B106" s="191"/>
      <c r="J106" s="230" t="s">
        <v>37</v>
      </c>
      <c r="L106" s="10">
        <v>0</v>
      </c>
      <c r="M106" s="190"/>
      <c r="N106" s="10">
        <v>0</v>
      </c>
    </row>
    <row r="107" spans="1:14" s="188" customFormat="1" x14ac:dyDescent="0.25">
      <c r="A107" s="233"/>
      <c r="B107" s="191"/>
      <c r="J107" s="229" t="s">
        <v>38</v>
      </c>
      <c r="L107" s="10">
        <v>0</v>
      </c>
      <c r="M107" s="190"/>
      <c r="N107" s="10">
        <v>0</v>
      </c>
    </row>
    <row r="108" spans="1:14" s="188" customFormat="1" x14ac:dyDescent="0.25">
      <c r="A108" s="233"/>
      <c r="B108" s="191"/>
      <c r="L108" s="10"/>
      <c r="M108" s="190"/>
      <c r="N108" s="10"/>
    </row>
    <row r="109" spans="1:14" s="188" customFormat="1" x14ac:dyDescent="0.25">
      <c r="A109" s="233"/>
      <c r="B109" s="191"/>
      <c r="C109" s="188" t="s">
        <v>164</v>
      </c>
      <c r="H109" s="208" t="s">
        <v>165</v>
      </c>
      <c r="I109" s="195" t="s">
        <v>44</v>
      </c>
      <c r="J109" s="191"/>
      <c r="K109" s="191"/>
      <c r="L109" s="17">
        <v>1005.1868480000001</v>
      </c>
      <c r="M109" s="232"/>
      <c r="N109" s="17">
        <v>1200</v>
      </c>
    </row>
    <row r="110" spans="1:14" s="188" customFormat="1" x14ac:dyDescent="0.25">
      <c r="A110" s="233"/>
      <c r="B110" s="191"/>
      <c r="I110" s="188" t="s">
        <v>29</v>
      </c>
      <c r="J110" s="229" t="s">
        <v>36</v>
      </c>
      <c r="L110" s="10">
        <v>1005.1868480000001</v>
      </c>
      <c r="M110" s="190"/>
      <c r="N110" s="10">
        <v>1200</v>
      </c>
    </row>
    <row r="111" spans="1:14" s="188" customFormat="1" x14ac:dyDescent="0.25">
      <c r="A111" s="233"/>
      <c r="B111" s="191"/>
      <c r="J111" s="230" t="s">
        <v>37</v>
      </c>
      <c r="L111" s="10">
        <v>0</v>
      </c>
      <c r="M111" s="190"/>
      <c r="N111" s="10">
        <v>0</v>
      </c>
    </row>
    <row r="112" spans="1:14" s="188" customFormat="1" x14ac:dyDescent="0.25">
      <c r="A112" s="233"/>
      <c r="B112" s="191"/>
      <c r="C112" s="191"/>
      <c r="D112" s="191"/>
      <c r="E112" s="191"/>
      <c r="F112" s="191"/>
      <c r="G112" s="191"/>
      <c r="H112" s="191"/>
      <c r="J112" s="229" t="s">
        <v>38</v>
      </c>
      <c r="L112" s="10">
        <v>0</v>
      </c>
      <c r="M112" s="190"/>
      <c r="N112" s="10">
        <v>0</v>
      </c>
    </row>
    <row r="113" spans="1:14" s="188" customFormat="1" ht="42" customHeight="1" x14ac:dyDescent="0.25">
      <c r="A113" s="182"/>
      <c r="B113" s="198" t="s">
        <v>45</v>
      </c>
      <c r="L113" s="17">
        <v>-15559.469538663841</v>
      </c>
      <c r="M113" s="232"/>
      <c r="N113" s="17">
        <v>-23341.988240661296</v>
      </c>
    </row>
    <row r="114" spans="1:14" s="188" customFormat="1" x14ac:dyDescent="0.25">
      <c r="A114" s="182"/>
      <c r="B114" s="198"/>
      <c r="L114" s="207"/>
      <c r="M114" s="234"/>
      <c r="N114" s="207"/>
    </row>
    <row r="115" spans="1:14" s="188" customFormat="1" x14ac:dyDescent="0.25">
      <c r="A115" s="182"/>
      <c r="B115" s="182"/>
      <c r="L115" s="10"/>
      <c r="M115" s="190"/>
      <c r="N115" s="10"/>
    </row>
    <row r="116" spans="1:14" s="188" customFormat="1" x14ac:dyDescent="0.25">
      <c r="A116" s="182"/>
      <c r="L116" s="10"/>
      <c r="M116" s="190"/>
      <c r="N116" s="10"/>
    </row>
    <row r="117" spans="1:14" s="188" customFormat="1" ht="17.25" customHeight="1" x14ac:dyDescent="0.25">
      <c r="A117" s="182"/>
      <c r="L117" s="10"/>
      <c r="M117" s="190"/>
      <c r="N117" s="10"/>
    </row>
    <row r="118" spans="1:14" s="188" customFormat="1" x14ac:dyDescent="0.25">
      <c r="A118" s="198" t="s">
        <v>78</v>
      </c>
      <c r="L118" s="10"/>
      <c r="M118" s="190"/>
      <c r="N118" s="10"/>
    </row>
    <row r="120" spans="1:14" s="188" customFormat="1" x14ac:dyDescent="0.25">
      <c r="A120" s="192"/>
      <c r="B120" s="192"/>
      <c r="C120" s="226" t="s">
        <v>226</v>
      </c>
      <c r="D120" s="194">
        <v>41759</v>
      </c>
      <c r="I120" s="235" t="s">
        <v>1</v>
      </c>
      <c r="L120" s="196" t="s">
        <v>2</v>
      </c>
      <c r="M120" s="197"/>
      <c r="N120" s="196" t="s">
        <v>3</v>
      </c>
    </row>
    <row r="121" spans="1:14" s="188" customFormat="1" x14ac:dyDescent="0.25">
      <c r="A121" s="182"/>
      <c r="B121" s="187"/>
      <c r="I121" s="195"/>
      <c r="J121" s="195"/>
      <c r="K121" s="195"/>
      <c r="L121" s="190"/>
      <c r="M121" s="190"/>
      <c r="N121" s="190"/>
    </row>
    <row r="122" spans="1:14" s="188" customFormat="1" x14ac:dyDescent="0.25">
      <c r="A122" s="182"/>
      <c r="B122" s="227">
        <v>1</v>
      </c>
      <c r="C122" s="236" t="s">
        <v>46</v>
      </c>
      <c r="I122" s="191"/>
      <c r="J122" s="191"/>
      <c r="K122" s="191"/>
      <c r="L122" s="207">
        <v>0</v>
      </c>
      <c r="M122" s="190"/>
      <c r="N122" s="207">
        <v>0</v>
      </c>
    </row>
    <row r="123" spans="1:14" s="188" customFormat="1" x14ac:dyDescent="0.25">
      <c r="A123" s="182"/>
      <c r="B123" s="187"/>
      <c r="I123" s="191"/>
      <c r="J123" s="191"/>
      <c r="K123" s="191"/>
      <c r="L123" s="10"/>
      <c r="M123" s="228"/>
      <c r="N123" s="10"/>
    </row>
    <row r="124" spans="1:14" s="188" customFormat="1" x14ac:dyDescent="0.25">
      <c r="A124" s="182"/>
      <c r="B124" s="187"/>
      <c r="C124" s="188" t="s">
        <v>8</v>
      </c>
      <c r="D124" s="188" t="s">
        <v>47</v>
      </c>
      <c r="I124" s="191"/>
      <c r="J124" s="191"/>
      <c r="K124" s="191"/>
      <c r="L124" s="12">
        <v>0</v>
      </c>
      <c r="M124" s="237"/>
      <c r="N124" s="12">
        <v>0</v>
      </c>
    </row>
    <row r="125" spans="1:14" s="188" customFormat="1" x14ac:dyDescent="0.25">
      <c r="A125" s="182"/>
      <c r="B125" s="187"/>
      <c r="C125" s="188" t="s">
        <v>20</v>
      </c>
      <c r="D125" s="188" t="s">
        <v>48</v>
      </c>
      <c r="I125" s="238"/>
      <c r="J125" s="191"/>
      <c r="K125" s="191"/>
      <c r="L125" s="12">
        <v>0</v>
      </c>
      <c r="M125" s="237"/>
      <c r="N125" s="12">
        <v>0</v>
      </c>
    </row>
    <row r="126" spans="1:14" s="188" customFormat="1" x14ac:dyDescent="0.25">
      <c r="A126" s="182"/>
      <c r="B126" s="187"/>
      <c r="I126" s="191"/>
      <c r="J126" s="191"/>
      <c r="K126" s="191"/>
      <c r="L126" s="10"/>
      <c r="M126" s="228"/>
      <c r="N126" s="10"/>
    </row>
    <row r="127" spans="1:14" s="188" customFormat="1" x14ac:dyDescent="0.25">
      <c r="A127" s="182"/>
      <c r="B127" s="187"/>
      <c r="I127" s="191"/>
      <c r="J127" s="191"/>
      <c r="K127" s="191"/>
      <c r="L127" s="10"/>
      <c r="M127" s="228"/>
      <c r="N127" s="10"/>
    </row>
    <row r="128" spans="1:14" s="188" customFormat="1" x14ac:dyDescent="0.25">
      <c r="A128" s="182"/>
      <c r="B128" s="227">
        <v>2</v>
      </c>
      <c r="C128" s="206" t="s">
        <v>49</v>
      </c>
      <c r="I128" s="191"/>
      <c r="J128" s="191"/>
      <c r="K128" s="191"/>
      <c r="L128" s="207">
        <v>0</v>
      </c>
      <c r="M128" s="232"/>
      <c r="N128" s="207">
        <v>0</v>
      </c>
    </row>
    <row r="129" spans="1:17" x14ac:dyDescent="0.25">
      <c r="B129" s="227"/>
      <c r="C129" s="206" t="s">
        <v>41</v>
      </c>
      <c r="G129" s="192"/>
      <c r="I129" s="191"/>
      <c r="J129" s="191"/>
      <c r="K129" s="191"/>
      <c r="M129" s="228"/>
    </row>
    <row r="130" spans="1:17" x14ac:dyDescent="0.25">
      <c r="I130" s="191"/>
      <c r="J130" s="191"/>
      <c r="K130" s="191"/>
      <c r="M130" s="228"/>
      <c r="P130" s="208"/>
    </row>
    <row r="131" spans="1:17" x14ac:dyDescent="0.25">
      <c r="B131" s="227">
        <v>3</v>
      </c>
      <c r="C131" s="206" t="s">
        <v>50</v>
      </c>
      <c r="J131" s="238" t="s">
        <v>51</v>
      </c>
      <c r="K131" s="238"/>
      <c r="L131" s="207">
        <v>0</v>
      </c>
      <c r="M131" s="228"/>
      <c r="N131" s="207">
        <v>0</v>
      </c>
      <c r="P131" s="217"/>
    </row>
    <row r="132" spans="1:17" s="202" customFormat="1" ht="15" x14ac:dyDescent="0.2">
      <c r="A132" s="184"/>
      <c r="E132" s="239"/>
      <c r="J132" s="240"/>
      <c r="K132" s="240"/>
      <c r="L132" s="10"/>
      <c r="M132" s="241"/>
      <c r="N132" s="10"/>
      <c r="O132" s="205"/>
      <c r="P132" s="188"/>
      <c r="Q132" s="188"/>
    </row>
    <row r="133" spans="1:17" x14ac:dyDescent="0.25">
      <c r="C133" s="188" t="s">
        <v>8</v>
      </c>
      <c r="D133" s="188" t="s">
        <v>52</v>
      </c>
      <c r="J133" s="238" t="s">
        <v>51</v>
      </c>
      <c r="K133" s="238"/>
      <c r="L133" s="10">
        <v>0</v>
      </c>
      <c r="M133" s="228"/>
      <c r="N133" s="10">
        <v>0</v>
      </c>
    </row>
    <row r="134" spans="1:17" x14ac:dyDescent="0.25">
      <c r="C134" s="188" t="s">
        <v>20</v>
      </c>
      <c r="D134" s="188" t="s">
        <v>53</v>
      </c>
      <c r="I134" s="191"/>
      <c r="J134" s="191"/>
      <c r="K134" s="191"/>
      <c r="L134" s="10">
        <v>0</v>
      </c>
      <c r="M134" s="228"/>
      <c r="N134" s="10">
        <v>0</v>
      </c>
    </row>
    <row r="135" spans="1:17" x14ac:dyDescent="0.25">
      <c r="C135" s="188" t="s">
        <v>54</v>
      </c>
      <c r="D135" s="188" t="s">
        <v>55</v>
      </c>
      <c r="I135" s="191"/>
      <c r="J135" s="191"/>
      <c r="K135" s="191"/>
      <c r="L135" s="10">
        <v>0</v>
      </c>
      <c r="M135" s="228"/>
      <c r="N135" s="10">
        <v>0</v>
      </c>
    </row>
    <row r="140" spans="1:17" x14ac:dyDescent="0.25">
      <c r="A140" s="198" t="s">
        <v>79</v>
      </c>
      <c r="I140" s="242" t="s">
        <v>1</v>
      </c>
      <c r="J140" s="220"/>
      <c r="K140" s="220"/>
      <c r="L140" s="196" t="s">
        <v>2</v>
      </c>
      <c r="M140" s="197"/>
      <c r="N140" s="196" t="s">
        <v>3</v>
      </c>
    </row>
    <row r="141" spans="1:17" s="192" customFormat="1" ht="28.5" customHeight="1" x14ac:dyDescent="0.2">
      <c r="C141" s="226" t="s">
        <v>226</v>
      </c>
      <c r="D141" s="194">
        <v>41759</v>
      </c>
    </row>
    <row r="142" spans="1:17" ht="34.5" customHeight="1" x14ac:dyDescent="0.25">
      <c r="C142" s="188" t="s">
        <v>8</v>
      </c>
      <c r="D142" s="188" t="s">
        <v>56</v>
      </c>
      <c r="I142" s="220"/>
      <c r="J142" s="220"/>
      <c r="K142" s="220"/>
      <c r="L142" s="41">
        <v>0</v>
      </c>
      <c r="M142" s="204"/>
      <c r="N142" s="41">
        <v>0</v>
      </c>
    </row>
    <row r="143" spans="1:17" x14ac:dyDescent="0.25">
      <c r="D143" s="188" t="s">
        <v>41</v>
      </c>
      <c r="I143" s="220"/>
      <c r="J143" s="220"/>
      <c r="K143" s="220"/>
      <c r="L143" s="243"/>
      <c r="M143" s="204"/>
      <c r="N143" s="243"/>
    </row>
    <row r="144" spans="1:17" x14ac:dyDescent="0.25">
      <c r="C144" s="188" t="s">
        <v>20</v>
      </c>
      <c r="D144" s="188" t="s">
        <v>57</v>
      </c>
      <c r="I144" s="220"/>
      <c r="J144" s="220"/>
      <c r="K144" s="220"/>
      <c r="L144" s="41">
        <v>0</v>
      </c>
      <c r="M144" s="204"/>
      <c r="N144" s="41">
        <v>0</v>
      </c>
    </row>
    <row r="145" spans="1:17" x14ac:dyDescent="0.25">
      <c r="I145" s="220"/>
      <c r="J145" s="220"/>
      <c r="K145" s="220"/>
      <c r="L145" s="243"/>
      <c r="M145" s="204"/>
      <c r="N145" s="243"/>
    </row>
    <row r="146" spans="1:17" x14ac:dyDescent="0.25">
      <c r="C146" s="188" t="s">
        <v>54</v>
      </c>
      <c r="D146" s="188" t="s">
        <v>58</v>
      </c>
      <c r="I146" s="220"/>
      <c r="J146" s="220"/>
      <c r="K146" s="220"/>
      <c r="L146" s="41">
        <v>0</v>
      </c>
      <c r="M146" s="204"/>
      <c r="N146" s="41">
        <v>0</v>
      </c>
    </row>
    <row r="147" spans="1:17" x14ac:dyDescent="0.25">
      <c r="I147" s="220"/>
      <c r="J147" s="220"/>
      <c r="K147" s="220"/>
      <c r="L147" s="243"/>
      <c r="M147" s="204"/>
      <c r="N147" s="243"/>
    </row>
    <row r="148" spans="1:17" x14ac:dyDescent="0.25">
      <c r="C148" s="188" t="s">
        <v>59</v>
      </c>
      <c r="D148" s="188" t="s">
        <v>60</v>
      </c>
      <c r="I148" s="220"/>
      <c r="J148" s="220"/>
      <c r="K148" s="220"/>
      <c r="L148" s="42">
        <v>5260.5894895852698</v>
      </c>
      <c r="M148" s="234"/>
      <c r="N148" s="42">
        <v>0</v>
      </c>
      <c r="O148" s="200"/>
      <c r="P148" s="195"/>
      <c r="Q148" s="195"/>
    </row>
    <row r="149" spans="1:17" x14ac:dyDescent="0.25">
      <c r="D149" s="188" t="s">
        <v>61</v>
      </c>
      <c r="I149" s="220"/>
      <c r="J149" s="220"/>
      <c r="K149" s="220"/>
      <c r="L149" s="42">
        <v>5391.9116654060372</v>
      </c>
      <c r="M149" s="234"/>
      <c r="N149" s="42">
        <v>15862.674741328501</v>
      </c>
      <c r="O149" s="200"/>
      <c r="P149" s="195"/>
      <c r="Q149" s="195"/>
    </row>
    <row r="150" spans="1:17" x14ac:dyDescent="0.25">
      <c r="D150" s="192"/>
      <c r="I150" s="220"/>
      <c r="J150" s="220"/>
      <c r="K150" s="220"/>
      <c r="L150" s="243"/>
      <c r="M150" s="204"/>
      <c r="N150" s="243"/>
    </row>
    <row r="151" spans="1:17" x14ac:dyDescent="0.25">
      <c r="C151" s="188" t="s">
        <v>62</v>
      </c>
      <c r="D151" s="188" t="s">
        <v>63</v>
      </c>
      <c r="J151" s="220"/>
      <c r="K151" s="220"/>
      <c r="L151" s="41">
        <v>3228.4654111092041</v>
      </c>
      <c r="M151" s="234"/>
      <c r="N151" s="41">
        <v>-208.67337034375166</v>
      </c>
    </row>
    <row r="152" spans="1:17" x14ac:dyDescent="0.25">
      <c r="I152" s="188" t="s">
        <v>64</v>
      </c>
      <c r="J152" s="220"/>
      <c r="K152" s="220"/>
      <c r="L152" s="28">
        <v>-4.6730857029864783</v>
      </c>
      <c r="N152" s="28">
        <v>-228.43398633418406</v>
      </c>
    </row>
    <row r="153" spans="1:17" x14ac:dyDescent="0.25">
      <c r="I153" s="188" t="s">
        <v>65</v>
      </c>
      <c r="J153" s="220"/>
      <c r="K153" s="220"/>
      <c r="L153" s="28">
        <v>2944.7189717472243</v>
      </c>
      <c r="N153" s="28">
        <v>25.091199198783261</v>
      </c>
    </row>
    <row r="154" spans="1:17" x14ac:dyDescent="0.25">
      <c r="I154" s="188" t="s">
        <v>66</v>
      </c>
      <c r="J154" s="220"/>
      <c r="K154" s="220"/>
      <c r="L154" s="28">
        <v>288.41952506496602</v>
      </c>
      <c r="N154" s="28">
        <v>-5.33058320835086</v>
      </c>
    </row>
    <row r="155" spans="1:17" x14ac:dyDescent="0.25">
      <c r="I155" s="188" t="s">
        <v>67</v>
      </c>
      <c r="J155" s="220"/>
      <c r="K155" s="220"/>
      <c r="L155" s="28">
        <v>0</v>
      </c>
      <c r="N155" s="28">
        <v>0</v>
      </c>
    </row>
    <row r="156" spans="1:17" x14ac:dyDescent="0.25">
      <c r="I156" s="220"/>
      <c r="J156" s="220"/>
      <c r="K156" s="220"/>
      <c r="L156" s="243"/>
      <c r="M156" s="204"/>
      <c r="N156" s="243"/>
    </row>
    <row r="157" spans="1:17" x14ac:dyDescent="0.25">
      <c r="C157" s="188" t="s">
        <v>68</v>
      </c>
      <c r="D157" s="188" t="s">
        <v>223</v>
      </c>
      <c r="I157" s="220"/>
      <c r="J157" s="220"/>
      <c r="K157" s="220"/>
      <c r="L157" s="41">
        <v>0</v>
      </c>
      <c r="M157" s="204"/>
      <c r="N157" s="41">
        <v>0</v>
      </c>
    </row>
    <row r="158" spans="1:17" x14ac:dyDescent="0.25">
      <c r="D158" s="188" t="s">
        <v>41</v>
      </c>
      <c r="I158" s="220"/>
      <c r="J158" s="220"/>
      <c r="K158" s="220"/>
      <c r="L158" s="243"/>
      <c r="M158" s="204"/>
      <c r="N158" s="243"/>
    </row>
    <row r="159" spans="1:17" x14ac:dyDescent="0.25">
      <c r="I159" s="220"/>
      <c r="J159" s="220"/>
      <c r="K159" s="220"/>
      <c r="L159" s="243"/>
      <c r="M159" s="204"/>
      <c r="N159" s="243"/>
    </row>
    <row r="160" spans="1:17" x14ac:dyDescent="0.25">
      <c r="A160" s="244"/>
      <c r="B160" s="245"/>
      <c r="C160" s="246"/>
      <c r="D160" s="246"/>
      <c r="E160" s="246"/>
      <c r="F160" s="246"/>
      <c r="G160" s="246"/>
      <c r="H160" s="246"/>
      <c r="I160" s="247"/>
      <c r="J160" s="247"/>
      <c r="K160" s="247"/>
      <c r="L160" s="248"/>
      <c r="M160" s="249"/>
      <c r="N160" s="248"/>
    </row>
    <row r="161" spans="1:14" s="188" customFormat="1" x14ac:dyDescent="0.25">
      <c r="A161" s="182"/>
      <c r="B161" s="187"/>
      <c r="I161" s="191"/>
      <c r="J161" s="191"/>
      <c r="K161" s="191"/>
      <c r="L161" s="10"/>
      <c r="M161" s="228"/>
      <c r="N161" s="10"/>
    </row>
    <row r="162" spans="1:14" s="188" customFormat="1" x14ac:dyDescent="0.25">
      <c r="A162" s="182"/>
      <c r="B162" s="182"/>
      <c r="I162" s="191"/>
      <c r="J162" s="191"/>
      <c r="K162" s="191"/>
      <c r="L162" s="10"/>
      <c r="M162" s="228"/>
      <c r="N162" s="10"/>
    </row>
    <row r="163" spans="1:14" s="188" customFormat="1" x14ac:dyDescent="0.25">
      <c r="A163" s="182"/>
      <c r="B163" s="187"/>
    </row>
    <row r="164" spans="1:14" s="188" customFormat="1" ht="15" customHeight="1" x14ac:dyDescent="0.25">
      <c r="A164" s="182"/>
      <c r="B164" s="187"/>
      <c r="C164" s="182"/>
      <c r="J164" s="191"/>
      <c r="K164" s="191"/>
      <c r="L164" s="191"/>
      <c r="M164" s="47"/>
      <c r="N164" s="191"/>
    </row>
    <row r="165" spans="1:14" s="188" customFormat="1" ht="15" customHeight="1" x14ac:dyDescent="0.25">
      <c r="A165" s="182"/>
      <c r="B165" s="187"/>
      <c r="C165" s="187"/>
      <c r="J165" s="191"/>
      <c r="K165" s="191"/>
      <c r="L165" s="60"/>
      <c r="M165" s="197"/>
      <c r="N165" s="60"/>
    </row>
    <row r="166" spans="1:14" s="188" customFormat="1" ht="12.75" customHeight="1" x14ac:dyDescent="0.25">
      <c r="A166" s="182" t="s">
        <v>166</v>
      </c>
      <c r="B166" s="187"/>
      <c r="C166" s="187"/>
      <c r="D166" s="192"/>
      <c r="G166" s="192"/>
      <c r="J166" s="191"/>
      <c r="K166" s="191"/>
      <c r="L166" s="191"/>
      <c r="M166" s="47"/>
      <c r="N166" s="191"/>
    </row>
    <row r="167" spans="1:14" s="188" customFormat="1" x14ac:dyDescent="0.25">
      <c r="A167" s="182"/>
      <c r="B167" s="187"/>
      <c r="C167" s="187"/>
      <c r="J167" s="191"/>
      <c r="K167" s="191"/>
      <c r="L167" s="191"/>
      <c r="M167" s="47"/>
      <c r="N167" s="191"/>
    </row>
    <row r="168" spans="1:14" s="188" customFormat="1" x14ac:dyDescent="0.25">
      <c r="A168" s="182"/>
      <c r="B168" s="187"/>
      <c r="C168" s="187"/>
      <c r="K168" s="191"/>
      <c r="L168" s="196" t="s">
        <v>2</v>
      </c>
      <c r="M168" s="197"/>
      <c r="N168" s="196" t="s">
        <v>3</v>
      </c>
    </row>
    <row r="169" spans="1:14" s="188" customFormat="1" x14ac:dyDescent="0.25">
      <c r="A169" s="182"/>
      <c r="B169" s="187"/>
      <c r="C169" s="187"/>
      <c r="J169" s="250" t="s">
        <v>167</v>
      </c>
      <c r="K169" s="191"/>
      <c r="L169" s="251">
        <v>107265.11504836558</v>
      </c>
      <c r="M169" s="251"/>
      <c r="N169" s="251">
        <v>26325.711431267864</v>
      </c>
    </row>
    <row r="170" spans="1:14" s="188" customFormat="1" x14ac:dyDescent="0.25">
      <c r="A170" s="182"/>
      <c r="B170" s="187"/>
      <c r="C170" s="187"/>
      <c r="J170" s="250" t="s">
        <v>168</v>
      </c>
      <c r="K170" s="191"/>
      <c r="L170" s="251">
        <v>3227.6059805841001</v>
      </c>
      <c r="M170" s="251"/>
      <c r="N170" s="251">
        <v>-208.67337034375402</v>
      </c>
    </row>
    <row r="171" spans="1:14" s="188" customFormat="1" x14ac:dyDescent="0.25">
      <c r="A171" s="182"/>
      <c r="B171" s="187"/>
      <c r="C171" s="187"/>
      <c r="I171" s="250"/>
      <c r="J171" s="250" t="s">
        <v>169</v>
      </c>
      <c r="K171" s="191"/>
      <c r="L171" s="252">
        <v>-1180.7999526166</v>
      </c>
      <c r="M171" s="251"/>
      <c r="N171" s="252">
        <v>-1199.6878787241599</v>
      </c>
    </row>
    <row r="172" spans="1:14" s="188" customFormat="1" x14ac:dyDescent="0.25">
      <c r="A172" s="182"/>
      <c r="B172" s="187"/>
      <c r="C172" s="187"/>
      <c r="J172" s="250" t="s">
        <v>170</v>
      </c>
      <c r="K172" s="191"/>
      <c r="L172" s="251">
        <v>111673.52098156628</v>
      </c>
      <c r="M172" s="251"/>
      <c r="N172" s="251">
        <v>27316.72593964827</v>
      </c>
    </row>
    <row r="173" spans="1:14" s="188" customFormat="1" x14ac:dyDescent="0.25">
      <c r="A173" s="182"/>
      <c r="B173" s="187"/>
      <c r="C173" s="187"/>
      <c r="D173" s="220"/>
      <c r="E173" s="220"/>
      <c r="F173" s="220"/>
      <c r="J173" s="253"/>
      <c r="K173" s="191"/>
      <c r="L173" s="42"/>
      <c r="M173" s="41"/>
      <c r="N173" s="42"/>
    </row>
    <row r="174" spans="1:14" s="188" customFormat="1" x14ac:dyDescent="0.25">
      <c r="A174" s="182"/>
      <c r="B174" s="187"/>
      <c r="C174" s="187"/>
      <c r="D174" s="220"/>
      <c r="E174" s="220"/>
      <c r="F174" s="220"/>
    </row>
    <row r="175" spans="1:14" s="188" customFormat="1" x14ac:dyDescent="0.25">
      <c r="A175" s="182"/>
      <c r="B175" s="187"/>
      <c r="C175" s="187"/>
      <c r="D175" s="69"/>
      <c r="E175" s="220"/>
      <c r="F175" s="220"/>
      <c r="M175" s="47"/>
    </row>
    <row r="176" spans="1:14" s="188" customFormat="1" x14ac:dyDescent="0.25">
      <c r="A176" s="182"/>
      <c r="B176" s="187"/>
      <c r="D176" s="188" t="s">
        <v>171</v>
      </c>
      <c r="K176" s="191"/>
      <c r="L176" s="28"/>
      <c r="M176" s="28"/>
      <c r="N176" s="28"/>
    </row>
    <row r="177" spans="1:14" s="188" customFormat="1" x14ac:dyDescent="0.25">
      <c r="A177" s="182"/>
      <c r="B177" s="187"/>
      <c r="D177" s="188" t="s">
        <v>172</v>
      </c>
      <c r="J177" s="254"/>
      <c r="K177" s="191"/>
      <c r="L177" s="28"/>
      <c r="M177" s="28"/>
      <c r="N177" s="28"/>
    </row>
    <row r="178" spans="1:14" s="188" customFormat="1" x14ac:dyDescent="0.25">
      <c r="A178" s="182"/>
      <c r="B178" s="187"/>
      <c r="K178" s="191"/>
      <c r="L178" s="28"/>
      <c r="M178" s="28"/>
      <c r="N178" s="28"/>
    </row>
    <row r="179" spans="1:14" s="188" customFormat="1" x14ac:dyDescent="0.25">
      <c r="A179" s="182"/>
      <c r="B179" s="187"/>
      <c r="K179" s="191"/>
      <c r="L179" s="28"/>
      <c r="M179" s="28"/>
      <c r="N179" s="28"/>
    </row>
    <row r="180" spans="1:14" s="188" customFormat="1" x14ac:dyDescent="0.25">
      <c r="A180" s="182"/>
      <c r="B180" s="187"/>
      <c r="J180" s="191"/>
      <c r="K180" s="191"/>
      <c r="L180" s="47"/>
      <c r="M180" s="191"/>
      <c r="N180" s="47"/>
    </row>
    <row r="181" spans="1:14" s="188" customFormat="1" x14ac:dyDescent="0.25">
      <c r="A181" s="244"/>
      <c r="B181" s="245"/>
      <c r="C181" s="246"/>
      <c r="D181" s="246"/>
      <c r="E181" s="246"/>
      <c r="F181" s="246"/>
      <c r="G181" s="246"/>
      <c r="H181" s="246"/>
      <c r="I181" s="247"/>
      <c r="J181" s="247"/>
      <c r="K181" s="247"/>
      <c r="L181" s="248"/>
      <c r="M181" s="249"/>
      <c r="N181" s="248"/>
    </row>
    <row r="186" spans="1:14" s="188" customFormat="1" x14ac:dyDescent="0.25">
      <c r="A186" s="182"/>
      <c r="B186" s="187"/>
      <c r="F186" s="208"/>
      <c r="L186" s="10"/>
      <c r="M186" s="190"/>
      <c r="N186" s="10"/>
    </row>
  </sheetData>
  <hyperlinks>
    <hyperlink ref="J171" location="_ftn1" display="_ftn1"/>
  </hyperlinks>
  <pageMargins left="0.7" right="0.49" top="0.23" bottom="0.28999999999999998" header="0.23" footer="0.28000000000000003"/>
  <pageSetup paperSize="9" scale="68" fitToHeight="4" orientation="landscape" r:id="rId1"/>
  <headerFooter alignWithMargins="0"/>
  <rowBreaks count="4" manualBreakCount="4">
    <brk id="42" max="13" man="1"/>
    <brk id="63" max="13" man="1"/>
    <brk id="115" max="16383" man="1"/>
    <brk id="137"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showGridLines="0" zoomScaleNormal="100" zoomScaleSheetLayoutView="85" workbookViewId="0">
      <pane xSplit="8" ySplit="1" topLeftCell="I2" activePane="bottomRight" state="frozen"/>
      <selection activeCell="M44" sqref="M44"/>
      <selection pane="topRight" activeCell="M44" sqref="M44"/>
      <selection pane="bottomLeft" activeCell="M44" sqref="M44"/>
      <selection pane="bottomRight" activeCell="M44" sqref="M44"/>
    </sheetView>
  </sheetViews>
  <sheetFormatPr defaultRowHeight="15.75" x14ac:dyDescent="0.25"/>
  <cols>
    <col min="1" max="1" width="2.85546875" style="1" customWidth="1"/>
    <col min="2" max="2" width="5" style="7" customWidth="1"/>
    <col min="3" max="3" width="3.140625" style="8" customWidth="1"/>
    <col min="4" max="4" width="8.5703125" style="8" customWidth="1"/>
    <col min="5" max="5" width="10.5703125" style="8" customWidth="1"/>
    <col min="6" max="6" width="9.140625" style="8"/>
    <col min="7" max="7" width="9.42578125" style="8" customWidth="1"/>
    <col min="8" max="8" width="11.7109375" style="8" customWidth="1"/>
    <col min="9" max="9" width="30.140625" style="8" customWidth="1"/>
    <col min="10" max="10" width="9.140625" style="8"/>
    <col min="11" max="11" width="5" style="8" customWidth="1"/>
    <col min="12" max="12" width="17.5703125" style="10" customWidth="1"/>
    <col min="13" max="13" width="9.140625" style="11"/>
    <col min="14" max="14" width="16.5703125" style="10" customWidth="1"/>
    <col min="15" max="16384" width="9.140625" style="13"/>
  </cols>
  <sheetData>
    <row r="1" spans="1:14" s="6" customFormat="1" x14ac:dyDescent="0.25">
      <c r="A1" s="1" t="s">
        <v>0</v>
      </c>
      <c r="B1" s="2"/>
      <c r="C1" s="3"/>
      <c r="D1" s="3"/>
      <c r="E1" s="3"/>
      <c r="F1" s="3"/>
      <c r="G1" s="1"/>
      <c r="H1" s="3"/>
      <c r="I1" s="3"/>
      <c r="J1" s="3"/>
      <c r="K1" s="3"/>
      <c r="L1" s="4"/>
      <c r="M1" s="5"/>
      <c r="N1" s="4"/>
    </row>
    <row r="2" spans="1:14" x14ac:dyDescent="0.25">
      <c r="J2" s="9" t="s">
        <v>1</v>
      </c>
      <c r="N2" s="12"/>
    </row>
    <row r="3" spans="1:14" x14ac:dyDescent="0.25">
      <c r="B3" s="1"/>
      <c r="I3" s="13"/>
      <c r="J3" s="13"/>
      <c r="K3" s="13"/>
      <c r="M3" s="32"/>
    </row>
    <row r="4" spans="1:14" ht="15" customHeight="1" x14ac:dyDescent="0.25">
      <c r="C4" s="1" t="s">
        <v>83</v>
      </c>
      <c r="J4" s="13"/>
      <c r="K4" s="13"/>
      <c r="L4" s="13"/>
      <c r="M4" s="47"/>
      <c r="N4" s="13"/>
    </row>
    <row r="5" spans="1:14" ht="15" customHeight="1" x14ac:dyDescent="0.25">
      <c r="C5" s="7"/>
      <c r="E5" s="15"/>
      <c r="J5" s="13"/>
      <c r="K5" s="13"/>
      <c r="L5" s="60" t="s">
        <v>2</v>
      </c>
      <c r="M5" s="16"/>
      <c r="N5" s="60" t="s">
        <v>3</v>
      </c>
    </row>
    <row r="6" spans="1:14" ht="12.75" customHeight="1" x14ac:dyDescent="0.25">
      <c r="C6" s="7"/>
      <c r="D6" s="68" t="s">
        <v>107</v>
      </c>
      <c r="E6" s="67">
        <v>41729</v>
      </c>
      <c r="G6" s="14" t="s">
        <v>92</v>
      </c>
      <c r="J6" s="13"/>
      <c r="K6" s="13"/>
      <c r="L6" s="13"/>
      <c r="M6" s="47"/>
      <c r="N6" s="13"/>
    </row>
    <row r="7" spans="1:14" x14ac:dyDescent="0.25">
      <c r="C7" s="7"/>
      <c r="J7" s="13"/>
      <c r="K7" s="13"/>
      <c r="L7" s="13"/>
      <c r="M7" s="47"/>
      <c r="N7" s="13"/>
    </row>
    <row r="8" spans="1:14" x14ac:dyDescent="0.25">
      <c r="C8" s="7"/>
      <c r="I8" s="8" t="s">
        <v>71</v>
      </c>
      <c r="J8" s="8" t="s">
        <v>84</v>
      </c>
      <c r="K8" s="13"/>
      <c r="L8" s="28">
        <v>30967.342715533803</v>
      </c>
      <c r="M8" s="28"/>
      <c r="N8" s="28">
        <v>2043.6473477699999</v>
      </c>
    </row>
    <row r="9" spans="1:14" x14ac:dyDescent="0.25">
      <c r="C9" s="7"/>
      <c r="J9" s="97" t="s">
        <v>95</v>
      </c>
      <c r="K9" s="13"/>
      <c r="L9" s="28">
        <v>38043.49100347871</v>
      </c>
      <c r="M9" s="28"/>
      <c r="N9" s="28">
        <v>22703.73920816063</v>
      </c>
    </row>
    <row r="10" spans="1:14" x14ac:dyDescent="0.25">
      <c r="C10" s="7"/>
      <c r="J10" s="8" t="s">
        <v>85</v>
      </c>
      <c r="K10" s="13"/>
      <c r="L10" s="28">
        <v>5821.546262921448</v>
      </c>
      <c r="M10" s="28"/>
      <c r="N10" s="28">
        <v>1189.8837730750588</v>
      </c>
    </row>
    <row r="11" spans="1:14" x14ac:dyDescent="0.25">
      <c r="C11" s="7"/>
      <c r="J11" s="8" t="s">
        <v>86</v>
      </c>
      <c r="K11" s="13"/>
      <c r="L11" s="28">
        <v>525.17514981022873</v>
      </c>
      <c r="M11" s="28"/>
      <c r="N11" s="28">
        <v>34.751789383636329</v>
      </c>
    </row>
    <row r="12" spans="1:14" x14ac:dyDescent="0.25">
      <c r="C12" s="7"/>
      <c r="J12" s="13" t="s">
        <v>87</v>
      </c>
      <c r="K12" s="13"/>
      <c r="L12" s="10">
        <v>22640.792617701176</v>
      </c>
      <c r="M12" s="13"/>
    </row>
    <row r="13" spans="1:14" x14ac:dyDescent="0.25">
      <c r="C13" s="7"/>
      <c r="J13" s="8" t="s">
        <v>88</v>
      </c>
      <c r="L13" s="10">
        <v>12885.574380602991</v>
      </c>
      <c r="N13" s="10">
        <v>0</v>
      </c>
    </row>
    <row r="14" spans="1:14" x14ac:dyDescent="0.25">
      <c r="C14" s="7"/>
    </row>
    <row r="15" spans="1:14" x14ac:dyDescent="0.25">
      <c r="C15" s="7"/>
      <c r="J15" s="13" t="s">
        <v>89</v>
      </c>
      <c r="K15" s="13"/>
      <c r="L15" s="42">
        <v>110883.92213004835</v>
      </c>
      <c r="M15" s="41"/>
      <c r="N15" s="42">
        <v>25972.022118389326</v>
      </c>
    </row>
    <row r="17" spans="9:14" x14ac:dyDescent="0.25">
      <c r="L17" s="8"/>
      <c r="M17" s="8"/>
      <c r="N17" s="8"/>
    </row>
    <row r="18" spans="9:14" x14ac:dyDescent="0.25">
      <c r="L18" s="8"/>
      <c r="M18" s="47"/>
      <c r="N18" s="8"/>
    </row>
    <row r="19" spans="9:14" x14ac:dyDescent="0.25">
      <c r="I19" s="8" t="s">
        <v>72</v>
      </c>
      <c r="J19" s="8" t="s">
        <v>84</v>
      </c>
      <c r="K19" s="13"/>
      <c r="L19" s="28">
        <v>-21348.95501166</v>
      </c>
      <c r="M19" s="28"/>
      <c r="N19" s="28">
        <v>-2045.7555452599984</v>
      </c>
    </row>
    <row r="20" spans="9:14" x14ac:dyDescent="0.25">
      <c r="J20" s="97" t="s">
        <v>95</v>
      </c>
      <c r="K20" s="13"/>
      <c r="L20" s="28">
        <v>-28429.28114857883</v>
      </c>
      <c r="M20" s="28"/>
      <c r="N20" s="28">
        <v>-22704.300561195101</v>
      </c>
    </row>
    <row r="21" spans="9:14" x14ac:dyDescent="0.25">
      <c r="J21" s="8" t="s">
        <v>85</v>
      </c>
      <c r="K21" s="13"/>
      <c r="L21" s="28">
        <v>-1000.13392530343</v>
      </c>
      <c r="M21" s="28"/>
      <c r="N21" s="28">
        <v>-1189.90775480144</v>
      </c>
    </row>
    <row r="22" spans="9:14" x14ac:dyDescent="0.25">
      <c r="J22" s="8" t="s">
        <v>86</v>
      </c>
      <c r="K22" s="13"/>
      <c r="L22" s="28">
        <v>-512.88062139357874</v>
      </c>
      <c r="M22" s="28"/>
      <c r="N22" s="28">
        <v>-36.521131577304324</v>
      </c>
    </row>
    <row r="23" spans="9:14" x14ac:dyDescent="0.25">
      <c r="J23" s="8" t="s">
        <v>87</v>
      </c>
      <c r="L23" s="10">
        <v>-15663.729360660102</v>
      </c>
    </row>
    <row r="24" spans="9:14" x14ac:dyDescent="0.25">
      <c r="J24" s="13" t="s">
        <v>88</v>
      </c>
      <c r="K24" s="13"/>
      <c r="M24" s="13"/>
      <c r="N24" s="28">
        <v>0</v>
      </c>
    </row>
    <row r="26" spans="9:14" x14ac:dyDescent="0.25">
      <c r="J26" s="13" t="s">
        <v>89</v>
      </c>
      <c r="K26" s="13"/>
      <c r="L26" s="42">
        <v>-66954.980067595941</v>
      </c>
      <c r="M26" s="41"/>
      <c r="N26" s="42">
        <v>-25976.484992833844</v>
      </c>
    </row>
    <row r="30" spans="9:14" x14ac:dyDescent="0.25">
      <c r="I30" s="22" t="s">
        <v>173</v>
      </c>
      <c r="J30" s="8" t="s">
        <v>174</v>
      </c>
      <c r="L30" s="10">
        <v>115273.68967138085</v>
      </c>
      <c r="N30" s="10">
        <v>20343.422213624955</v>
      </c>
    </row>
    <row r="31" spans="9:14" x14ac:dyDescent="0.25">
      <c r="J31" s="8" t="s">
        <v>175</v>
      </c>
      <c r="L31" s="10">
        <v>58.96423997778038</v>
      </c>
      <c r="N31" s="10">
        <v>5409.0045996812951</v>
      </c>
    </row>
    <row r="32" spans="9:14" x14ac:dyDescent="0.25">
      <c r="L32" s="17">
        <v>115350.85207360834</v>
      </c>
      <c r="N32" s="17">
        <v>25752.426813306251</v>
      </c>
    </row>
    <row r="33" spans="1:15" ht="12" x14ac:dyDescent="0.2">
      <c r="A33" s="8"/>
      <c r="B33" s="8"/>
      <c r="L33" s="8"/>
      <c r="M33" s="8"/>
      <c r="N33" s="8"/>
      <c r="O33" s="8"/>
    </row>
    <row r="34" spans="1:15" ht="12" x14ac:dyDescent="0.2">
      <c r="A34" s="8"/>
      <c r="B34" s="8"/>
      <c r="L34" s="8"/>
      <c r="M34" s="8"/>
      <c r="N34" s="8"/>
      <c r="O34" s="8"/>
    </row>
    <row r="35" spans="1:15" ht="12" x14ac:dyDescent="0.2">
      <c r="A35" s="8"/>
      <c r="B35" s="8"/>
      <c r="L35" s="8"/>
      <c r="M35" s="8"/>
      <c r="N35" s="8"/>
      <c r="O35" s="8"/>
    </row>
    <row r="36" spans="1:15" ht="12" x14ac:dyDescent="0.2">
      <c r="A36" s="8"/>
      <c r="B36" s="8"/>
      <c r="L36" s="8"/>
      <c r="M36" s="8"/>
      <c r="N36" s="8"/>
      <c r="O36" s="8"/>
    </row>
    <row r="37" spans="1:15" ht="12" x14ac:dyDescent="0.2">
      <c r="A37" s="8"/>
      <c r="B37" s="8"/>
      <c r="L37" s="8"/>
      <c r="M37" s="8"/>
      <c r="N37" s="8"/>
      <c r="O37" s="8"/>
    </row>
    <row r="38" spans="1:15" ht="12" x14ac:dyDescent="0.2">
      <c r="A38" s="8"/>
      <c r="B38" s="8"/>
      <c r="C38" s="22" t="s">
        <v>90</v>
      </c>
      <c r="D38" s="8" t="s">
        <v>91</v>
      </c>
      <c r="L38" s="8"/>
      <c r="M38" s="8"/>
      <c r="N38" s="8"/>
      <c r="O38" s="8"/>
    </row>
    <row r="39" spans="1:15" ht="12" x14ac:dyDescent="0.2">
      <c r="A39" s="8"/>
      <c r="B39" s="8"/>
      <c r="C39" s="56" t="s">
        <v>176</v>
      </c>
      <c r="D39" s="8" t="s">
        <v>177</v>
      </c>
      <c r="L39" s="8"/>
      <c r="M39" s="8"/>
      <c r="N39" s="8"/>
      <c r="O39" s="8"/>
    </row>
    <row r="40" spans="1:15" ht="12" x14ac:dyDescent="0.2">
      <c r="A40" s="8"/>
      <c r="B40" s="8"/>
      <c r="L40" s="8"/>
      <c r="M40" s="8"/>
      <c r="N40" s="8"/>
      <c r="O40" s="8"/>
    </row>
    <row r="41" spans="1:15" ht="12" x14ac:dyDescent="0.2">
      <c r="A41" s="8"/>
      <c r="B41" s="8"/>
      <c r="L41" s="8"/>
      <c r="M41" s="8"/>
      <c r="N41" s="8"/>
      <c r="O41" s="8"/>
    </row>
    <row r="42" spans="1:15" ht="12" x14ac:dyDescent="0.2">
      <c r="A42" s="8"/>
      <c r="B42" s="8"/>
      <c r="L42" s="8"/>
      <c r="M42" s="8"/>
      <c r="N42" s="8"/>
      <c r="O42" s="8"/>
    </row>
    <row r="43" spans="1:15" ht="12" x14ac:dyDescent="0.2">
      <c r="A43" s="8"/>
      <c r="B43" s="8"/>
      <c r="L43" s="8"/>
      <c r="M43" s="8"/>
      <c r="N43" s="8"/>
      <c r="O43" s="8"/>
    </row>
    <row r="44" spans="1:15" ht="12" x14ac:dyDescent="0.2">
      <c r="A44" s="8"/>
      <c r="B44" s="8"/>
      <c r="L44" s="8"/>
      <c r="M44" s="8"/>
      <c r="N44" s="8"/>
      <c r="O44" s="8"/>
    </row>
    <row r="45" spans="1:15" ht="12" x14ac:dyDescent="0.2">
      <c r="A45" s="8"/>
      <c r="B45" s="8"/>
      <c r="L45" s="8"/>
      <c r="M45" s="8"/>
      <c r="N45" s="8"/>
      <c r="O45" s="8"/>
    </row>
    <row r="46" spans="1:15" ht="12" x14ac:dyDescent="0.2">
      <c r="A46" s="8"/>
      <c r="B46" s="8"/>
      <c r="L46" s="8"/>
      <c r="M46" s="8"/>
      <c r="N46" s="8"/>
      <c r="O46" s="8"/>
    </row>
    <row r="47" spans="1:15" ht="12" x14ac:dyDescent="0.2">
      <c r="A47" s="8"/>
      <c r="B47" s="8"/>
      <c r="L47" s="8"/>
      <c r="M47" s="8"/>
      <c r="N47" s="8"/>
      <c r="O47" s="8"/>
    </row>
    <row r="48" spans="1:15" ht="12" x14ac:dyDescent="0.2">
      <c r="A48" s="8"/>
      <c r="B48" s="8"/>
      <c r="L48" s="8"/>
      <c r="M48" s="8"/>
      <c r="N48" s="8"/>
      <c r="O48" s="8"/>
    </row>
    <row r="49" spans="1:15" ht="12" x14ac:dyDescent="0.2">
      <c r="A49" s="8"/>
      <c r="B49" s="8"/>
      <c r="L49" s="8"/>
      <c r="M49" s="8"/>
      <c r="N49" s="8"/>
      <c r="O49" s="8"/>
    </row>
    <row r="50" spans="1:15" ht="12" x14ac:dyDescent="0.2">
      <c r="A50" s="8"/>
      <c r="B50" s="8"/>
      <c r="L50" s="8"/>
      <c r="M50" s="8"/>
      <c r="N50" s="8"/>
      <c r="O50" s="8"/>
    </row>
    <row r="51" spans="1:15" ht="12" x14ac:dyDescent="0.2">
      <c r="A51" s="8"/>
      <c r="B51" s="8"/>
      <c r="L51" s="8"/>
      <c r="M51" s="8"/>
      <c r="N51" s="8"/>
      <c r="O51" s="8"/>
    </row>
    <row r="52" spans="1:15" ht="12" x14ac:dyDescent="0.2">
      <c r="A52" s="8"/>
      <c r="B52" s="8"/>
      <c r="L52" s="8"/>
      <c r="M52" s="8"/>
      <c r="N52" s="8"/>
      <c r="O52" s="8"/>
    </row>
    <row r="53" spans="1:15" ht="12" x14ac:dyDescent="0.2">
      <c r="A53" s="8"/>
      <c r="B53" s="8"/>
      <c r="L53" s="8"/>
      <c r="M53" s="8"/>
      <c r="N53" s="8"/>
      <c r="O53" s="8"/>
    </row>
    <row r="54" spans="1:15" ht="12" x14ac:dyDescent="0.2">
      <c r="A54" s="8"/>
      <c r="B54" s="8"/>
      <c r="L54" s="8"/>
      <c r="M54" s="8"/>
      <c r="N54" s="8"/>
      <c r="O54" s="8"/>
    </row>
    <row r="55" spans="1:15" ht="12" x14ac:dyDescent="0.2">
      <c r="A55" s="8"/>
      <c r="B55" s="8"/>
      <c r="L55" s="8"/>
      <c r="M55" s="8"/>
      <c r="N55" s="8"/>
      <c r="O55" s="8"/>
    </row>
    <row r="56" spans="1:15" ht="12" x14ac:dyDescent="0.2">
      <c r="A56" s="8"/>
      <c r="B56" s="8"/>
      <c r="L56" s="8"/>
      <c r="M56" s="8"/>
      <c r="N56" s="8"/>
      <c r="O56" s="8"/>
    </row>
  </sheetData>
  <pageMargins left="0.7" right="0.7" top="0.75" bottom="0.75" header="0.3" footer="0.3"/>
  <pageSetup paperSize="9" scale="81"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6"/>
  <sheetViews>
    <sheetView showGridLines="0" zoomScale="75" zoomScaleNormal="75" zoomScaleSheetLayoutView="100" workbookViewId="0">
      <pane xSplit="8" ySplit="7" topLeftCell="I143" activePane="bottomRight" state="frozen"/>
      <selection activeCell="M44" sqref="M44"/>
      <selection pane="topRight" activeCell="M44" sqref="M44"/>
      <selection pane="bottomLeft" activeCell="M44" sqref="M44"/>
      <selection pane="bottomRight" activeCell="M44" sqref="M44"/>
    </sheetView>
  </sheetViews>
  <sheetFormatPr defaultRowHeight="15.75" x14ac:dyDescent="0.25"/>
  <cols>
    <col min="1" max="1" width="2.85546875" style="182" customWidth="1"/>
    <col min="2" max="2" width="5" style="187" customWidth="1"/>
    <col min="3" max="3" width="10.85546875" style="188" customWidth="1"/>
    <col min="4" max="4" width="8.5703125" style="188" customWidth="1"/>
    <col min="5" max="5" width="7.28515625" style="188" customWidth="1"/>
    <col min="6" max="6" width="9.140625" style="188"/>
    <col min="7" max="7" width="9.42578125" style="188" customWidth="1"/>
    <col min="8" max="8" width="11.7109375" style="188" customWidth="1"/>
    <col min="9" max="9" width="30.140625" style="188" customWidth="1"/>
    <col min="10" max="10" width="9.140625" style="188"/>
    <col min="11" max="11" width="5" style="188" customWidth="1"/>
    <col min="12" max="12" width="17.5703125" style="10" customWidth="1"/>
    <col min="13" max="13" width="9.140625" style="190"/>
    <col min="14" max="14" width="16.5703125" style="10" customWidth="1"/>
    <col min="15" max="15" width="9.140625" style="191"/>
    <col min="16" max="16" width="21.42578125" style="188" customWidth="1"/>
    <col min="17" max="16384" width="9.140625" style="188"/>
  </cols>
  <sheetData>
    <row r="1" spans="1:15" s="184" customFormat="1" x14ac:dyDescent="0.25">
      <c r="A1" s="182" t="s">
        <v>0</v>
      </c>
      <c r="B1" s="183"/>
      <c r="G1" s="182"/>
      <c r="L1" s="4"/>
      <c r="M1" s="185"/>
      <c r="N1" s="4"/>
      <c r="O1" s="186"/>
    </row>
    <row r="2" spans="1:15" x14ac:dyDescent="0.25">
      <c r="J2" s="189" t="s">
        <v>1</v>
      </c>
      <c r="N2" s="12"/>
    </row>
    <row r="3" spans="1:15" x14ac:dyDescent="0.25">
      <c r="A3" s="192"/>
      <c r="C3" s="193" t="s">
        <v>226</v>
      </c>
      <c r="D3" s="194">
        <v>41729</v>
      </c>
      <c r="E3" s="195"/>
      <c r="F3" s="195"/>
      <c r="G3" s="195"/>
      <c r="I3" s="195"/>
      <c r="J3" s="195"/>
      <c r="K3" s="195"/>
      <c r="L3" s="196" t="s">
        <v>2</v>
      </c>
      <c r="M3" s="197"/>
      <c r="N3" s="196" t="s">
        <v>3</v>
      </c>
    </row>
    <row r="4" spans="1:15" ht="6" customHeight="1" x14ac:dyDescent="0.25">
      <c r="F4" s="195"/>
      <c r="G4" s="195"/>
      <c r="H4" s="195"/>
      <c r="I4" s="195"/>
      <c r="J4" s="195"/>
      <c r="K4" s="195"/>
      <c r="L4" s="17"/>
      <c r="N4" s="17"/>
    </row>
    <row r="5" spans="1:15" ht="12" customHeight="1" x14ac:dyDescent="0.25"/>
    <row r="6" spans="1:15" s="195" customFormat="1" x14ac:dyDescent="0.25">
      <c r="A6" s="198" t="s">
        <v>4</v>
      </c>
      <c r="L6" s="17"/>
      <c r="M6" s="199"/>
      <c r="N6" s="17"/>
      <c r="O6" s="200"/>
    </row>
    <row r="8" spans="1:15" ht="16.5" x14ac:dyDescent="0.25">
      <c r="B8" s="183" t="s">
        <v>5</v>
      </c>
      <c r="C8" s="182" t="s">
        <v>6</v>
      </c>
      <c r="L8" s="201">
        <v>115350.85207360845</v>
      </c>
      <c r="M8" s="201"/>
      <c r="N8" s="201">
        <v>25752.426813306185</v>
      </c>
    </row>
    <row r="9" spans="1:15" s="202" customFormat="1" ht="15" x14ac:dyDescent="0.2">
      <c r="A9" s="184"/>
      <c r="L9" s="203"/>
      <c r="M9" s="204"/>
      <c r="N9" s="203"/>
      <c r="O9" s="205"/>
    </row>
    <row r="10" spans="1:15" x14ac:dyDescent="0.25">
      <c r="B10" s="187">
        <v>1</v>
      </c>
      <c r="C10" s="206" t="s">
        <v>7</v>
      </c>
      <c r="L10" s="17">
        <v>67341.233568311407</v>
      </c>
      <c r="M10" s="207"/>
      <c r="N10" s="207">
        <v>12463.118849209724</v>
      </c>
    </row>
    <row r="11" spans="1:15" ht="7.5" customHeight="1" x14ac:dyDescent="0.25">
      <c r="L11" s="17"/>
      <c r="N11" s="17"/>
    </row>
    <row r="12" spans="1:15" ht="15.75" customHeight="1" x14ac:dyDescent="0.25">
      <c r="C12" s="188" t="s">
        <v>8</v>
      </c>
      <c r="D12" s="188" t="s">
        <v>9</v>
      </c>
      <c r="L12" s="17">
        <v>66856.588747579037</v>
      </c>
      <c r="N12" s="17">
        <v>11659.34719227701</v>
      </c>
    </row>
    <row r="13" spans="1:15" ht="7.5" customHeight="1" x14ac:dyDescent="0.25"/>
    <row r="14" spans="1:15" ht="15" customHeight="1" x14ac:dyDescent="0.25">
      <c r="D14" s="188" t="s">
        <v>10</v>
      </c>
      <c r="L14" s="17">
        <v>64787.250256439824</v>
      </c>
      <c r="M14" s="199"/>
      <c r="N14" s="17">
        <v>7721.4613382215502</v>
      </c>
    </row>
    <row r="15" spans="1:15" ht="15" customHeight="1" x14ac:dyDescent="0.25">
      <c r="D15" s="208" t="s">
        <v>11</v>
      </c>
      <c r="E15" s="209" t="s">
        <v>12</v>
      </c>
      <c r="L15" s="10">
        <v>64170.397497860606</v>
      </c>
      <c r="N15" s="10">
        <v>7721.4613382215502</v>
      </c>
    </row>
    <row r="16" spans="1:15" ht="15" customHeight="1" x14ac:dyDescent="0.25">
      <c r="D16" s="208" t="s">
        <v>13</v>
      </c>
      <c r="E16" s="188" t="s">
        <v>14</v>
      </c>
      <c r="L16" s="10">
        <v>0</v>
      </c>
      <c r="N16" s="10">
        <v>0</v>
      </c>
    </row>
    <row r="17" spans="3:14" s="188" customFormat="1" ht="15" customHeight="1" x14ac:dyDescent="0.2">
      <c r="F17" s="210" t="s">
        <v>15</v>
      </c>
      <c r="L17" s="211">
        <v>0</v>
      </c>
      <c r="M17" s="212"/>
      <c r="N17" s="211">
        <v>0</v>
      </c>
    </row>
    <row r="18" spans="3:14" s="188" customFormat="1" ht="15" customHeight="1" x14ac:dyDescent="0.2">
      <c r="F18" s="210" t="s">
        <v>16</v>
      </c>
      <c r="L18" s="211">
        <v>0</v>
      </c>
      <c r="M18" s="212"/>
      <c r="N18" s="211">
        <v>0</v>
      </c>
    </row>
    <row r="19" spans="3:14" s="188" customFormat="1" ht="15" customHeight="1" x14ac:dyDescent="0.2">
      <c r="D19" s="208" t="s">
        <v>17</v>
      </c>
      <c r="E19" s="188" t="s">
        <v>18</v>
      </c>
      <c r="L19" s="10">
        <v>616.85275857922295</v>
      </c>
      <c r="M19" s="190"/>
      <c r="N19" s="10">
        <v>0</v>
      </c>
    </row>
    <row r="20" spans="3:14" s="188" customFormat="1" ht="15" customHeight="1" x14ac:dyDescent="0.2">
      <c r="F20" s="210" t="s">
        <v>15</v>
      </c>
      <c r="L20" s="211">
        <v>0</v>
      </c>
      <c r="M20" s="212"/>
      <c r="N20" s="211">
        <v>0</v>
      </c>
    </row>
    <row r="21" spans="3:14" s="188" customFormat="1" ht="15" customHeight="1" x14ac:dyDescent="0.2">
      <c r="F21" s="210" t="s">
        <v>16</v>
      </c>
      <c r="L21" s="211">
        <v>616.85275857922295</v>
      </c>
      <c r="M21" s="212"/>
      <c r="N21" s="211">
        <v>0</v>
      </c>
    </row>
    <row r="22" spans="3:14" s="188" customFormat="1" ht="7.5" customHeight="1" x14ac:dyDescent="0.2">
      <c r="F22" s="210"/>
      <c r="L22" s="211"/>
      <c r="M22" s="212"/>
      <c r="N22" s="211"/>
    </row>
    <row r="23" spans="3:14" s="188" customFormat="1" ht="12" x14ac:dyDescent="0.2">
      <c r="D23" s="188" t="s">
        <v>19</v>
      </c>
      <c r="L23" s="17">
        <v>2069.33849113921</v>
      </c>
      <c r="M23" s="199"/>
      <c r="N23" s="17">
        <v>3937.8858540554606</v>
      </c>
    </row>
    <row r="24" spans="3:14" s="188" customFormat="1" ht="15" customHeight="1" x14ac:dyDescent="0.2">
      <c r="D24" s="208" t="s">
        <v>11</v>
      </c>
      <c r="E24" s="209" t="s">
        <v>12</v>
      </c>
      <c r="L24" s="10">
        <v>2069.33849113921</v>
      </c>
      <c r="M24" s="190"/>
      <c r="N24" s="10">
        <v>3937.8858540554606</v>
      </c>
    </row>
    <row r="25" spans="3:14" s="188" customFormat="1" ht="15" customHeight="1" x14ac:dyDescent="0.2">
      <c r="D25" s="208" t="s">
        <v>13</v>
      </c>
      <c r="E25" s="188" t="s">
        <v>14</v>
      </c>
      <c r="L25" s="10">
        <v>0</v>
      </c>
      <c r="M25" s="190"/>
      <c r="N25" s="10">
        <v>0</v>
      </c>
    </row>
    <row r="26" spans="3:14" s="188" customFormat="1" ht="15" customHeight="1" x14ac:dyDescent="0.2">
      <c r="F26" s="210" t="s">
        <v>15</v>
      </c>
      <c r="L26" s="211">
        <v>0</v>
      </c>
      <c r="M26" s="212"/>
      <c r="N26" s="211">
        <v>0</v>
      </c>
    </row>
    <row r="27" spans="3:14" s="188" customFormat="1" ht="15" customHeight="1" x14ac:dyDescent="0.2">
      <c r="F27" s="210" t="s">
        <v>16</v>
      </c>
      <c r="L27" s="211">
        <v>0</v>
      </c>
      <c r="M27" s="212"/>
      <c r="N27" s="211">
        <v>0</v>
      </c>
    </row>
    <row r="28" spans="3:14" s="188" customFormat="1" ht="15" customHeight="1" x14ac:dyDescent="0.2">
      <c r="D28" s="208" t="s">
        <v>17</v>
      </c>
      <c r="E28" s="188" t="s">
        <v>18</v>
      </c>
      <c r="L28" s="10">
        <v>0</v>
      </c>
      <c r="M28" s="190"/>
      <c r="N28" s="10">
        <v>0</v>
      </c>
    </row>
    <row r="29" spans="3:14" s="188" customFormat="1" ht="15" customHeight="1" x14ac:dyDescent="0.2">
      <c r="F29" s="210" t="s">
        <v>15</v>
      </c>
      <c r="L29" s="211">
        <v>0</v>
      </c>
      <c r="M29" s="212"/>
      <c r="N29" s="211">
        <v>0</v>
      </c>
    </row>
    <row r="30" spans="3:14" s="188" customFormat="1" ht="15" customHeight="1" x14ac:dyDescent="0.2">
      <c r="F30" s="210" t="s">
        <v>16</v>
      </c>
      <c r="L30" s="211">
        <v>0</v>
      </c>
      <c r="M30" s="212"/>
      <c r="N30" s="211">
        <v>0</v>
      </c>
    </row>
    <row r="31" spans="3:14" s="188" customFormat="1" ht="12" x14ac:dyDescent="0.2">
      <c r="L31" s="17"/>
      <c r="M31" s="190"/>
      <c r="N31" s="17"/>
    </row>
    <row r="32" spans="3:14" s="188" customFormat="1" ht="15" customHeight="1" x14ac:dyDescent="0.2">
      <c r="C32" s="188" t="s">
        <v>20</v>
      </c>
      <c r="D32" s="188" t="s">
        <v>80</v>
      </c>
      <c r="F32" s="210"/>
      <c r="L32" s="17">
        <v>484.64482073236832</v>
      </c>
      <c r="M32" s="199"/>
      <c r="N32" s="17">
        <v>803.77165693271434</v>
      </c>
    </row>
    <row r="33" spans="2:16" s="188" customFormat="1" ht="7.5" customHeight="1" x14ac:dyDescent="0.2">
      <c r="B33" s="187"/>
      <c r="L33" s="17"/>
      <c r="M33" s="190"/>
      <c r="N33" s="17"/>
      <c r="O33" s="191"/>
    </row>
    <row r="34" spans="2:16" s="188" customFormat="1" ht="12" x14ac:dyDescent="0.2">
      <c r="B34" s="187"/>
      <c r="D34" s="208" t="s">
        <v>11</v>
      </c>
      <c r="E34" s="188" t="s">
        <v>21</v>
      </c>
      <c r="L34" s="10">
        <v>259.38754143892317</v>
      </c>
      <c r="M34" s="190"/>
      <c r="N34" s="10">
        <v>20.749534966881374</v>
      </c>
      <c r="O34" s="191"/>
    </row>
    <row r="35" spans="2:16" s="188" customFormat="1" ht="12" x14ac:dyDescent="0.2">
      <c r="B35" s="187"/>
      <c r="D35" s="208" t="s">
        <v>13</v>
      </c>
      <c r="E35" s="188" t="s">
        <v>22</v>
      </c>
      <c r="L35" s="10">
        <v>1.7490910306031529</v>
      </c>
      <c r="M35" s="190"/>
      <c r="N35" s="10">
        <v>778.7908256768194</v>
      </c>
      <c r="O35" s="191"/>
    </row>
    <row r="36" spans="2:16" s="188" customFormat="1" ht="15.75" customHeight="1" x14ac:dyDescent="0.2">
      <c r="B36" s="187"/>
      <c r="F36" s="210" t="s">
        <v>15</v>
      </c>
      <c r="L36" s="213">
        <v>1.7457010306031528</v>
      </c>
      <c r="M36" s="190"/>
      <c r="N36" s="213">
        <v>778.7908256768194</v>
      </c>
      <c r="O36" s="191"/>
    </row>
    <row r="37" spans="2:16" s="188" customFormat="1" ht="12" x14ac:dyDescent="0.2">
      <c r="B37" s="187"/>
      <c r="F37" s="210" t="s">
        <v>16</v>
      </c>
      <c r="L37" s="213">
        <v>3.3899999999999998E-3</v>
      </c>
      <c r="M37" s="190"/>
      <c r="N37" s="213">
        <v>0</v>
      </c>
      <c r="O37" s="191"/>
    </row>
    <row r="38" spans="2:16" s="188" customFormat="1" ht="12" x14ac:dyDescent="0.2">
      <c r="B38" s="187"/>
      <c r="D38" s="208" t="s">
        <v>17</v>
      </c>
      <c r="E38" s="188" t="s">
        <v>23</v>
      </c>
      <c r="L38" s="10">
        <v>223.50818826284203</v>
      </c>
      <c r="M38" s="190"/>
      <c r="N38" s="10">
        <v>4.2312962890136063</v>
      </c>
      <c r="O38" s="191"/>
    </row>
    <row r="39" spans="2:16" s="188" customFormat="1" ht="12" x14ac:dyDescent="0.2">
      <c r="B39" s="187"/>
      <c r="F39" s="210" t="s">
        <v>15</v>
      </c>
      <c r="L39" s="213">
        <v>0.20838242091366266</v>
      </c>
      <c r="M39" s="190"/>
      <c r="N39" s="213">
        <v>0</v>
      </c>
      <c r="O39" s="191"/>
    </row>
    <row r="40" spans="2:16" s="188" customFormat="1" ht="12" x14ac:dyDescent="0.2">
      <c r="B40" s="187"/>
      <c r="F40" s="210" t="s">
        <v>16</v>
      </c>
      <c r="L40" s="213">
        <v>223.29980584192836</v>
      </c>
      <c r="M40" s="190"/>
      <c r="N40" s="213">
        <v>4.2312962890136063</v>
      </c>
      <c r="O40" s="191"/>
    </row>
    <row r="41" spans="2:16" s="188" customFormat="1" ht="7.5" customHeight="1" x14ac:dyDescent="0.2">
      <c r="B41" s="187"/>
      <c r="L41" s="213"/>
      <c r="M41" s="190"/>
      <c r="N41" s="213"/>
      <c r="O41" s="191"/>
    </row>
    <row r="42" spans="2:16" s="188" customFormat="1" ht="12" x14ac:dyDescent="0.2">
      <c r="B42" s="187"/>
      <c r="D42" s="208"/>
      <c r="L42" s="10"/>
      <c r="M42" s="214"/>
      <c r="N42" s="10"/>
      <c r="O42" s="191"/>
    </row>
    <row r="43" spans="2:16" s="188" customFormat="1" ht="7.5" customHeight="1" x14ac:dyDescent="0.2">
      <c r="B43" s="187"/>
      <c r="L43" s="17"/>
      <c r="M43" s="190"/>
      <c r="N43" s="17"/>
      <c r="O43" s="191"/>
    </row>
    <row r="44" spans="2:16" s="188" customFormat="1" ht="12.75" x14ac:dyDescent="0.2">
      <c r="B44" s="187">
        <v>2</v>
      </c>
      <c r="C44" s="206" t="s">
        <v>24</v>
      </c>
      <c r="L44" s="207">
        <v>7708.2590038087646</v>
      </c>
      <c r="M44" s="190"/>
      <c r="N44" s="207">
        <v>0</v>
      </c>
      <c r="O44" s="191"/>
      <c r="P44" s="215"/>
    </row>
    <row r="46" spans="2:16" s="188" customFormat="1" ht="12.75" x14ac:dyDescent="0.2">
      <c r="B46" s="187">
        <v>3</v>
      </c>
      <c r="C46" s="206" t="s">
        <v>25</v>
      </c>
      <c r="L46" s="207">
        <v>14932.53361389241</v>
      </c>
      <c r="M46" s="190"/>
      <c r="N46" s="207">
        <v>0</v>
      </c>
      <c r="O46" s="191"/>
      <c r="P46" s="215"/>
    </row>
    <row r="47" spans="2:16" s="188" customFormat="1" ht="12.75" x14ac:dyDescent="0.2">
      <c r="B47" s="187"/>
      <c r="C47" s="206"/>
      <c r="L47" s="10"/>
      <c r="M47" s="190"/>
      <c r="N47" s="10"/>
      <c r="O47" s="191"/>
      <c r="P47" s="215"/>
    </row>
    <row r="48" spans="2:16" s="188" customFormat="1" ht="12.75" x14ac:dyDescent="0.2">
      <c r="B48" s="187">
        <v>4</v>
      </c>
      <c r="C48" s="206" t="s">
        <v>26</v>
      </c>
      <c r="H48" s="192"/>
      <c r="I48" s="188" t="s">
        <v>27</v>
      </c>
      <c r="L48" s="207">
        <v>12885.574380602991</v>
      </c>
      <c r="M48" s="190"/>
      <c r="N48" s="207">
        <v>0</v>
      </c>
      <c r="O48" s="191"/>
      <c r="P48" s="215"/>
    </row>
    <row r="49" spans="2:16" s="188" customFormat="1" ht="12.75" x14ac:dyDescent="0.2">
      <c r="B49" s="187"/>
      <c r="C49" s="202"/>
      <c r="H49" s="192"/>
      <c r="I49" s="188" t="s">
        <v>28</v>
      </c>
      <c r="L49" s="216">
        <v>9975238.5510000009</v>
      </c>
      <c r="M49" s="190"/>
      <c r="N49" s="216">
        <v>0</v>
      </c>
      <c r="O49" s="191"/>
      <c r="P49" s="217"/>
    </row>
    <row r="50" spans="2:16" s="188" customFormat="1" ht="12.75" x14ac:dyDescent="0.2">
      <c r="B50" s="187"/>
      <c r="C50" s="202"/>
      <c r="L50" s="10"/>
      <c r="M50" s="190"/>
      <c r="N50" s="10"/>
      <c r="O50" s="191"/>
    </row>
    <row r="51" spans="2:16" s="188" customFormat="1" ht="12.75" x14ac:dyDescent="0.2">
      <c r="B51" s="187">
        <v>5</v>
      </c>
      <c r="C51" s="206" t="s">
        <v>122</v>
      </c>
      <c r="G51" s="192"/>
      <c r="L51" s="207">
        <v>12483.251506992878</v>
      </c>
      <c r="M51" s="190"/>
      <c r="N51" s="207">
        <v>13289.307964096461</v>
      </c>
      <c r="O51" s="191"/>
      <c r="P51" s="218"/>
    </row>
    <row r="52" spans="2:16" s="188" customFormat="1" ht="7.5" customHeight="1" x14ac:dyDescent="0.2">
      <c r="B52" s="187"/>
      <c r="C52" s="195"/>
      <c r="G52" s="192"/>
      <c r="L52" s="17"/>
      <c r="M52" s="190"/>
      <c r="N52" s="17"/>
      <c r="O52" s="191"/>
    </row>
    <row r="53" spans="2:16" s="188" customFormat="1" ht="15.75" customHeight="1" x14ac:dyDescent="0.2">
      <c r="B53" s="187"/>
      <c r="C53" s="195"/>
      <c r="E53" s="219" t="s">
        <v>29</v>
      </c>
      <c r="F53" s="188" t="s">
        <v>82</v>
      </c>
      <c r="G53" s="192"/>
      <c r="L53" s="28">
        <v>0</v>
      </c>
      <c r="M53" s="190"/>
      <c r="N53" s="28">
        <v>0</v>
      </c>
      <c r="O53" s="191"/>
      <c r="P53" s="217"/>
    </row>
    <row r="54" spans="2:16" s="188" customFormat="1" ht="15.75" customHeight="1" x14ac:dyDescent="0.2">
      <c r="B54" s="187"/>
      <c r="C54" s="195"/>
      <c r="F54" s="188" t="s">
        <v>222</v>
      </c>
      <c r="G54" s="192"/>
      <c r="L54" s="10">
        <v>2936.38349953753</v>
      </c>
      <c r="M54" s="190"/>
      <c r="N54" s="10">
        <v>-219.59530508313901</v>
      </c>
      <c r="O54" s="191"/>
      <c r="P54" s="217"/>
    </row>
    <row r="55" spans="2:16" s="188" customFormat="1" ht="15.75" customHeight="1" x14ac:dyDescent="0.2">
      <c r="B55" s="187"/>
      <c r="C55" s="195"/>
      <c r="G55" s="192" t="s">
        <v>30</v>
      </c>
      <c r="L55" s="211">
        <v>2792.5529488206398</v>
      </c>
      <c r="M55" s="212"/>
      <c r="N55" s="211">
        <v>-176.76552904758404</v>
      </c>
      <c r="O55" s="191"/>
      <c r="P55" s="217"/>
    </row>
    <row r="56" spans="2:16" s="188" customFormat="1" ht="15.75" customHeight="1" x14ac:dyDescent="0.2">
      <c r="B56" s="187"/>
      <c r="C56" s="195"/>
      <c r="F56" s="188" t="s">
        <v>31</v>
      </c>
      <c r="G56" s="192"/>
      <c r="L56" s="10">
        <v>9546.8680074553486</v>
      </c>
      <c r="M56" s="190"/>
      <c r="N56" s="10">
        <v>13508.9032691796</v>
      </c>
      <c r="O56" s="191"/>
    </row>
    <row r="57" spans="2:16" s="220" customFormat="1" ht="15.75" customHeight="1" x14ac:dyDescent="0.2">
      <c r="G57" s="192" t="s">
        <v>30</v>
      </c>
      <c r="L57" s="211">
        <v>4050.3385161319598</v>
      </c>
      <c r="M57" s="221"/>
      <c r="N57" s="211">
        <v>6974.2022937041802</v>
      </c>
      <c r="O57" s="205"/>
      <c r="P57" s="202"/>
    </row>
    <row r="58" spans="2:16" s="188" customFormat="1" ht="9" customHeight="1" x14ac:dyDescent="0.2">
      <c r="B58" s="187"/>
      <c r="L58" s="10"/>
      <c r="M58" s="190"/>
      <c r="N58" s="10"/>
      <c r="O58" s="191"/>
    </row>
    <row r="59" spans="2:16" s="188" customFormat="1" ht="54.75" customHeight="1" x14ac:dyDescent="0.25">
      <c r="B59" s="183" t="s">
        <v>32</v>
      </c>
      <c r="C59" s="182" t="s">
        <v>33</v>
      </c>
      <c r="L59" s="17">
        <v>0</v>
      </c>
      <c r="M59" s="199"/>
      <c r="N59" s="17">
        <v>0</v>
      </c>
      <c r="O59" s="191"/>
    </row>
    <row r="60" spans="2:16" s="188" customFormat="1" ht="12" x14ac:dyDescent="0.2">
      <c r="B60" s="187"/>
      <c r="E60" s="219" t="s">
        <v>29</v>
      </c>
      <c r="G60" s="222" t="s">
        <v>108</v>
      </c>
      <c r="H60" s="222"/>
      <c r="I60" s="222"/>
      <c r="J60" s="222"/>
      <c r="K60" s="222"/>
      <c r="L60" s="223">
        <v>0</v>
      </c>
      <c r="M60" s="224"/>
      <c r="N60" s="223">
        <v>0</v>
      </c>
      <c r="O60" s="191"/>
    </row>
    <row r="61" spans="2:16" s="188" customFormat="1" ht="12" x14ac:dyDescent="0.2">
      <c r="B61" s="187"/>
      <c r="G61" s="222" t="s">
        <v>75</v>
      </c>
      <c r="H61" s="222"/>
      <c r="I61" s="222"/>
      <c r="J61" s="222"/>
      <c r="K61" s="222"/>
      <c r="L61" s="223">
        <v>0</v>
      </c>
      <c r="M61" s="224"/>
      <c r="N61" s="223">
        <v>0</v>
      </c>
      <c r="O61" s="191"/>
    </row>
    <row r="62" spans="2:16" s="188" customFormat="1" ht="12" x14ac:dyDescent="0.2">
      <c r="B62" s="187"/>
      <c r="G62" s="222" t="s">
        <v>246</v>
      </c>
      <c r="H62" s="222"/>
      <c r="I62" s="222"/>
      <c r="J62" s="222"/>
      <c r="K62" s="222"/>
      <c r="L62" s="223">
        <v>0</v>
      </c>
      <c r="M62" s="223"/>
      <c r="N62" s="223">
        <v>0</v>
      </c>
      <c r="O62" s="191"/>
    </row>
    <row r="63" spans="2:16" s="188" customFormat="1" ht="12" x14ac:dyDescent="0.2">
      <c r="B63" s="187"/>
      <c r="G63" s="222"/>
      <c r="H63" s="222"/>
      <c r="I63" s="222"/>
      <c r="J63" s="222"/>
      <c r="K63" s="222"/>
      <c r="L63" s="223"/>
      <c r="M63" s="223"/>
      <c r="N63" s="225"/>
      <c r="O63" s="191"/>
    </row>
    <row r="64" spans="2:16" s="188" customFormat="1" ht="12" x14ac:dyDescent="0.2">
      <c r="B64" s="187"/>
      <c r="G64" s="222"/>
      <c r="H64" s="222"/>
      <c r="I64" s="222"/>
      <c r="J64" s="222"/>
      <c r="K64" s="222"/>
      <c r="L64" s="223"/>
      <c r="M64" s="223"/>
      <c r="N64" s="225"/>
      <c r="O64" s="191"/>
    </row>
    <row r="65" spans="1:14" s="188" customFormat="1" x14ac:dyDescent="0.25">
      <c r="A65" s="182"/>
      <c r="B65" s="187"/>
      <c r="G65" s="222"/>
      <c r="H65" s="222"/>
      <c r="I65" s="222"/>
      <c r="J65" s="222"/>
      <c r="K65" s="222"/>
      <c r="L65" s="223"/>
      <c r="M65" s="223"/>
      <c r="N65" s="225"/>
    </row>
    <row r="66" spans="1:14" s="188" customFormat="1" x14ac:dyDescent="0.25">
      <c r="A66" s="182"/>
      <c r="B66" s="187"/>
      <c r="G66" s="222"/>
      <c r="H66" s="222"/>
      <c r="I66" s="222"/>
      <c r="J66" s="222"/>
      <c r="K66" s="222"/>
      <c r="L66" s="223"/>
      <c r="M66" s="223"/>
      <c r="N66" s="225"/>
    </row>
    <row r="67" spans="1:14" s="188" customFormat="1" x14ac:dyDescent="0.25">
      <c r="A67" s="182"/>
      <c r="B67" s="187"/>
      <c r="G67" s="222"/>
      <c r="H67" s="222"/>
      <c r="I67" s="222"/>
      <c r="J67" s="222"/>
      <c r="K67" s="222"/>
      <c r="L67" s="223"/>
      <c r="M67" s="223"/>
      <c r="N67" s="225"/>
    </row>
    <row r="68" spans="1:14" s="188" customFormat="1" x14ac:dyDescent="0.25">
      <c r="A68" s="198" t="s">
        <v>76</v>
      </c>
      <c r="B68" s="187"/>
      <c r="L68" s="10"/>
      <c r="M68" s="190"/>
      <c r="N68" s="189" t="s">
        <v>1</v>
      </c>
    </row>
    <row r="70" spans="1:14" s="188" customFormat="1" x14ac:dyDescent="0.25">
      <c r="A70" s="192"/>
      <c r="B70" s="187"/>
      <c r="C70" s="226" t="s">
        <v>226</v>
      </c>
      <c r="D70" s="194">
        <v>41729</v>
      </c>
      <c r="L70" s="196" t="s">
        <v>2</v>
      </c>
      <c r="M70" s="197"/>
      <c r="N70" s="196" t="s">
        <v>3</v>
      </c>
    </row>
    <row r="72" spans="1:14" s="188" customFormat="1" x14ac:dyDescent="0.25">
      <c r="A72" s="182"/>
      <c r="B72" s="227">
        <v>1</v>
      </c>
      <c r="C72" s="206" t="s">
        <v>34</v>
      </c>
      <c r="I72" s="195" t="s">
        <v>35</v>
      </c>
      <c r="J72" s="191"/>
      <c r="K72" s="191"/>
      <c r="L72" s="207">
        <v>0</v>
      </c>
      <c r="M72" s="228"/>
      <c r="N72" s="207">
        <v>-19081.764550651984</v>
      </c>
    </row>
    <row r="73" spans="1:14" s="188" customFormat="1" x14ac:dyDescent="0.25">
      <c r="A73" s="182"/>
      <c r="B73" s="187"/>
      <c r="C73" s="195"/>
      <c r="D73" s="192"/>
      <c r="I73" s="191"/>
      <c r="L73" s="10"/>
      <c r="M73" s="228"/>
      <c r="N73" s="10"/>
    </row>
    <row r="74" spans="1:14" s="188" customFormat="1" x14ac:dyDescent="0.25">
      <c r="A74" s="182"/>
      <c r="B74" s="187"/>
      <c r="I74" s="188" t="s">
        <v>29</v>
      </c>
      <c r="J74" s="229" t="s">
        <v>36</v>
      </c>
      <c r="K74" s="229"/>
      <c r="L74" s="10">
        <v>0</v>
      </c>
      <c r="M74" s="228"/>
      <c r="N74" s="10">
        <v>-6076.4998957162552</v>
      </c>
    </row>
    <row r="75" spans="1:14" s="188" customFormat="1" x14ac:dyDescent="0.25">
      <c r="A75" s="182"/>
      <c r="B75" s="187"/>
      <c r="I75" s="191"/>
      <c r="J75" s="230" t="s">
        <v>37</v>
      </c>
      <c r="K75" s="230"/>
      <c r="L75" s="10">
        <v>0</v>
      </c>
      <c r="M75" s="228"/>
      <c r="N75" s="10">
        <v>-6189.2754006815794</v>
      </c>
    </row>
    <row r="76" spans="1:14" s="188" customFormat="1" x14ac:dyDescent="0.25">
      <c r="A76" s="182"/>
      <c r="B76" s="187"/>
      <c r="I76" s="191"/>
      <c r="J76" s="229" t="s">
        <v>38</v>
      </c>
      <c r="K76" s="229"/>
      <c r="L76" s="10">
        <v>0</v>
      </c>
      <c r="M76" s="228"/>
      <c r="N76" s="10">
        <v>-6815.9892542541493</v>
      </c>
    </row>
    <row r="77" spans="1:14" s="188" customFormat="1" ht="12.75" customHeight="1" x14ac:dyDescent="0.25">
      <c r="A77" s="182"/>
      <c r="B77" s="187"/>
      <c r="L77" s="28"/>
      <c r="M77" s="228"/>
      <c r="N77" s="28"/>
    </row>
    <row r="78" spans="1:14" s="188" customFormat="1" x14ac:dyDescent="0.25">
      <c r="A78" s="182"/>
      <c r="B78" s="227">
        <v>2</v>
      </c>
      <c r="C78" s="206" t="s">
        <v>39</v>
      </c>
      <c r="I78" s="191"/>
      <c r="J78" s="191"/>
      <c r="K78" s="191"/>
      <c r="L78" s="10"/>
      <c r="M78" s="228"/>
      <c r="N78" s="10"/>
    </row>
    <row r="79" spans="1:14" s="188" customFormat="1" x14ac:dyDescent="0.25">
      <c r="A79" s="182"/>
      <c r="B79" s="227"/>
      <c r="C79" s="206" t="s">
        <v>40</v>
      </c>
      <c r="I79" s="191"/>
      <c r="J79" s="191"/>
      <c r="K79" s="191"/>
      <c r="L79" s="207">
        <v>-13743.722494170666</v>
      </c>
      <c r="M79" s="228"/>
      <c r="N79" s="207">
        <v>-2717.1780360237617</v>
      </c>
    </row>
    <row r="80" spans="1:14" s="188" customFormat="1" ht="12.75" customHeight="1" x14ac:dyDescent="0.25">
      <c r="A80" s="182"/>
      <c r="B80" s="227"/>
      <c r="C80" s="206" t="s">
        <v>41</v>
      </c>
      <c r="D80" s="192"/>
      <c r="I80" s="191"/>
      <c r="J80" s="191"/>
      <c r="K80" s="191"/>
      <c r="L80" s="10"/>
      <c r="M80" s="228"/>
      <c r="N80" s="10"/>
    </row>
    <row r="81" spans="2:14" s="188" customFormat="1" ht="12.75" x14ac:dyDescent="0.2">
      <c r="B81" s="187"/>
      <c r="C81" s="188" t="s">
        <v>8</v>
      </c>
      <c r="D81" s="188" t="s">
        <v>42</v>
      </c>
      <c r="I81" s="195" t="s">
        <v>35</v>
      </c>
      <c r="J81" s="191"/>
      <c r="K81" s="191"/>
      <c r="L81" s="207">
        <v>-21057.897931616317</v>
      </c>
      <c r="M81" s="231"/>
      <c r="N81" s="207">
        <v>-2732.2116318549315</v>
      </c>
    </row>
    <row r="82" spans="2:14" s="188" customFormat="1" ht="9" customHeight="1" x14ac:dyDescent="0.2">
      <c r="B82" s="187"/>
      <c r="I82" s="191"/>
      <c r="L82" s="10"/>
      <c r="M82" s="228"/>
      <c r="N82" s="10"/>
    </row>
    <row r="83" spans="2:14" s="188" customFormat="1" ht="12" x14ac:dyDescent="0.2">
      <c r="I83" s="188" t="s">
        <v>29</v>
      </c>
      <c r="J83" s="229" t="s">
        <v>36</v>
      </c>
      <c r="K83" s="229"/>
      <c r="L83" s="10">
        <v>-6086.9842405724403</v>
      </c>
      <c r="M83" s="228"/>
      <c r="N83" s="10">
        <v>-990.29702689631392</v>
      </c>
    </row>
    <row r="84" spans="2:14" s="188" customFormat="1" ht="12" x14ac:dyDescent="0.2">
      <c r="I84" s="191"/>
      <c r="J84" s="230" t="s">
        <v>37</v>
      </c>
      <c r="K84" s="230"/>
      <c r="L84" s="10">
        <v>-1169.9544976861798</v>
      </c>
      <c r="M84" s="228"/>
      <c r="N84" s="10">
        <v>-1327.8822247680203</v>
      </c>
    </row>
    <row r="85" spans="2:14" s="188" customFormat="1" ht="12" x14ac:dyDescent="0.2">
      <c r="I85" s="191"/>
      <c r="J85" s="229" t="s">
        <v>38</v>
      </c>
      <c r="K85" s="229"/>
      <c r="L85" s="10">
        <v>-13800.959193357698</v>
      </c>
      <c r="M85" s="228"/>
      <c r="N85" s="10">
        <v>-414.032380190597</v>
      </c>
    </row>
    <row r="86" spans="2:14" s="188" customFormat="1" ht="13.5" customHeight="1" x14ac:dyDescent="0.2">
      <c r="I86" s="191"/>
      <c r="J86" s="229"/>
      <c r="K86" s="229"/>
      <c r="L86" s="10"/>
      <c r="M86" s="228"/>
      <c r="N86" s="10"/>
    </row>
    <row r="87" spans="2:14" s="188" customFormat="1" ht="12.75" x14ac:dyDescent="0.2">
      <c r="C87" s="188" t="s">
        <v>20</v>
      </c>
      <c r="D87" s="188" t="s">
        <v>43</v>
      </c>
      <c r="I87" s="195" t="s">
        <v>44</v>
      </c>
      <c r="J87" s="191"/>
      <c r="K87" s="191"/>
      <c r="L87" s="207">
        <v>7314.1754374456532</v>
      </c>
      <c r="M87" s="228"/>
      <c r="N87" s="207">
        <v>15.033595831169499</v>
      </c>
    </row>
    <row r="88" spans="2:14" s="188" customFormat="1" ht="9" customHeight="1" x14ac:dyDescent="0.2">
      <c r="I88" s="191"/>
      <c r="L88" s="10"/>
      <c r="M88" s="228"/>
      <c r="N88" s="10"/>
    </row>
    <row r="89" spans="2:14" s="188" customFormat="1" ht="12" x14ac:dyDescent="0.2">
      <c r="I89" s="188" t="s">
        <v>29</v>
      </c>
      <c r="J89" s="229" t="s">
        <v>36</v>
      </c>
      <c r="K89" s="229"/>
      <c r="L89" s="10">
        <v>883.51585833333297</v>
      </c>
      <c r="M89" s="228"/>
      <c r="N89" s="10">
        <v>9.4727958311694991</v>
      </c>
    </row>
    <row r="90" spans="2:14" s="188" customFormat="1" ht="12" x14ac:dyDescent="0.2">
      <c r="I90" s="191"/>
      <c r="J90" s="230" t="s">
        <v>37</v>
      </c>
      <c r="K90" s="230"/>
      <c r="L90" s="10">
        <v>1200.55177</v>
      </c>
      <c r="M90" s="228"/>
      <c r="N90" s="10">
        <v>0</v>
      </c>
    </row>
    <row r="91" spans="2:14" s="188" customFormat="1" ht="12" x14ac:dyDescent="0.2">
      <c r="I91" s="191"/>
      <c r="J91" s="229" t="s">
        <v>38</v>
      </c>
      <c r="K91" s="229"/>
      <c r="L91" s="10">
        <v>5230.10780911232</v>
      </c>
      <c r="M91" s="228"/>
      <c r="N91" s="10">
        <v>5.5608000000000004</v>
      </c>
    </row>
    <row r="92" spans="2:14" s="188" customFormat="1" ht="12" customHeight="1" x14ac:dyDescent="0.2">
      <c r="I92" s="191"/>
      <c r="J92" s="191"/>
      <c r="K92" s="191"/>
      <c r="L92" s="10"/>
      <c r="M92" s="228"/>
      <c r="N92" s="10"/>
    </row>
    <row r="93" spans="2:14" s="188" customFormat="1" ht="12.75" x14ac:dyDescent="0.2">
      <c r="B93" s="227">
        <v>3</v>
      </c>
      <c r="C93" s="206" t="s">
        <v>160</v>
      </c>
      <c r="L93" s="207">
        <v>-6235.9338852411593</v>
      </c>
      <c r="M93" s="231"/>
      <c r="N93" s="207">
        <v>0</v>
      </c>
    </row>
    <row r="94" spans="2:14" s="188" customFormat="1" ht="35.25" customHeight="1" x14ac:dyDescent="0.2">
      <c r="C94" s="188" t="s">
        <v>161</v>
      </c>
      <c r="I94" s="195" t="s">
        <v>44</v>
      </c>
      <c r="J94" s="191"/>
      <c r="K94" s="191"/>
      <c r="L94" s="17">
        <v>-6215.869286241159</v>
      </c>
      <c r="M94" s="232"/>
      <c r="N94" s="17">
        <v>0</v>
      </c>
    </row>
    <row r="95" spans="2:14" s="188" customFormat="1" ht="18.75" customHeight="1" x14ac:dyDescent="0.2">
      <c r="I95" s="188" t="s">
        <v>29</v>
      </c>
      <c r="J95" s="229" t="s">
        <v>36</v>
      </c>
      <c r="L95" s="10">
        <v>-4934.2458457009297</v>
      </c>
      <c r="M95" s="190"/>
      <c r="N95" s="10">
        <v>0</v>
      </c>
    </row>
    <row r="96" spans="2:14" s="188" customFormat="1" ht="12" x14ac:dyDescent="0.2">
      <c r="J96" s="230" t="s">
        <v>37</v>
      </c>
      <c r="L96" s="10">
        <v>-1281.6234405402301</v>
      </c>
      <c r="M96" s="190"/>
      <c r="N96" s="10">
        <v>0</v>
      </c>
    </row>
    <row r="97" spans="1:14" s="188" customFormat="1" x14ac:dyDescent="0.25">
      <c r="A97" s="182"/>
      <c r="J97" s="229" t="s">
        <v>38</v>
      </c>
      <c r="L97" s="10">
        <v>0</v>
      </c>
      <c r="M97" s="190"/>
      <c r="N97" s="10">
        <v>0</v>
      </c>
    </row>
    <row r="98" spans="1:14" s="188" customFormat="1" ht="9" customHeight="1" x14ac:dyDescent="0.25">
      <c r="A98" s="182"/>
      <c r="B98" s="187"/>
      <c r="L98" s="10"/>
      <c r="M98" s="190"/>
      <c r="N98" s="10"/>
    </row>
    <row r="99" spans="1:14" s="188" customFormat="1" x14ac:dyDescent="0.25">
      <c r="A99" s="182"/>
      <c r="B99" s="187"/>
      <c r="C99" s="188" t="s">
        <v>162</v>
      </c>
      <c r="H99" s="208"/>
      <c r="I99" s="195" t="s">
        <v>44</v>
      </c>
      <c r="J99" s="191"/>
      <c r="K99" s="191"/>
      <c r="L99" s="17">
        <v>0</v>
      </c>
      <c r="M99" s="232"/>
      <c r="N99" s="17">
        <v>0</v>
      </c>
    </row>
    <row r="100" spans="1:14" s="188" customFormat="1" ht="19.5" customHeight="1" x14ac:dyDescent="0.25">
      <c r="A100" s="182"/>
      <c r="I100" s="188" t="s">
        <v>29</v>
      </c>
      <c r="J100" s="229" t="s">
        <v>36</v>
      </c>
      <c r="L100" s="10">
        <v>0</v>
      </c>
      <c r="M100" s="190"/>
      <c r="N100" s="10">
        <v>0</v>
      </c>
    </row>
    <row r="101" spans="1:14" s="188" customFormat="1" x14ac:dyDescent="0.25">
      <c r="A101" s="182"/>
      <c r="B101" s="187"/>
      <c r="J101" s="230" t="s">
        <v>37</v>
      </c>
      <c r="L101" s="10">
        <v>0</v>
      </c>
      <c r="M101" s="190"/>
      <c r="N101" s="10">
        <v>0</v>
      </c>
    </row>
    <row r="102" spans="1:14" s="188" customFormat="1" x14ac:dyDescent="0.25">
      <c r="A102" s="233"/>
      <c r="B102" s="191"/>
      <c r="C102" s="191"/>
      <c r="D102" s="191"/>
      <c r="E102" s="191"/>
      <c r="F102" s="191"/>
      <c r="G102" s="191"/>
      <c r="H102" s="191"/>
      <c r="J102" s="229" t="s">
        <v>38</v>
      </c>
      <c r="L102" s="10">
        <v>0</v>
      </c>
      <c r="M102" s="190"/>
      <c r="N102" s="10">
        <v>0</v>
      </c>
    </row>
    <row r="103" spans="1:14" s="188" customFormat="1" x14ac:dyDescent="0.25">
      <c r="A103" s="233"/>
      <c r="B103" s="191"/>
      <c r="C103" s="191"/>
      <c r="D103" s="191"/>
      <c r="E103" s="191"/>
      <c r="F103" s="191"/>
      <c r="G103" s="191"/>
      <c r="H103" s="191"/>
      <c r="J103" s="229"/>
      <c r="L103" s="10"/>
      <c r="M103" s="190"/>
      <c r="N103" s="10"/>
    </row>
    <row r="104" spans="1:14" s="188" customFormat="1" x14ac:dyDescent="0.25">
      <c r="A104" s="233"/>
      <c r="B104" s="191"/>
      <c r="C104" s="188" t="s">
        <v>163</v>
      </c>
      <c r="H104" s="188" t="s">
        <v>139</v>
      </c>
      <c r="I104" s="195" t="s">
        <v>44</v>
      </c>
      <c r="J104" s="191"/>
      <c r="K104" s="191"/>
      <c r="L104" s="17">
        <v>-1530.5464440000001</v>
      </c>
      <c r="M104" s="232"/>
      <c r="N104" s="17">
        <v>0</v>
      </c>
    </row>
    <row r="105" spans="1:14" s="188" customFormat="1" x14ac:dyDescent="0.25">
      <c r="A105" s="233"/>
      <c r="B105" s="191"/>
      <c r="I105" s="188" t="s">
        <v>29</v>
      </c>
      <c r="J105" s="229" t="s">
        <v>36</v>
      </c>
      <c r="L105" s="10">
        <v>-1530.5464440000001</v>
      </c>
      <c r="M105" s="190"/>
      <c r="N105" s="10">
        <v>0</v>
      </c>
    </row>
    <row r="106" spans="1:14" s="188" customFormat="1" x14ac:dyDescent="0.25">
      <c r="A106" s="233"/>
      <c r="B106" s="191"/>
      <c r="J106" s="230" t="s">
        <v>37</v>
      </c>
      <c r="L106" s="10">
        <v>0</v>
      </c>
      <c r="M106" s="190"/>
      <c r="N106" s="10">
        <v>0</v>
      </c>
    </row>
    <row r="107" spans="1:14" s="188" customFormat="1" x14ac:dyDescent="0.25">
      <c r="A107" s="233"/>
      <c r="B107" s="191"/>
      <c r="J107" s="229" t="s">
        <v>38</v>
      </c>
      <c r="L107" s="10">
        <v>0</v>
      </c>
      <c r="M107" s="190"/>
      <c r="N107" s="10">
        <v>0</v>
      </c>
    </row>
    <row r="108" spans="1:14" s="188" customFormat="1" x14ac:dyDescent="0.25">
      <c r="A108" s="233"/>
      <c r="B108" s="191"/>
      <c r="L108" s="10"/>
      <c r="M108" s="190"/>
      <c r="N108" s="10"/>
    </row>
    <row r="109" spans="1:14" s="188" customFormat="1" x14ac:dyDescent="0.25">
      <c r="A109" s="233"/>
      <c r="B109" s="191"/>
      <c r="C109" s="188" t="s">
        <v>164</v>
      </c>
      <c r="H109" s="208" t="s">
        <v>165</v>
      </c>
      <c r="I109" s="195" t="s">
        <v>44</v>
      </c>
      <c r="J109" s="191"/>
      <c r="K109" s="191"/>
      <c r="L109" s="17">
        <v>1510.481845</v>
      </c>
      <c r="M109" s="232"/>
      <c r="N109" s="17">
        <v>0</v>
      </c>
    </row>
    <row r="110" spans="1:14" s="188" customFormat="1" x14ac:dyDescent="0.25">
      <c r="A110" s="233"/>
      <c r="B110" s="191"/>
      <c r="I110" s="188" t="s">
        <v>29</v>
      </c>
      <c r="J110" s="229" t="s">
        <v>36</v>
      </c>
      <c r="L110" s="10">
        <v>1510.481845</v>
      </c>
      <c r="M110" s="190"/>
      <c r="N110" s="10">
        <v>0</v>
      </c>
    </row>
    <row r="111" spans="1:14" s="188" customFormat="1" x14ac:dyDescent="0.25">
      <c r="A111" s="233"/>
      <c r="B111" s="191"/>
      <c r="J111" s="230" t="s">
        <v>37</v>
      </c>
      <c r="L111" s="10">
        <v>0</v>
      </c>
      <c r="M111" s="190"/>
      <c r="N111" s="10">
        <v>0</v>
      </c>
    </row>
    <row r="112" spans="1:14" s="188" customFormat="1" x14ac:dyDescent="0.25">
      <c r="A112" s="233"/>
      <c r="B112" s="191"/>
      <c r="C112" s="191"/>
      <c r="D112" s="191"/>
      <c r="E112" s="191"/>
      <c r="F112" s="191"/>
      <c r="G112" s="191"/>
      <c r="H112" s="191"/>
      <c r="J112" s="229" t="s">
        <v>38</v>
      </c>
      <c r="L112" s="10">
        <v>0</v>
      </c>
      <c r="M112" s="190"/>
      <c r="N112" s="10">
        <v>0</v>
      </c>
    </row>
    <row r="113" spans="1:14" s="188" customFormat="1" ht="42" customHeight="1" x14ac:dyDescent="0.25">
      <c r="A113" s="182"/>
      <c r="B113" s="198" t="s">
        <v>45</v>
      </c>
      <c r="L113" s="17">
        <v>-19979.656379411826</v>
      </c>
      <c r="M113" s="232"/>
      <c r="N113" s="17">
        <v>-21798.942586675748</v>
      </c>
    </row>
    <row r="114" spans="1:14" s="188" customFormat="1" x14ac:dyDescent="0.25">
      <c r="A114" s="182"/>
      <c r="B114" s="198"/>
      <c r="L114" s="207"/>
      <c r="M114" s="234"/>
      <c r="N114" s="207"/>
    </row>
    <row r="115" spans="1:14" s="188" customFormat="1" x14ac:dyDescent="0.25">
      <c r="A115" s="182"/>
      <c r="B115" s="182"/>
      <c r="L115" s="10"/>
      <c r="M115" s="190"/>
      <c r="N115" s="10"/>
    </row>
    <row r="116" spans="1:14" s="188" customFormat="1" x14ac:dyDescent="0.25">
      <c r="A116" s="182"/>
      <c r="L116" s="10"/>
      <c r="M116" s="190"/>
      <c r="N116" s="10"/>
    </row>
    <row r="117" spans="1:14" s="188" customFormat="1" ht="17.25" customHeight="1" x14ac:dyDescent="0.25">
      <c r="A117" s="182"/>
      <c r="L117" s="10"/>
      <c r="M117" s="190"/>
      <c r="N117" s="10"/>
    </row>
    <row r="118" spans="1:14" s="188" customFormat="1" x14ac:dyDescent="0.25">
      <c r="A118" s="198" t="s">
        <v>78</v>
      </c>
      <c r="L118" s="10"/>
      <c r="M118" s="190"/>
      <c r="N118" s="10"/>
    </row>
    <row r="120" spans="1:14" s="188" customFormat="1" x14ac:dyDescent="0.25">
      <c r="A120" s="192"/>
      <c r="B120" s="192"/>
      <c r="C120" s="226" t="s">
        <v>226</v>
      </c>
      <c r="D120" s="194">
        <v>41729</v>
      </c>
      <c r="I120" s="235" t="s">
        <v>1</v>
      </c>
      <c r="L120" s="196" t="s">
        <v>2</v>
      </c>
      <c r="M120" s="197"/>
      <c r="N120" s="196" t="s">
        <v>3</v>
      </c>
    </row>
    <row r="121" spans="1:14" s="188" customFormat="1" x14ac:dyDescent="0.25">
      <c r="A121" s="182"/>
      <c r="B121" s="187"/>
      <c r="I121" s="195"/>
      <c r="J121" s="195"/>
      <c r="K121" s="195"/>
      <c r="L121" s="190"/>
      <c r="M121" s="190"/>
      <c r="N121" s="190"/>
    </row>
    <row r="122" spans="1:14" s="188" customFormat="1" x14ac:dyDescent="0.25">
      <c r="A122" s="182"/>
      <c r="B122" s="227">
        <v>1</v>
      </c>
      <c r="C122" s="236" t="s">
        <v>46</v>
      </c>
      <c r="I122" s="191"/>
      <c r="J122" s="191"/>
      <c r="K122" s="191"/>
      <c r="L122" s="207">
        <v>0</v>
      </c>
      <c r="M122" s="190"/>
      <c r="N122" s="207">
        <v>0</v>
      </c>
    </row>
    <row r="123" spans="1:14" s="188" customFormat="1" x14ac:dyDescent="0.25">
      <c r="A123" s="182"/>
      <c r="B123" s="187"/>
      <c r="I123" s="191"/>
      <c r="J123" s="191"/>
      <c r="K123" s="191"/>
      <c r="L123" s="10"/>
      <c r="M123" s="228"/>
      <c r="N123" s="10"/>
    </row>
    <row r="124" spans="1:14" s="188" customFormat="1" x14ac:dyDescent="0.25">
      <c r="A124" s="182"/>
      <c r="B124" s="187"/>
      <c r="C124" s="188" t="s">
        <v>8</v>
      </c>
      <c r="D124" s="188" t="s">
        <v>47</v>
      </c>
      <c r="I124" s="191"/>
      <c r="J124" s="191"/>
      <c r="K124" s="191"/>
      <c r="L124" s="12">
        <v>0</v>
      </c>
      <c r="M124" s="237"/>
      <c r="N124" s="12">
        <v>0</v>
      </c>
    </row>
    <row r="125" spans="1:14" s="188" customFormat="1" x14ac:dyDescent="0.25">
      <c r="A125" s="182"/>
      <c r="B125" s="187"/>
      <c r="C125" s="188" t="s">
        <v>20</v>
      </c>
      <c r="D125" s="188" t="s">
        <v>48</v>
      </c>
      <c r="I125" s="238"/>
      <c r="J125" s="191"/>
      <c r="K125" s="191"/>
      <c r="L125" s="12">
        <v>0</v>
      </c>
      <c r="M125" s="237"/>
      <c r="N125" s="12">
        <v>0</v>
      </c>
    </row>
    <row r="126" spans="1:14" s="188" customFormat="1" x14ac:dyDescent="0.25">
      <c r="A126" s="182"/>
      <c r="B126" s="187"/>
      <c r="I126" s="191"/>
      <c r="J126" s="191"/>
      <c r="K126" s="191"/>
      <c r="L126" s="10"/>
      <c r="M126" s="228"/>
      <c r="N126" s="10"/>
    </row>
    <row r="127" spans="1:14" s="188" customFormat="1" x14ac:dyDescent="0.25">
      <c r="A127" s="182"/>
      <c r="B127" s="187"/>
      <c r="I127" s="191"/>
      <c r="J127" s="191"/>
      <c r="K127" s="191"/>
      <c r="L127" s="10"/>
      <c r="M127" s="228"/>
      <c r="N127" s="10"/>
    </row>
    <row r="128" spans="1:14" s="188" customFormat="1" x14ac:dyDescent="0.25">
      <c r="A128" s="182"/>
      <c r="B128" s="227">
        <v>2</v>
      </c>
      <c r="C128" s="206" t="s">
        <v>49</v>
      </c>
      <c r="I128" s="191"/>
      <c r="J128" s="191"/>
      <c r="K128" s="191"/>
      <c r="L128" s="207">
        <v>0</v>
      </c>
      <c r="M128" s="232"/>
      <c r="N128" s="207">
        <v>0</v>
      </c>
    </row>
    <row r="129" spans="1:17" x14ac:dyDescent="0.25">
      <c r="B129" s="227"/>
      <c r="C129" s="206" t="s">
        <v>41</v>
      </c>
      <c r="G129" s="192"/>
      <c r="I129" s="191"/>
      <c r="J129" s="191"/>
      <c r="K129" s="191"/>
      <c r="M129" s="228"/>
    </row>
    <row r="130" spans="1:17" x14ac:dyDescent="0.25">
      <c r="I130" s="191"/>
      <c r="J130" s="191"/>
      <c r="K130" s="191"/>
      <c r="M130" s="228"/>
      <c r="P130" s="208"/>
    </row>
    <row r="131" spans="1:17" x14ac:dyDescent="0.25">
      <c r="B131" s="227">
        <v>3</v>
      </c>
      <c r="C131" s="206" t="s">
        <v>50</v>
      </c>
      <c r="J131" s="238" t="s">
        <v>51</v>
      </c>
      <c r="K131" s="238"/>
      <c r="L131" s="207">
        <v>0</v>
      </c>
      <c r="M131" s="228"/>
      <c r="N131" s="207">
        <v>0</v>
      </c>
      <c r="P131" s="217"/>
    </row>
    <row r="132" spans="1:17" s="202" customFormat="1" ht="15" x14ac:dyDescent="0.2">
      <c r="A132" s="184"/>
      <c r="E132" s="239"/>
      <c r="J132" s="240"/>
      <c r="K132" s="240"/>
      <c r="L132" s="10"/>
      <c r="M132" s="241"/>
      <c r="N132" s="10"/>
      <c r="O132" s="205"/>
      <c r="P132" s="188"/>
      <c r="Q132" s="188"/>
    </row>
    <row r="133" spans="1:17" x14ac:dyDescent="0.25">
      <c r="C133" s="188" t="s">
        <v>8</v>
      </c>
      <c r="D133" s="188" t="s">
        <v>52</v>
      </c>
      <c r="J133" s="238" t="s">
        <v>51</v>
      </c>
      <c r="K133" s="238"/>
      <c r="L133" s="10">
        <v>0</v>
      </c>
      <c r="M133" s="228"/>
      <c r="N133" s="10">
        <v>0</v>
      </c>
    </row>
    <row r="134" spans="1:17" x14ac:dyDescent="0.25">
      <c r="C134" s="188" t="s">
        <v>20</v>
      </c>
      <c r="D134" s="188" t="s">
        <v>53</v>
      </c>
      <c r="I134" s="191"/>
      <c r="J134" s="191"/>
      <c r="K134" s="191"/>
      <c r="L134" s="10">
        <v>0</v>
      </c>
      <c r="M134" s="228"/>
      <c r="N134" s="10">
        <v>0</v>
      </c>
    </row>
    <row r="135" spans="1:17" x14ac:dyDescent="0.25">
      <c r="C135" s="188" t="s">
        <v>54</v>
      </c>
      <c r="D135" s="188" t="s">
        <v>55</v>
      </c>
      <c r="I135" s="191"/>
      <c r="J135" s="191"/>
      <c r="K135" s="191"/>
      <c r="L135" s="10">
        <v>0</v>
      </c>
      <c r="M135" s="228"/>
      <c r="N135" s="10">
        <v>0</v>
      </c>
    </row>
    <row r="140" spans="1:17" x14ac:dyDescent="0.25">
      <c r="A140" s="198" t="s">
        <v>79</v>
      </c>
      <c r="I140" s="242" t="s">
        <v>1</v>
      </c>
      <c r="J140" s="220"/>
      <c r="K140" s="220"/>
      <c r="L140" s="196" t="s">
        <v>2</v>
      </c>
      <c r="M140" s="197"/>
      <c r="N140" s="196" t="s">
        <v>3</v>
      </c>
    </row>
    <row r="141" spans="1:17" s="192" customFormat="1" ht="28.5" customHeight="1" x14ac:dyDescent="0.2">
      <c r="C141" s="226" t="s">
        <v>226</v>
      </c>
      <c r="D141" s="194">
        <v>41729</v>
      </c>
    </row>
    <row r="142" spans="1:17" ht="34.5" customHeight="1" x14ac:dyDescent="0.25">
      <c r="C142" s="188" t="s">
        <v>8</v>
      </c>
      <c r="D142" s="188" t="s">
        <v>56</v>
      </c>
      <c r="I142" s="220"/>
      <c r="J142" s="220"/>
      <c r="K142" s="220"/>
      <c r="L142" s="41">
        <v>0</v>
      </c>
      <c r="M142" s="204"/>
      <c r="N142" s="41">
        <v>0</v>
      </c>
    </row>
    <row r="143" spans="1:17" x14ac:dyDescent="0.25">
      <c r="D143" s="188" t="s">
        <v>41</v>
      </c>
      <c r="I143" s="220"/>
      <c r="J143" s="220"/>
      <c r="K143" s="220"/>
      <c r="L143" s="243"/>
      <c r="M143" s="204"/>
      <c r="N143" s="243"/>
    </row>
    <row r="144" spans="1:17" x14ac:dyDescent="0.25">
      <c r="C144" s="188" t="s">
        <v>20</v>
      </c>
      <c r="D144" s="188" t="s">
        <v>57</v>
      </c>
      <c r="I144" s="220"/>
      <c r="J144" s="220"/>
      <c r="K144" s="220"/>
      <c r="L144" s="41">
        <v>0</v>
      </c>
      <c r="M144" s="204"/>
      <c r="N144" s="41">
        <v>0</v>
      </c>
    </row>
    <row r="145" spans="1:17" x14ac:dyDescent="0.25">
      <c r="I145" s="220"/>
      <c r="J145" s="220"/>
      <c r="K145" s="220"/>
      <c r="L145" s="243"/>
      <c r="M145" s="204"/>
      <c r="N145" s="243"/>
    </row>
    <row r="146" spans="1:17" x14ac:dyDescent="0.25">
      <c r="C146" s="188" t="s">
        <v>54</v>
      </c>
      <c r="D146" s="188" t="s">
        <v>58</v>
      </c>
      <c r="I146" s="220"/>
      <c r="J146" s="220"/>
      <c r="K146" s="220"/>
      <c r="L146" s="41">
        <v>0</v>
      </c>
      <c r="M146" s="204"/>
      <c r="N146" s="41">
        <v>0</v>
      </c>
    </row>
    <row r="147" spans="1:17" x14ac:dyDescent="0.25">
      <c r="I147" s="220"/>
      <c r="J147" s="220"/>
      <c r="K147" s="220"/>
      <c r="L147" s="243"/>
      <c r="M147" s="204"/>
      <c r="N147" s="243"/>
    </row>
    <row r="148" spans="1:17" x14ac:dyDescent="0.25">
      <c r="C148" s="188" t="s">
        <v>59</v>
      </c>
      <c r="D148" s="188" t="s">
        <v>60</v>
      </c>
      <c r="I148" s="220"/>
      <c r="J148" s="220"/>
      <c r="K148" s="220"/>
      <c r="L148" s="42">
        <v>6111.6865410794098</v>
      </c>
      <c r="M148" s="234"/>
      <c r="N148" s="42">
        <v>0</v>
      </c>
      <c r="O148" s="200"/>
      <c r="P148" s="195"/>
      <c r="Q148" s="195"/>
    </row>
    <row r="149" spans="1:17" x14ac:dyDescent="0.25">
      <c r="D149" s="188" t="s">
        <v>61</v>
      </c>
      <c r="I149" s="220"/>
      <c r="J149" s="220"/>
      <c r="K149" s="220"/>
      <c r="L149" s="42">
        <v>9757.2310096184192</v>
      </c>
      <c r="M149" s="234"/>
      <c r="N149" s="42">
        <v>13815.750577000501</v>
      </c>
      <c r="O149" s="200"/>
      <c r="P149" s="195"/>
      <c r="Q149" s="195"/>
    </row>
    <row r="150" spans="1:17" x14ac:dyDescent="0.25">
      <c r="D150" s="192"/>
      <c r="I150" s="220"/>
      <c r="J150" s="220"/>
      <c r="K150" s="220"/>
      <c r="L150" s="243"/>
      <c r="M150" s="204"/>
      <c r="N150" s="243"/>
    </row>
    <row r="151" spans="1:17" x14ac:dyDescent="0.25">
      <c r="C151" s="188" t="s">
        <v>62</v>
      </c>
      <c r="D151" s="188" t="s">
        <v>63</v>
      </c>
      <c r="J151" s="220"/>
      <c r="K151" s="220"/>
      <c r="L151" s="41">
        <v>2936.3834995376192</v>
      </c>
      <c r="M151" s="234"/>
      <c r="N151" s="41">
        <v>-219.59530508315086</v>
      </c>
    </row>
    <row r="152" spans="1:17" x14ac:dyDescent="0.25">
      <c r="I152" s="188" t="s">
        <v>64</v>
      </c>
      <c r="J152" s="220"/>
      <c r="K152" s="220"/>
      <c r="L152" s="28">
        <v>39.413168789049102</v>
      </c>
      <c r="N152" s="28">
        <v>-258.64105679861706</v>
      </c>
    </row>
    <row r="153" spans="1:17" x14ac:dyDescent="0.25">
      <c r="I153" s="188" t="s">
        <v>65</v>
      </c>
      <c r="J153" s="220"/>
      <c r="K153" s="220"/>
      <c r="L153" s="28">
        <v>2591.8091983720888</v>
      </c>
      <c r="N153" s="28">
        <v>48.7678492307965</v>
      </c>
    </row>
    <row r="154" spans="1:17" x14ac:dyDescent="0.25">
      <c r="I154" s="188" t="s">
        <v>66</v>
      </c>
      <c r="J154" s="220"/>
      <c r="K154" s="220"/>
      <c r="L154" s="28">
        <v>305.16113237648102</v>
      </c>
      <c r="N154" s="28">
        <v>-9.7220975153303097</v>
      </c>
    </row>
    <row r="155" spans="1:17" x14ac:dyDescent="0.25">
      <c r="I155" s="188" t="s">
        <v>67</v>
      </c>
      <c r="J155" s="220"/>
      <c r="K155" s="220"/>
      <c r="L155" s="28">
        <v>0</v>
      </c>
      <c r="N155" s="28">
        <v>0</v>
      </c>
    </row>
    <row r="156" spans="1:17" x14ac:dyDescent="0.25">
      <c r="I156" s="220"/>
      <c r="J156" s="220"/>
      <c r="K156" s="220"/>
      <c r="L156" s="243"/>
      <c r="M156" s="204"/>
      <c r="N156" s="243"/>
    </row>
    <row r="157" spans="1:17" x14ac:dyDescent="0.25">
      <c r="C157" s="188" t="s">
        <v>68</v>
      </c>
      <c r="D157" s="188" t="s">
        <v>223</v>
      </c>
      <c r="I157" s="220"/>
      <c r="J157" s="220"/>
      <c r="K157" s="220"/>
      <c r="L157" s="41">
        <v>0</v>
      </c>
      <c r="M157" s="204"/>
      <c r="N157" s="41">
        <v>0</v>
      </c>
    </row>
    <row r="158" spans="1:17" x14ac:dyDescent="0.25">
      <c r="D158" s="188" t="s">
        <v>41</v>
      </c>
      <c r="I158" s="220"/>
      <c r="J158" s="220"/>
      <c r="K158" s="220"/>
      <c r="L158" s="243"/>
      <c r="M158" s="204"/>
      <c r="N158" s="243"/>
    </row>
    <row r="159" spans="1:17" x14ac:dyDescent="0.25">
      <c r="I159" s="220"/>
      <c r="J159" s="220"/>
      <c r="K159" s="220"/>
      <c r="L159" s="243"/>
      <c r="M159" s="204"/>
      <c r="N159" s="243"/>
    </row>
    <row r="160" spans="1:17" x14ac:dyDescent="0.25">
      <c r="A160" s="244"/>
      <c r="B160" s="245"/>
      <c r="C160" s="246"/>
      <c r="D160" s="246"/>
      <c r="E160" s="246"/>
      <c r="F160" s="246"/>
      <c r="G160" s="246"/>
      <c r="H160" s="246"/>
      <c r="I160" s="247"/>
      <c r="J160" s="247"/>
      <c r="K160" s="247"/>
      <c r="L160" s="248"/>
      <c r="M160" s="249"/>
      <c r="N160" s="248"/>
    </row>
    <row r="161" spans="1:14" s="188" customFormat="1" x14ac:dyDescent="0.25">
      <c r="A161" s="182"/>
      <c r="B161" s="187"/>
      <c r="I161" s="191"/>
      <c r="J161" s="191"/>
      <c r="K161" s="191"/>
      <c r="L161" s="10"/>
      <c r="M161" s="228"/>
      <c r="N161" s="10"/>
    </row>
    <row r="162" spans="1:14" s="188" customFormat="1" x14ac:dyDescent="0.25">
      <c r="A162" s="182"/>
      <c r="B162" s="182"/>
      <c r="I162" s="191"/>
      <c r="J162" s="191"/>
      <c r="K162" s="191"/>
      <c r="L162" s="10"/>
      <c r="M162" s="228"/>
      <c r="N162" s="10"/>
    </row>
    <row r="163" spans="1:14" s="188" customFormat="1" x14ac:dyDescent="0.25">
      <c r="A163" s="182"/>
      <c r="B163" s="187"/>
    </row>
    <row r="164" spans="1:14" s="188" customFormat="1" ht="15" customHeight="1" x14ac:dyDescent="0.25">
      <c r="A164" s="182"/>
      <c r="B164" s="187"/>
      <c r="C164" s="182"/>
      <c r="J164" s="191"/>
      <c r="K164" s="191"/>
      <c r="L164" s="191"/>
      <c r="M164" s="47"/>
      <c r="N164" s="191"/>
    </row>
    <row r="165" spans="1:14" s="188" customFormat="1" ht="15" customHeight="1" x14ac:dyDescent="0.25">
      <c r="A165" s="182"/>
      <c r="B165" s="187"/>
      <c r="C165" s="187"/>
      <c r="J165" s="191"/>
      <c r="K165" s="191"/>
      <c r="L165" s="60"/>
      <c r="M165" s="197"/>
      <c r="N165" s="60"/>
    </row>
    <row r="166" spans="1:14" s="188" customFormat="1" ht="12.75" customHeight="1" x14ac:dyDescent="0.25">
      <c r="A166" s="182" t="s">
        <v>166</v>
      </c>
      <c r="B166" s="187"/>
      <c r="C166" s="187"/>
      <c r="D166" s="192"/>
      <c r="G166" s="192"/>
      <c r="J166" s="191"/>
      <c r="K166" s="191"/>
      <c r="L166" s="191"/>
      <c r="M166" s="47"/>
      <c r="N166" s="191"/>
    </row>
    <row r="167" spans="1:14" s="188" customFormat="1" x14ac:dyDescent="0.25">
      <c r="A167" s="182"/>
      <c r="B167" s="187"/>
      <c r="C167" s="187"/>
      <c r="J167" s="191"/>
      <c r="K167" s="191"/>
      <c r="L167" s="191"/>
      <c r="M167" s="47"/>
      <c r="N167" s="191"/>
    </row>
    <row r="168" spans="1:14" s="188" customFormat="1" x14ac:dyDescent="0.25">
      <c r="A168" s="182"/>
      <c r="B168" s="187"/>
      <c r="C168" s="187"/>
      <c r="K168" s="191"/>
      <c r="L168" s="196" t="s">
        <v>2</v>
      </c>
      <c r="M168" s="197"/>
      <c r="N168" s="196" t="s">
        <v>3</v>
      </c>
    </row>
    <row r="169" spans="1:14" s="188" customFormat="1" x14ac:dyDescent="0.25">
      <c r="A169" s="182"/>
      <c r="B169" s="187"/>
      <c r="C169" s="187"/>
      <c r="J169" s="250" t="s">
        <v>167</v>
      </c>
      <c r="K169" s="191"/>
      <c r="L169" s="251">
        <v>110883.92213004836</v>
      </c>
      <c r="M169" s="251"/>
      <c r="N169" s="251">
        <v>25972.022118389319</v>
      </c>
    </row>
    <row r="170" spans="1:14" s="188" customFormat="1" x14ac:dyDescent="0.25">
      <c r="A170" s="182"/>
      <c r="B170" s="187"/>
      <c r="C170" s="187"/>
      <c r="J170" s="250" t="s">
        <v>168</v>
      </c>
      <c r="K170" s="191"/>
      <c r="L170" s="251">
        <v>2936.38349953753</v>
      </c>
      <c r="M170" s="251"/>
      <c r="N170" s="251">
        <v>-219.59530508313901</v>
      </c>
    </row>
    <row r="171" spans="1:14" s="188" customFormat="1" x14ac:dyDescent="0.25">
      <c r="A171" s="182"/>
      <c r="B171" s="187"/>
      <c r="C171" s="187"/>
      <c r="I171" s="250"/>
      <c r="J171" s="250" t="s">
        <v>169</v>
      </c>
      <c r="K171" s="191"/>
      <c r="L171" s="252">
        <v>-1530.5464440225699</v>
      </c>
      <c r="M171" s="251"/>
      <c r="N171" s="252">
        <v>0</v>
      </c>
    </row>
    <row r="172" spans="1:14" s="188" customFormat="1" x14ac:dyDescent="0.25">
      <c r="A172" s="182"/>
      <c r="B172" s="187"/>
      <c r="C172" s="187"/>
      <c r="J172" s="250" t="s">
        <v>170</v>
      </c>
      <c r="K172" s="191"/>
      <c r="L172" s="251">
        <v>115350.85207360848</v>
      </c>
      <c r="M172" s="251"/>
      <c r="N172" s="251">
        <v>25752.426813306181</v>
      </c>
    </row>
    <row r="173" spans="1:14" s="188" customFormat="1" x14ac:dyDescent="0.25">
      <c r="A173" s="182"/>
      <c r="B173" s="187"/>
      <c r="C173" s="187"/>
      <c r="D173" s="220"/>
      <c r="E173" s="220"/>
      <c r="F173" s="220"/>
      <c r="J173" s="253"/>
      <c r="K173" s="191"/>
      <c r="L173" s="42"/>
      <c r="M173" s="41"/>
      <c r="N173" s="42"/>
    </row>
    <row r="174" spans="1:14" s="188" customFormat="1" x14ac:dyDescent="0.25">
      <c r="A174" s="182"/>
      <c r="B174" s="187"/>
      <c r="C174" s="187"/>
      <c r="D174" s="220"/>
      <c r="E174" s="220"/>
      <c r="F174" s="220"/>
    </row>
    <row r="175" spans="1:14" s="188" customFormat="1" x14ac:dyDescent="0.25">
      <c r="A175" s="182"/>
      <c r="B175" s="187"/>
      <c r="C175" s="187"/>
      <c r="D175" s="69"/>
      <c r="E175" s="220"/>
      <c r="F175" s="220"/>
      <c r="M175" s="47"/>
    </row>
    <row r="176" spans="1:14" s="188" customFormat="1" x14ac:dyDescent="0.25">
      <c r="A176" s="182"/>
      <c r="B176" s="187"/>
      <c r="D176" s="188" t="s">
        <v>171</v>
      </c>
      <c r="K176" s="191"/>
      <c r="L176" s="28"/>
      <c r="M176" s="28"/>
      <c r="N176" s="28"/>
    </row>
    <row r="177" spans="1:14" s="188" customFormat="1" x14ac:dyDescent="0.25">
      <c r="A177" s="182"/>
      <c r="B177" s="187"/>
      <c r="D177" s="188" t="s">
        <v>172</v>
      </c>
      <c r="J177" s="254"/>
      <c r="K177" s="191"/>
      <c r="L177" s="28"/>
      <c r="M177" s="28"/>
      <c r="N177" s="28"/>
    </row>
    <row r="178" spans="1:14" s="188" customFormat="1" x14ac:dyDescent="0.25">
      <c r="A178" s="182"/>
      <c r="B178" s="187"/>
      <c r="K178" s="191"/>
      <c r="L178" s="28"/>
      <c r="M178" s="28"/>
      <c r="N178" s="28"/>
    </row>
    <row r="179" spans="1:14" s="188" customFormat="1" x14ac:dyDescent="0.25">
      <c r="A179" s="182"/>
      <c r="B179" s="187"/>
      <c r="K179" s="191"/>
      <c r="L179" s="28"/>
      <c r="M179" s="28"/>
      <c r="N179" s="28"/>
    </row>
    <row r="180" spans="1:14" s="188" customFormat="1" x14ac:dyDescent="0.25">
      <c r="A180" s="182"/>
      <c r="B180" s="187"/>
      <c r="J180" s="191"/>
      <c r="K180" s="191"/>
      <c r="L180" s="47"/>
      <c r="M180" s="191"/>
      <c r="N180" s="47"/>
    </row>
    <row r="181" spans="1:14" s="188" customFormat="1" x14ac:dyDescent="0.25">
      <c r="A181" s="244"/>
      <c r="B181" s="245"/>
      <c r="C181" s="246"/>
      <c r="D181" s="246"/>
      <c r="E181" s="246"/>
      <c r="F181" s="246"/>
      <c r="G181" s="246"/>
      <c r="H181" s="246"/>
      <c r="I181" s="247"/>
      <c r="J181" s="247"/>
      <c r="K181" s="247"/>
      <c r="L181" s="248"/>
      <c r="M181" s="249"/>
      <c r="N181" s="248"/>
    </row>
    <row r="186" spans="1:14" s="188" customFormat="1" x14ac:dyDescent="0.25">
      <c r="A186" s="182"/>
      <c r="B186" s="187"/>
      <c r="F186" s="208"/>
      <c r="L186" s="10"/>
      <c r="M186" s="190"/>
      <c r="N186" s="10"/>
    </row>
  </sheetData>
  <hyperlinks>
    <hyperlink ref="J171" location="_ftn1" display="_ftn1"/>
  </hyperlinks>
  <pageMargins left="0.7" right="0.49" top="0.23" bottom="0.28999999999999998" header="0.23" footer="0.28000000000000003"/>
  <pageSetup paperSize="9" scale="68" fitToHeight="4" orientation="landscape" r:id="rId1"/>
  <headerFooter alignWithMargins="0"/>
  <rowBreaks count="4" manualBreakCount="4">
    <brk id="42" max="13" man="1"/>
    <brk id="63" max="13" man="1"/>
    <brk id="115" max="16383" man="1"/>
    <brk id="137"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6"/>
  <sheetViews>
    <sheetView topLeftCell="A103" zoomScaleNormal="100" zoomScaleSheetLayoutView="100" workbookViewId="0">
      <selection activeCell="M44" sqref="M44"/>
    </sheetView>
  </sheetViews>
  <sheetFormatPr defaultRowHeight="15.75" x14ac:dyDescent="0.25"/>
  <cols>
    <col min="1" max="1" width="2.85546875" style="99" customWidth="1"/>
    <col min="2" max="2" width="5" style="105" customWidth="1"/>
    <col min="3" max="3" width="10.85546875" style="106" customWidth="1"/>
    <col min="4" max="4" width="8.5703125" style="106" customWidth="1"/>
    <col min="5" max="5" width="7.28515625" style="106" customWidth="1"/>
    <col min="6" max="6" width="9.140625" style="106"/>
    <col min="7" max="7" width="9.42578125" style="106" customWidth="1"/>
    <col min="8" max="8" width="11.7109375" style="106" customWidth="1"/>
    <col min="9" max="9" width="30.140625" style="106" customWidth="1"/>
    <col min="10" max="10" width="9.140625" style="106"/>
    <col min="11" max="11" width="5" style="106" customWidth="1"/>
    <col min="12" max="12" width="26.42578125" style="108" customWidth="1"/>
    <col min="13" max="13" width="9.140625" style="109"/>
    <col min="14" max="14" width="23.7109375" style="108" customWidth="1"/>
    <col min="15" max="15" width="9.140625" style="111"/>
    <col min="16" max="16" width="21.42578125" style="106" customWidth="1"/>
    <col min="17" max="16384" width="9.140625" style="106"/>
  </cols>
  <sheetData>
    <row r="1" spans="1:15" s="101" customFormat="1" x14ac:dyDescent="0.25">
      <c r="A1" s="99" t="s">
        <v>0</v>
      </c>
      <c r="B1" s="100"/>
      <c r="G1" s="99"/>
      <c r="L1" s="102"/>
      <c r="M1" s="103"/>
      <c r="N1" s="102"/>
      <c r="O1" s="104"/>
    </row>
    <row r="2" spans="1:15" x14ac:dyDescent="0.25">
      <c r="J2" s="107" t="s">
        <v>1</v>
      </c>
      <c r="N2" s="110"/>
    </row>
    <row r="3" spans="1:15" x14ac:dyDescent="0.25">
      <c r="A3" s="112"/>
      <c r="C3" s="113" t="s">
        <v>226</v>
      </c>
      <c r="D3" s="114">
        <v>41698</v>
      </c>
      <c r="E3" s="115"/>
      <c r="F3" s="115"/>
      <c r="G3" s="115"/>
      <c r="I3" s="115"/>
      <c r="J3" s="115"/>
      <c r="K3" s="115"/>
      <c r="L3" s="116" t="s">
        <v>2</v>
      </c>
      <c r="M3" s="117"/>
      <c r="N3" s="116" t="s">
        <v>3</v>
      </c>
    </row>
    <row r="4" spans="1:15" x14ac:dyDescent="0.25">
      <c r="F4" s="115"/>
      <c r="G4" s="115"/>
      <c r="H4" s="115"/>
      <c r="I4" s="115"/>
      <c r="J4" s="115"/>
      <c r="K4" s="115"/>
      <c r="L4" s="118"/>
      <c r="N4" s="118"/>
    </row>
    <row r="6" spans="1:15" s="115" customFormat="1" x14ac:dyDescent="0.25">
      <c r="A6" s="119" t="s">
        <v>4</v>
      </c>
      <c r="L6" s="118"/>
      <c r="M6" s="120"/>
      <c r="N6" s="118"/>
      <c r="O6" s="121"/>
    </row>
    <row r="8" spans="1:15" ht="16.5" x14ac:dyDescent="0.25">
      <c r="B8" s="100" t="s">
        <v>5</v>
      </c>
      <c r="C8" s="99" t="s">
        <v>6</v>
      </c>
      <c r="L8" s="122">
        <v>111978.56536108229</v>
      </c>
      <c r="N8" s="122">
        <v>26382.595839750375</v>
      </c>
    </row>
    <row r="9" spans="1:15" s="123" customFormat="1" ht="15" x14ac:dyDescent="0.2">
      <c r="A9" s="101"/>
      <c r="L9" s="124"/>
      <c r="M9" s="125"/>
      <c r="N9" s="124"/>
      <c r="O9" s="126"/>
    </row>
    <row r="10" spans="1:15" x14ac:dyDescent="0.25">
      <c r="B10" s="105">
        <v>1</v>
      </c>
      <c r="C10" s="127" t="s">
        <v>7</v>
      </c>
      <c r="L10" s="128">
        <v>66549.187643859594</v>
      </c>
      <c r="N10" s="128">
        <v>11092.71275913438</v>
      </c>
    </row>
    <row r="11" spans="1:15" x14ac:dyDescent="0.25">
      <c r="L11" s="118"/>
      <c r="N11" s="118"/>
    </row>
    <row r="12" spans="1:15" x14ac:dyDescent="0.25">
      <c r="C12" s="106" t="s">
        <v>8</v>
      </c>
      <c r="D12" s="106" t="s">
        <v>9</v>
      </c>
      <c r="L12" s="118">
        <v>66065.176184190757</v>
      </c>
      <c r="N12" s="118">
        <v>10208.865287604349</v>
      </c>
    </row>
    <row r="14" spans="1:15" x14ac:dyDescent="0.25">
      <c r="D14" s="106" t="s">
        <v>10</v>
      </c>
      <c r="L14" s="118">
        <v>63222.151360672346</v>
      </c>
      <c r="M14" s="120"/>
      <c r="N14" s="118">
        <v>6463.4295995126495</v>
      </c>
    </row>
    <row r="15" spans="1:15" x14ac:dyDescent="0.25">
      <c r="D15" s="129" t="s">
        <v>11</v>
      </c>
      <c r="E15" s="130" t="s">
        <v>12</v>
      </c>
      <c r="L15" s="108">
        <v>62623.816106460406</v>
      </c>
      <c r="N15" s="108">
        <v>6463.4295995126495</v>
      </c>
    </row>
    <row r="16" spans="1:15" x14ac:dyDescent="0.25">
      <c r="D16" s="129" t="s">
        <v>13</v>
      </c>
      <c r="E16" s="106" t="s">
        <v>14</v>
      </c>
      <c r="L16" s="108">
        <v>0</v>
      </c>
      <c r="N16" s="108">
        <v>0</v>
      </c>
    </row>
    <row r="17" spans="1:14" s="111" customFormat="1" x14ac:dyDescent="0.25">
      <c r="A17" s="99"/>
      <c r="B17" s="105"/>
      <c r="C17" s="106"/>
      <c r="D17" s="106"/>
      <c r="E17" s="106"/>
      <c r="F17" s="131" t="s">
        <v>15</v>
      </c>
      <c r="G17" s="106"/>
      <c r="H17" s="106"/>
      <c r="I17" s="106"/>
      <c r="J17" s="106"/>
      <c r="K17" s="106"/>
      <c r="L17" s="132">
        <v>0</v>
      </c>
      <c r="M17" s="133"/>
      <c r="N17" s="132">
        <v>0</v>
      </c>
    </row>
    <row r="18" spans="1:14" s="111" customFormat="1" x14ac:dyDescent="0.25">
      <c r="A18" s="99"/>
      <c r="B18" s="105"/>
      <c r="C18" s="106"/>
      <c r="D18" s="106"/>
      <c r="E18" s="106"/>
      <c r="F18" s="131" t="s">
        <v>16</v>
      </c>
      <c r="G18" s="106"/>
      <c r="H18" s="106"/>
      <c r="I18" s="106"/>
      <c r="J18" s="106"/>
      <c r="K18" s="106"/>
      <c r="L18" s="132">
        <v>0</v>
      </c>
      <c r="M18" s="133"/>
      <c r="N18" s="132">
        <v>0</v>
      </c>
    </row>
    <row r="19" spans="1:14" s="111" customFormat="1" x14ac:dyDescent="0.25">
      <c r="A19" s="99"/>
      <c r="B19" s="105"/>
      <c r="C19" s="106"/>
      <c r="D19" s="129" t="s">
        <v>17</v>
      </c>
      <c r="E19" s="106" t="s">
        <v>18</v>
      </c>
      <c r="F19" s="106"/>
      <c r="G19" s="106"/>
      <c r="H19" s="106"/>
      <c r="I19" s="106"/>
      <c r="J19" s="106"/>
      <c r="K19" s="106"/>
      <c r="L19" s="108">
        <v>598.33525421194702</v>
      </c>
      <c r="M19" s="109"/>
      <c r="N19" s="108">
        <v>0</v>
      </c>
    </row>
    <row r="20" spans="1:14" s="111" customFormat="1" x14ac:dyDescent="0.25">
      <c r="A20" s="99"/>
      <c r="B20" s="105"/>
      <c r="C20" s="106"/>
      <c r="D20" s="106"/>
      <c r="E20" s="106"/>
      <c r="F20" s="131" t="s">
        <v>15</v>
      </c>
      <c r="G20" s="106"/>
      <c r="H20" s="106"/>
      <c r="I20" s="106"/>
      <c r="J20" s="106"/>
      <c r="K20" s="106"/>
      <c r="L20" s="132">
        <v>0</v>
      </c>
      <c r="M20" s="133"/>
      <c r="N20" s="132">
        <v>0</v>
      </c>
    </row>
    <row r="21" spans="1:14" s="111" customFormat="1" x14ac:dyDescent="0.25">
      <c r="A21" s="99"/>
      <c r="B21" s="105"/>
      <c r="C21" s="106"/>
      <c r="D21" s="106"/>
      <c r="E21" s="106"/>
      <c r="F21" s="131" t="s">
        <v>16</v>
      </c>
      <c r="G21" s="106"/>
      <c r="H21" s="106"/>
      <c r="I21" s="106"/>
      <c r="J21" s="106"/>
      <c r="K21" s="106"/>
      <c r="L21" s="132">
        <v>598.33525421194702</v>
      </c>
      <c r="M21" s="133"/>
      <c r="N21" s="132">
        <v>0</v>
      </c>
    </row>
    <row r="22" spans="1:14" s="111" customFormat="1" x14ac:dyDescent="0.25">
      <c r="A22" s="99"/>
      <c r="B22" s="105"/>
      <c r="C22" s="106"/>
      <c r="D22" s="106"/>
      <c r="E22" s="106"/>
      <c r="F22" s="131"/>
      <c r="G22" s="106"/>
      <c r="H22" s="106"/>
      <c r="I22" s="106"/>
      <c r="J22" s="106"/>
      <c r="K22" s="106"/>
      <c r="L22" s="132"/>
      <c r="M22" s="133"/>
      <c r="N22" s="132"/>
    </row>
    <row r="23" spans="1:14" s="111" customFormat="1" x14ac:dyDescent="0.25">
      <c r="A23" s="99"/>
      <c r="B23" s="105"/>
      <c r="C23" s="106"/>
      <c r="D23" s="106" t="s">
        <v>19</v>
      </c>
      <c r="E23" s="106"/>
      <c r="F23" s="106"/>
      <c r="G23" s="106"/>
      <c r="H23" s="106"/>
      <c r="I23" s="106"/>
      <c r="J23" s="106"/>
      <c r="K23" s="106"/>
      <c r="L23" s="118">
        <v>2843.0248235184094</v>
      </c>
      <c r="M23" s="120"/>
      <c r="N23" s="118">
        <v>3745.4356880917003</v>
      </c>
    </row>
    <row r="24" spans="1:14" s="111" customFormat="1" x14ac:dyDescent="0.25">
      <c r="A24" s="99"/>
      <c r="B24" s="105"/>
      <c r="C24" s="106"/>
      <c r="D24" s="129" t="s">
        <v>11</v>
      </c>
      <c r="E24" s="130" t="s">
        <v>12</v>
      </c>
      <c r="F24" s="106"/>
      <c r="G24" s="106"/>
      <c r="H24" s="106"/>
      <c r="I24" s="106"/>
      <c r="J24" s="106"/>
      <c r="K24" s="106"/>
      <c r="L24" s="108">
        <v>2843.0248235184094</v>
      </c>
      <c r="M24" s="109"/>
      <c r="N24" s="108">
        <v>3745.4356880917003</v>
      </c>
    </row>
    <row r="25" spans="1:14" s="111" customFormat="1" x14ac:dyDescent="0.25">
      <c r="A25" s="99"/>
      <c r="B25" s="105"/>
      <c r="C25" s="106"/>
      <c r="D25" s="129" t="s">
        <v>13</v>
      </c>
      <c r="E25" s="106" t="s">
        <v>14</v>
      </c>
      <c r="F25" s="106"/>
      <c r="G25" s="106"/>
      <c r="H25" s="106"/>
      <c r="I25" s="106"/>
      <c r="J25" s="106"/>
      <c r="K25" s="106"/>
      <c r="L25" s="108">
        <v>0</v>
      </c>
      <c r="M25" s="109"/>
      <c r="N25" s="108">
        <v>0</v>
      </c>
    </row>
    <row r="26" spans="1:14" s="111" customFormat="1" x14ac:dyDescent="0.25">
      <c r="A26" s="99"/>
      <c r="B26" s="105"/>
      <c r="C26" s="106"/>
      <c r="D26" s="106"/>
      <c r="E26" s="106"/>
      <c r="F26" s="131" t="s">
        <v>15</v>
      </c>
      <c r="G26" s="106"/>
      <c r="H26" s="106"/>
      <c r="I26" s="106"/>
      <c r="J26" s="106"/>
      <c r="K26" s="106"/>
      <c r="L26" s="132">
        <v>0</v>
      </c>
      <c r="M26" s="133"/>
      <c r="N26" s="132">
        <v>0</v>
      </c>
    </row>
    <row r="27" spans="1:14" s="111" customFormat="1" x14ac:dyDescent="0.25">
      <c r="A27" s="99"/>
      <c r="B27" s="105"/>
      <c r="C27" s="106"/>
      <c r="D27" s="106"/>
      <c r="E27" s="106"/>
      <c r="F27" s="131" t="s">
        <v>16</v>
      </c>
      <c r="G27" s="106"/>
      <c r="H27" s="106"/>
      <c r="I27" s="106"/>
      <c r="J27" s="106"/>
      <c r="K27" s="106"/>
      <c r="L27" s="132">
        <v>0</v>
      </c>
      <c r="M27" s="133"/>
      <c r="N27" s="132">
        <v>0</v>
      </c>
    </row>
    <row r="28" spans="1:14" s="111" customFormat="1" x14ac:dyDescent="0.25">
      <c r="A28" s="99"/>
      <c r="B28" s="105"/>
      <c r="C28" s="106"/>
      <c r="D28" s="129" t="s">
        <v>17</v>
      </c>
      <c r="E28" s="106" t="s">
        <v>18</v>
      </c>
      <c r="F28" s="106"/>
      <c r="G28" s="106"/>
      <c r="H28" s="106"/>
      <c r="I28" s="106"/>
      <c r="J28" s="106"/>
      <c r="K28" s="106"/>
      <c r="L28" s="108">
        <v>0</v>
      </c>
      <c r="M28" s="109"/>
      <c r="N28" s="108">
        <v>0</v>
      </c>
    </row>
    <row r="29" spans="1:14" s="111" customFormat="1" x14ac:dyDescent="0.25">
      <c r="A29" s="99"/>
      <c r="B29" s="105"/>
      <c r="C29" s="106"/>
      <c r="D29" s="106"/>
      <c r="E29" s="106"/>
      <c r="F29" s="131" t="s">
        <v>15</v>
      </c>
      <c r="G29" s="106"/>
      <c r="H29" s="106"/>
      <c r="I29" s="106"/>
      <c r="J29" s="106"/>
      <c r="K29" s="106"/>
      <c r="L29" s="132">
        <v>0</v>
      </c>
      <c r="M29" s="133"/>
      <c r="N29" s="132">
        <v>0</v>
      </c>
    </row>
    <row r="30" spans="1:14" s="111" customFormat="1" x14ac:dyDescent="0.25">
      <c r="A30" s="99"/>
      <c r="B30" s="105"/>
      <c r="C30" s="106"/>
      <c r="D30" s="106"/>
      <c r="E30" s="106"/>
      <c r="F30" s="131" t="s">
        <v>16</v>
      </c>
      <c r="G30" s="106"/>
      <c r="H30" s="106"/>
      <c r="I30" s="106"/>
      <c r="J30" s="106"/>
      <c r="K30" s="106"/>
      <c r="L30" s="132">
        <v>0</v>
      </c>
      <c r="M30" s="133"/>
      <c r="N30" s="132">
        <v>0</v>
      </c>
    </row>
    <row r="31" spans="1:14" s="111" customFormat="1" x14ac:dyDescent="0.25">
      <c r="A31" s="99"/>
      <c r="B31" s="105"/>
      <c r="C31" s="106"/>
      <c r="D31" s="106"/>
      <c r="E31" s="106"/>
      <c r="F31" s="106"/>
      <c r="G31" s="106"/>
      <c r="H31" s="106"/>
      <c r="I31" s="106"/>
      <c r="J31" s="106"/>
      <c r="K31" s="106"/>
      <c r="L31" s="118"/>
      <c r="M31" s="109"/>
      <c r="N31" s="118"/>
    </row>
    <row r="32" spans="1:14" s="111" customFormat="1" x14ac:dyDescent="0.25">
      <c r="A32" s="99"/>
      <c r="B32" s="105"/>
      <c r="C32" s="106" t="s">
        <v>20</v>
      </c>
      <c r="D32" s="106" t="s">
        <v>80</v>
      </c>
      <c r="E32" s="106"/>
      <c r="F32" s="131"/>
      <c r="G32" s="106"/>
      <c r="H32" s="106"/>
      <c r="I32" s="106"/>
      <c r="J32" s="106"/>
      <c r="K32" s="106"/>
      <c r="L32" s="118">
        <v>484.01145966883064</v>
      </c>
      <c r="M32" s="120"/>
      <c r="N32" s="118">
        <v>883.84747153003138</v>
      </c>
    </row>
    <row r="33" spans="1:16" ht="12" x14ac:dyDescent="0.2">
      <c r="A33" s="106"/>
      <c r="L33" s="118"/>
      <c r="N33" s="118"/>
    </row>
    <row r="34" spans="1:16" ht="12" x14ac:dyDescent="0.2">
      <c r="A34" s="106"/>
      <c r="D34" s="129" t="s">
        <v>11</v>
      </c>
      <c r="E34" s="106" t="s">
        <v>21</v>
      </c>
      <c r="L34" s="108">
        <v>336.1874931238363</v>
      </c>
      <c r="N34" s="108">
        <v>25.442846589635657</v>
      </c>
    </row>
    <row r="35" spans="1:16" ht="12" x14ac:dyDescent="0.2">
      <c r="A35" s="106"/>
      <c r="D35" s="129" t="s">
        <v>13</v>
      </c>
      <c r="E35" s="106" t="s">
        <v>22</v>
      </c>
      <c r="L35" s="108">
        <v>1.5150706664489086</v>
      </c>
      <c r="N35" s="108">
        <v>859.11435194513342</v>
      </c>
    </row>
    <row r="36" spans="1:16" ht="12" x14ac:dyDescent="0.2">
      <c r="A36" s="106"/>
      <c r="F36" s="131" t="s">
        <v>15</v>
      </c>
      <c r="L36" s="134">
        <v>1.5116056664489086</v>
      </c>
      <c r="N36" s="134">
        <v>859.11435194513342</v>
      </c>
    </row>
    <row r="37" spans="1:16" ht="12" x14ac:dyDescent="0.2">
      <c r="A37" s="106"/>
      <c r="F37" s="131" t="s">
        <v>16</v>
      </c>
      <c r="L37" s="134">
        <v>3.4650000000000002E-3</v>
      </c>
      <c r="N37" s="134">
        <v>0</v>
      </c>
    </row>
    <row r="38" spans="1:16" ht="12" x14ac:dyDescent="0.2">
      <c r="A38" s="106"/>
      <c r="D38" s="129" t="s">
        <v>17</v>
      </c>
      <c r="E38" s="106" t="s">
        <v>23</v>
      </c>
      <c r="L38" s="108">
        <v>146.30889587854537</v>
      </c>
      <c r="N38" s="108">
        <v>-0.70972700473775774</v>
      </c>
    </row>
    <row r="39" spans="1:16" ht="12" x14ac:dyDescent="0.2">
      <c r="A39" s="106"/>
      <c r="F39" s="131" t="s">
        <v>15</v>
      </c>
      <c r="L39" s="134">
        <v>0.33034254746630087</v>
      </c>
      <c r="N39" s="134">
        <v>0</v>
      </c>
    </row>
    <row r="40" spans="1:16" ht="12" x14ac:dyDescent="0.2">
      <c r="A40" s="106"/>
      <c r="F40" s="131" t="s">
        <v>16</v>
      </c>
      <c r="L40" s="134">
        <v>145.97855333107907</v>
      </c>
      <c r="N40" s="134">
        <v>-0.70972700473775774</v>
      </c>
    </row>
    <row r="41" spans="1:16" ht="12" x14ac:dyDescent="0.2">
      <c r="A41" s="106"/>
      <c r="L41" s="134"/>
      <c r="N41" s="134"/>
    </row>
    <row r="42" spans="1:16" ht="12" x14ac:dyDescent="0.2">
      <c r="A42" s="106"/>
      <c r="D42" s="129"/>
      <c r="M42" s="135"/>
    </row>
    <row r="43" spans="1:16" ht="12" x14ac:dyDescent="0.2">
      <c r="A43" s="106"/>
      <c r="L43" s="118"/>
      <c r="N43" s="118"/>
    </row>
    <row r="44" spans="1:16" ht="12.75" x14ac:dyDescent="0.2">
      <c r="A44" s="106"/>
      <c r="B44" s="105">
        <v>2</v>
      </c>
      <c r="C44" s="127" t="s">
        <v>24</v>
      </c>
      <c r="L44" s="128">
        <v>7927.1055840954232</v>
      </c>
      <c r="N44" s="128">
        <v>0</v>
      </c>
      <c r="P44" s="136"/>
    </row>
    <row r="46" spans="1:16" ht="12.75" x14ac:dyDescent="0.2">
      <c r="A46" s="106"/>
      <c r="B46" s="105">
        <v>3</v>
      </c>
      <c r="C46" s="127" t="s">
        <v>25</v>
      </c>
      <c r="L46" s="128">
        <v>14948.005234267963</v>
      </c>
      <c r="N46" s="128">
        <v>0</v>
      </c>
      <c r="P46" s="136"/>
    </row>
    <row r="47" spans="1:16" ht="12.75" x14ac:dyDescent="0.2">
      <c r="A47" s="106"/>
      <c r="C47" s="127"/>
      <c r="P47" s="136"/>
    </row>
    <row r="48" spans="1:16" ht="12.75" x14ac:dyDescent="0.2">
      <c r="A48" s="106"/>
      <c r="B48" s="105">
        <v>4</v>
      </c>
      <c r="C48" s="127" t="s">
        <v>26</v>
      </c>
      <c r="H48" s="112"/>
      <c r="I48" s="106" t="s">
        <v>27</v>
      </c>
      <c r="L48" s="128">
        <v>13232.216261640095</v>
      </c>
      <c r="N48" s="128">
        <v>0</v>
      </c>
      <c r="P48" s="136"/>
    </row>
    <row r="49" spans="2:16" s="106" customFormat="1" ht="12.75" x14ac:dyDescent="0.2">
      <c r="B49" s="105"/>
      <c r="C49" s="123"/>
      <c r="H49" s="112"/>
      <c r="I49" s="106" t="s">
        <v>28</v>
      </c>
      <c r="L49" s="137">
        <v>9975238.5510000009</v>
      </c>
      <c r="M49" s="109"/>
      <c r="N49" s="137">
        <v>0</v>
      </c>
      <c r="O49" s="111"/>
      <c r="P49" s="138"/>
    </row>
    <row r="50" spans="2:16" s="106" customFormat="1" ht="12.75" x14ac:dyDescent="0.2">
      <c r="B50" s="105"/>
      <c r="C50" s="123"/>
      <c r="L50" s="108"/>
      <c r="M50" s="109"/>
      <c r="N50" s="108"/>
      <c r="O50" s="111"/>
    </row>
    <row r="51" spans="2:16" s="106" customFormat="1" ht="12.75" x14ac:dyDescent="0.2">
      <c r="B51" s="105">
        <v>5</v>
      </c>
      <c r="C51" s="127" t="s">
        <v>94</v>
      </c>
      <c r="G51" s="112"/>
      <c r="L51" s="128">
        <v>9322.0506372192303</v>
      </c>
      <c r="M51" s="109"/>
      <c r="N51" s="128">
        <v>15289.883080615995</v>
      </c>
      <c r="O51" s="111"/>
      <c r="P51" s="139"/>
    </row>
    <row r="52" spans="2:16" s="106" customFormat="1" ht="12" x14ac:dyDescent="0.2">
      <c r="B52" s="105"/>
      <c r="C52" s="115"/>
      <c r="G52" s="112"/>
      <c r="L52" s="118"/>
      <c r="M52" s="109"/>
      <c r="N52" s="118"/>
      <c r="O52" s="111"/>
    </row>
    <row r="53" spans="2:16" s="106" customFormat="1" ht="12" x14ac:dyDescent="0.2">
      <c r="B53" s="105"/>
      <c r="C53" s="115"/>
      <c r="E53" s="140" t="s">
        <v>29</v>
      </c>
      <c r="F53" s="106" t="s">
        <v>82</v>
      </c>
      <c r="G53" s="112"/>
      <c r="L53" s="141">
        <v>0</v>
      </c>
      <c r="M53" s="109"/>
      <c r="N53" s="108">
        <v>0</v>
      </c>
      <c r="O53" s="111"/>
      <c r="P53" s="138"/>
    </row>
    <row r="54" spans="2:16" s="106" customFormat="1" ht="12" x14ac:dyDescent="0.2">
      <c r="B54" s="105"/>
      <c r="C54" s="115"/>
      <c r="F54" s="106" t="s">
        <v>222</v>
      </c>
      <c r="G54" s="112"/>
      <c r="L54" s="108">
        <v>3211.6417961935904</v>
      </c>
      <c r="M54" s="109"/>
      <c r="N54" s="108">
        <v>-482.255681993704</v>
      </c>
      <c r="O54" s="111"/>
      <c r="P54" s="138"/>
    </row>
    <row r="55" spans="2:16" s="106" customFormat="1" ht="12" x14ac:dyDescent="0.2">
      <c r="B55" s="105"/>
      <c r="C55" s="115"/>
      <c r="G55" s="112" t="s">
        <v>30</v>
      </c>
      <c r="L55" s="132">
        <v>3095.07860716089</v>
      </c>
      <c r="M55" s="133"/>
      <c r="N55" s="132">
        <v>-347.20610438192097</v>
      </c>
      <c r="O55" s="111"/>
      <c r="P55" s="138"/>
    </row>
    <row r="56" spans="2:16" s="106" customFormat="1" ht="12" x14ac:dyDescent="0.2">
      <c r="B56" s="105"/>
      <c r="C56" s="115"/>
      <c r="F56" s="106" t="s">
        <v>31</v>
      </c>
      <c r="G56" s="112"/>
      <c r="L56" s="108">
        <v>6110.4088410256418</v>
      </c>
      <c r="M56" s="109"/>
      <c r="N56" s="108">
        <v>15772.138762609698</v>
      </c>
      <c r="O56" s="111"/>
    </row>
    <row r="57" spans="2:16" s="142" customFormat="1" ht="12.75" x14ac:dyDescent="0.2">
      <c r="G57" s="112" t="s">
        <v>30</v>
      </c>
      <c r="L57" s="132">
        <v>4151.8876032603694</v>
      </c>
      <c r="M57" s="143"/>
      <c r="N57" s="132">
        <v>9668.1138732632007</v>
      </c>
      <c r="O57" s="126"/>
      <c r="P57" s="123"/>
    </row>
    <row r="58" spans="2:16" s="106" customFormat="1" ht="12" x14ac:dyDescent="0.2">
      <c r="B58" s="105"/>
      <c r="L58" s="108"/>
      <c r="M58" s="109"/>
      <c r="N58" s="108"/>
      <c r="O58" s="111"/>
    </row>
    <row r="59" spans="2:16" s="106" customFormat="1" x14ac:dyDescent="0.25">
      <c r="B59" s="100" t="s">
        <v>32</v>
      </c>
      <c r="C59" s="99" t="s">
        <v>33</v>
      </c>
      <c r="L59" s="118">
        <v>-1.0724076750838341</v>
      </c>
      <c r="M59" s="120"/>
      <c r="N59" s="118">
        <v>0</v>
      </c>
      <c r="O59" s="111"/>
    </row>
    <row r="60" spans="2:16" s="106" customFormat="1" ht="12" x14ac:dyDescent="0.2">
      <c r="B60" s="105"/>
      <c r="E60" s="140" t="s">
        <v>29</v>
      </c>
      <c r="G60" s="144" t="s">
        <v>108</v>
      </c>
      <c r="H60" s="144"/>
      <c r="I60" s="144"/>
      <c r="J60" s="144"/>
      <c r="K60" s="144"/>
      <c r="L60" s="145">
        <v>0</v>
      </c>
      <c r="M60" s="146"/>
      <c r="N60" s="145">
        <v>0</v>
      </c>
      <c r="O60" s="111"/>
    </row>
    <row r="61" spans="2:16" s="106" customFormat="1" ht="12" x14ac:dyDescent="0.2">
      <c r="B61" s="105"/>
      <c r="G61" s="144" t="s">
        <v>75</v>
      </c>
      <c r="H61" s="144"/>
      <c r="I61" s="144"/>
      <c r="J61" s="144"/>
      <c r="K61" s="144"/>
      <c r="L61" s="145">
        <v>-1.0724076750838341</v>
      </c>
      <c r="M61" s="146"/>
      <c r="N61" s="145">
        <v>0</v>
      </c>
      <c r="O61" s="111"/>
    </row>
    <row r="62" spans="2:16" s="106" customFormat="1" ht="12" x14ac:dyDescent="0.2">
      <c r="B62" s="105"/>
      <c r="G62" s="144" t="s">
        <v>246</v>
      </c>
      <c r="H62" s="144"/>
      <c r="I62" s="144"/>
      <c r="J62" s="144"/>
      <c r="K62" s="144"/>
      <c r="L62" s="145">
        <v>0</v>
      </c>
      <c r="M62" s="145"/>
      <c r="N62" s="145">
        <v>0</v>
      </c>
      <c r="O62" s="111"/>
    </row>
    <row r="63" spans="2:16" s="106" customFormat="1" ht="12" x14ac:dyDescent="0.2">
      <c r="B63" s="105"/>
      <c r="G63" s="144"/>
      <c r="H63" s="144"/>
      <c r="I63" s="144"/>
      <c r="J63" s="144"/>
      <c r="K63" s="144"/>
      <c r="L63" s="145"/>
      <c r="M63" s="145"/>
      <c r="N63" s="147"/>
      <c r="O63" s="111"/>
    </row>
    <row r="64" spans="2:16" s="106" customFormat="1" ht="12" x14ac:dyDescent="0.2">
      <c r="B64" s="105"/>
      <c r="G64" s="144"/>
      <c r="H64" s="144"/>
      <c r="I64" s="144"/>
      <c r="J64" s="144"/>
      <c r="K64" s="144"/>
      <c r="L64" s="145"/>
      <c r="M64" s="145"/>
      <c r="N64" s="147"/>
      <c r="O64" s="111"/>
    </row>
    <row r="65" spans="1:14" s="111" customFormat="1" x14ac:dyDescent="0.25">
      <c r="A65" s="99"/>
      <c r="B65" s="105"/>
      <c r="C65" s="106"/>
      <c r="D65" s="106"/>
      <c r="E65" s="106"/>
      <c r="F65" s="106"/>
      <c r="G65" s="144"/>
      <c r="H65" s="144"/>
      <c r="I65" s="144"/>
      <c r="J65" s="144"/>
      <c r="K65" s="144"/>
      <c r="L65" s="145"/>
      <c r="M65" s="145"/>
      <c r="N65" s="147"/>
    </row>
    <row r="66" spans="1:14" s="111" customFormat="1" x14ac:dyDescent="0.25">
      <c r="A66" s="99"/>
      <c r="B66" s="105"/>
      <c r="C66" s="106"/>
      <c r="D66" s="106"/>
      <c r="E66" s="106"/>
      <c r="F66" s="106"/>
      <c r="G66" s="144"/>
      <c r="H66" s="144"/>
      <c r="I66" s="144"/>
      <c r="J66" s="144"/>
      <c r="K66" s="144"/>
      <c r="L66" s="145"/>
      <c r="M66" s="145"/>
      <c r="N66" s="147"/>
    </row>
    <row r="67" spans="1:14" s="111" customFormat="1" x14ac:dyDescent="0.25">
      <c r="A67" s="99"/>
      <c r="B67" s="105"/>
      <c r="C67" s="106"/>
      <c r="D67" s="106"/>
      <c r="E67" s="106"/>
      <c r="F67" s="106"/>
      <c r="G67" s="144"/>
      <c r="H67" s="144"/>
      <c r="I67" s="144"/>
      <c r="J67" s="144"/>
      <c r="K67" s="144"/>
      <c r="L67" s="145"/>
      <c r="M67" s="145"/>
      <c r="N67" s="147"/>
    </row>
    <row r="68" spans="1:14" s="111" customFormat="1" x14ac:dyDescent="0.25">
      <c r="A68" s="119" t="s">
        <v>76</v>
      </c>
      <c r="B68" s="105"/>
      <c r="C68" s="106"/>
      <c r="D68" s="106"/>
      <c r="E68" s="106"/>
      <c r="F68" s="106"/>
      <c r="G68" s="106"/>
      <c r="H68" s="106"/>
      <c r="I68" s="106"/>
      <c r="J68" s="106"/>
      <c r="K68" s="106"/>
      <c r="L68" s="108"/>
      <c r="M68" s="109"/>
      <c r="N68" s="107" t="s">
        <v>1</v>
      </c>
    </row>
    <row r="70" spans="1:14" s="111" customFormat="1" x14ac:dyDescent="0.25">
      <c r="A70" s="112"/>
      <c r="B70" s="105"/>
      <c r="C70" s="148" t="s">
        <v>226</v>
      </c>
      <c r="D70" s="114">
        <v>41698</v>
      </c>
      <c r="E70" s="106"/>
      <c r="F70" s="106"/>
      <c r="G70" s="106"/>
      <c r="H70" s="106"/>
      <c r="I70" s="106"/>
      <c r="J70" s="106"/>
      <c r="K70" s="106"/>
      <c r="L70" s="116" t="s">
        <v>2</v>
      </c>
      <c r="M70" s="117"/>
      <c r="N70" s="116" t="s">
        <v>3</v>
      </c>
    </row>
    <row r="72" spans="1:14" s="111" customFormat="1" x14ac:dyDescent="0.25">
      <c r="A72" s="99"/>
      <c r="B72" s="149">
        <v>1</v>
      </c>
      <c r="C72" s="127" t="s">
        <v>34</v>
      </c>
      <c r="D72" s="106"/>
      <c r="E72" s="106"/>
      <c r="F72" s="106"/>
      <c r="G72" s="106"/>
      <c r="H72" s="106"/>
      <c r="I72" s="115" t="s">
        <v>35</v>
      </c>
      <c r="L72" s="128">
        <v>0</v>
      </c>
      <c r="M72" s="150"/>
      <c r="N72" s="128">
        <v>-19570.755659119255</v>
      </c>
    </row>
    <row r="73" spans="1:14" s="111" customFormat="1" x14ac:dyDescent="0.25">
      <c r="A73" s="99"/>
      <c r="B73" s="105"/>
      <c r="C73" s="115"/>
      <c r="D73" s="112"/>
      <c r="E73" s="106"/>
      <c r="F73" s="106"/>
      <c r="G73" s="106"/>
      <c r="H73" s="106"/>
      <c r="J73" s="106"/>
      <c r="K73" s="106"/>
      <c r="L73" s="108"/>
      <c r="M73" s="150"/>
      <c r="N73" s="108"/>
    </row>
    <row r="74" spans="1:14" s="111" customFormat="1" x14ac:dyDescent="0.25">
      <c r="A74" s="99"/>
      <c r="B74" s="105"/>
      <c r="C74" s="106"/>
      <c r="D74" s="106"/>
      <c r="E74" s="106"/>
      <c r="F74" s="106"/>
      <c r="G74" s="106"/>
      <c r="H74" s="106"/>
      <c r="I74" s="106" t="s">
        <v>29</v>
      </c>
      <c r="J74" s="151" t="s">
        <v>36</v>
      </c>
      <c r="K74" s="151"/>
      <c r="L74" s="108">
        <v>0</v>
      </c>
      <c r="M74" s="150"/>
      <c r="N74" s="108">
        <v>-6716.3023467216053</v>
      </c>
    </row>
    <row r="75" spans="1:14" s="111" customFormat="1" x14ac:dyDescent="0.25">
      <c r="A75" s="99"/>
      <c r="B75" s="105"/>
      <c r="C75" s="106"/>
      <c r="D75" s="106"/>
      <c r="E75" s="106"/>
      <c r="F75" s="106"/>
      <c r="G75" s="106"/>
      <c r="H75" s="106"/>
      <c r="J75" s="152" t="s">
        <v>37</v>
      </c>
      <c r="K75" s="152"/>
      <c r="L75" s="108">
        <v>0</v>
      </c>
      <c r="M75" s="150"/>
      <c r="N75" s="108">
        <v>-6578.0829862538194</v>
      </c>
    </row>
    <row r="76" spans="1:14" s="111" customFormat="1" x14ac:dyDescent="0.25">
      <c r="A76" s="99"/>
      <c r="B76" s="105"/>
      <c r="C76" s="106"/>
      <c r="D76" s="106"/>
      <c r="E76" s="106"/>
      <c r="F76" s="106"/>
      <c r="G76" s="106"/>
      <c r="H76" s="106"/>
      <c r="J76" s="151" t="s">
        <v>38</v>
      </c>
      <c r="K76" s="151"/>
      <c r="L76" s="108">
        <v>0</v>
      </c>
      <c r="M76" s="150"/>
      <c r="N76" s="108">
        <v>-6276.3703261438304</v>
      </c>
    </row>
    <row r="77" spans="1:14" s="111" customFormat="1" x14ac:dyDescent="0.25">
      <c r="A77" s="99"/>
      <c r="B77" s="105"/>
      <c r="C77" s="106"/>
      <c r="D77" s="106"/>
      <c r="E77" s="106"/>
      <c r="F77" s="106"/>
      <c r="G77" s="106"/>
      <c r="H77" s="106"/>
      <c r="I77" s="106"/>
      <c r="J77" s="106"/>
      <c r="K77" s="106"/>
      <c r="L77" s="141"/>
      <c r="M77" s="150"/>
      <c r="N77" s="141"/>
    </row>
    <row r="78" spans="1:14" s="111" customFormat="1" x14ac:dyDescent="0.25">
      <c r="A78" s="99"/>
      <c r="B78" s="149">
        <v>2</v>
      </c>
      <c r="C78" s="127" t="s">
        <v>39</v>
      </c>
      <c r="D78" s="106"/>
      <c r="E78" s="106"/>
      <c r="F78" s="106"/>
      <c r="G78" s="106"/>
      <c r="H78" s="106"/>
      <c r="L78" s="108"/>
      <c r="M78" s="150"/>
      <c r="N78" s="108"/>
    </row>
    <row r="79" spans="1:14" s="111" customFormat="1" x14ac:dyDescent="0.25">
      <c r="A79" s="99"/>
      <c r="B79" s="149"/>
      <c r="C79" s="127" t="s">
        <v>40</v>
      </c>
      <c r="D79" s="106"/>
      <c r="E79" s="106"/>
      <c r="F79" s="106"/>
      <c r="G79" s="106"/>
      <c r="H79" s="106"/>
      <c r="L79" s="128">
        <v>-10225.093006346377</v>
      </c>
      <c r="M79" s="150"/>
      <c r="N79" s="128">
        <v>-3109.0209198960129</v>
      </c>
    </row>
    <row r="80" spans="1:14" s="111" customFormat="1" x14ac:dyDescent="0.25">
      <c r="A80" s="99"/>
      <c r="B80" s="149"/>
      <c r="C80" s="127" t="s">
        <v>41</v>
      </c>
      <c r="D80" s="112"/>
      <c r="E80" s="106"/>
      <c r="F80" s="106"/>
      <c r="G80" s="106"/>
      <c r="H80" s="106"/>
      <c r="L80" s="108"/>
      <c r="M80" s="150"/>
      <c r="N80" s="108"/>
    </row>
    <row r="81" spans="1:14" s="111" customFormat="1" x14ac:dyDescent="0.25">
      <c r="A81" s="99"/>
      <c r="B81" s="105"/>
      <c r="C81" s="106" t="s">
        <v>8</v>
      </c>
      <c r="D81" s="106" t="s">
        <v>42</v>
      </c>
      <c r="E81" s="106"/>
      <c r="F81" s="106"/>
      <c r="G81" s="106"/>
      <c r="H81" s="106"/>
      <c r="I81" s="115" t="s">
        <v>35</v>
      </c>
      <c r="L81" s="128">
        <v>-16755.908260065717</v>
      </c>
      <c r="M81" s="153"/>
      <c r="N81" s="128">
        <v>-3409.2846475049419</v>
      </c>
    </row>
    <row r="82" spans="1:14" s="111" customFormat="1" x14ac:dyDescent="0.25">
      <c r="A82" s="99"/>
      <c r="B82" s="105"/>
      <c r="C82" s="106"/>
      <c r="D82" s="106"/>
      <c r="E82" s="106"/>
      <c r="F82" s="106"/>
      <c r="G82" s="106"/>
      <c r="H82" s="106"/>
      <c r="J82" s="106"/>
      <c r="K82" s="106"/>
      <c r="L82" s="108"/>
      <c r="M82" s="150"/>
      <c r="N82" s="108"/>
    </row>
    <row r="83" spans="1:14" s="111" customFormat="1" x14ac:dyDescent="0.25">
      <c r="A83" s="99"/>
      <c r="B83" s="106"/>
      <c r="C83" s="106"/>
      <c r="D83" s="106"/>
      <c r="E83" s="106"/>
      <c r="F83" s="106"/>
      <c r="G83" s="106"/>
      <c r="H83" s="106"/>
      <c r="I83" s="106" t="s">
        <v>29</v>
      </c>
      <c r="J83" s="151" t="s">
        <v>36</v>
      </c>
      <c r="K83" s="151"/>
      <c r="L83" s="108">
        <v>-1823.618523637364</v>
      </c>
      <c r="M83" s="150"/>
      <c r="N83" s="108">
        <v>-1216.60353627883</v>
      </c>
    </row>
    <row r="84" spans="1:14" s="111" customFormat="1" x14ac:dyDescent="0.25">
      <c r="A84" s="99"/>
      <c r="B84" s="106"/>
      <c r="C84" s="106"/>
      <c r="D84" s="106"/>
      <c r="E84" s="106"/>
      <c r="F84" s="106"/>
      <c r="G84" s="106"/>
      <c r="H84" s="106"/>
      <c r="J84" s="152" t="s">
        <v>37</v>
      </c>
      <c r="K84" s="152"/>
      <c r="L84" s="108">
        <v>-2807.1893145705499</v>
      </c>
      <c r="M84" s="150"/>
      <c r="N84" s="108">
        <v>-1451.33628642957</v>
      </c>
    </row>
    <row r="85" spans="1:14" s="111" customFormat="1" x14ac:dyDescent="0.25">
      <c r="A85" s="99"/>
      <c r="B85" s="106"/>
      <c r="C85" s="106"/>
      <c r="D85" s="106"/>
      <c r="E85" s="106"/>
      <c r="F85" s="106"/>
      <c r="G85" s="106"/>
      <c r="H85" s="106"/>
      <c r="J85" s="151" t="s">
        <v>38</v>
      </c>
      <c r="K85" s="151"/>
      <c r="L85" s="108">
        <v>-12125.100421857802</v>
      </c>
      <c r="M85" s="150"/>
      <c r="N85" s="108">
        <v>-741.34482479654207</v>
      </c>
    </row>
    <row r="86" spans="1:14" s="111" customFormat="1" x14ac:dyDescent="0.25">
      <c r="A86" s="99"/>
      <c r="B86" s="106"/>
      <c r="C86" s="106"/>
      <c r="D86" s="106"/>
      <c r="E86" s="106"/>
      <c r="F86" s="106"/>
      <c r="G86" s="106"/>
      <c r="H86" s="106"/>
      <c r="J86" s="151"/>
      <c r="K86" s="151"/>
      <c r="L86" s="108"/>
      <c r="M86" s="150"/>
      <c r="N86" s="108"/>
    </row>
    <row r="87" spans="1:14" s="111" customFormat="1" x14ac:dyDescent="0.25">
      <c r="A87" s="99"/>
      <c r="B87" s="106"/>
      <c r="C87" s="106" t="s">
        <v>20</v>
      </c>
      <c r="D87" s="106" t="s">
        <v>43</v>
      </c>
      <c r="E87" s="106"/>
      <c r="F87" s="106"/>
      <c r="G87" s="106"/>
      <c r="H87" s="106"/>
      <c r="I87" s="115" t="s">
        <v>44</v>
      </c>
      <c r="L87" s="128">
        <v>6530.8152537193391</v>
      </c>
      <c r="M87" s="150"/>
      <c r="N87" s="128">
        <v>300.263727608929</v>
      </c>
    </row>
    <row r="88" spans="1:14" s="111" customFormat="1" x14ac:dyDescent="0.25">
      <c r="A88" s="99"/>
      <c r="B88" s="106"/>
      <c r="C88" s="106"/>
      <c r="D88" s="106"/>
      <c r="E88" s="106"/>
      <c r="F88" s="106"/>
      <c r="G88" s="106"/>
      <c r="H88" s="106"/>
      <c r="J88" s="106"/>
      <c r="K88" s="106"/>
      <c r="L88" s="108"/>
      <c r="M88" s="150"/>
      <c r="N88" s="108"/>
    </row>
    <row r="89" spans="1:14" s="111" customFormat="1" x14ac:dyDescent="0.25">
      <c r="A89" s="99"/>
      <c r="B89" s="106"/>
      <c r="C89" s="106"/>
      <c r="D89" s="106"/>
      <c r="E89" s="106"/>
      <c r="F89" s="106"/>
      <c r="G89" s="106"/>
      <c r="H89" s="106"/>
      <c r="I89" s="106" t="s">
        <v>29</v>
      </c>
      <c r="J89" s="151" t="s">
        <v>36</v>
      </c>
      <c r="K89" s="151"/>
      <c r="L89" s="108">
        <v>358.81760000000003</v>
      </c>
      <c r="M89" s="150"/>
      <c r="N89" s="108">
        <v>294.89432760892896</v>
      </c>
    </row>
    <row r="90" spans="1:14" s="111" customFormat="1" x14ac:dyDescent="0.25">
      <c r="A90" s="99"/>
      <c r="B90" s="106"/>
      <c r="C90" s="106"/>
      <c r="D90" s="106"/>
      <c r="E90" s="106"/>
      <c r="F90" s="106"/>
      <c r="G90" s="106"/>
      <c r="H90" s="106"/>
      <c r="J90" s="152" t="s">
        <v>37</v>
      </c>
      <c r="K90" s="152"/>
      <c r="L90" s="108">
        <v>1324.3533621026299</v>
      </c>
      <c r="M90" s="150"/>
      <c r="N90" s="108">
        <v>0</v>
      </c>
    </row>
    <row r="91" spans="1:14" s="111" customFormat="1" x14ac:dyDescent="0.25">
      <c r="A91" s="99"/>
      <c r="B91" s="106"/>
      <c r="C91" s="106"/>
      <c r="D91" s="106"/>
      <c r="E91" s="106"/>
      <c r="F91" s="106"/>
      <c r="G91" s="106"/>
      <c r="H91" s="106"/>
      <c r="J91" s="151" t="s">
        <v>38</v>
      </c>
      <c r="K91" s="151"/>
      <c r="L91" s="108">
        <v>4847.6442916167098</v>
      </c>
      <c r="M91" s="150"/>
      <c r="N91" s="108">
        <v>5.3693999999999997</v>
      </c>
    </row>
    <row r="92" spans="1:14" s="111" customFormat="1" x14ac:dyDescent="0.25">
      <c r="A92" s="99"/>
      <c r="B92" s="106"/>
      <c r="C92" s="106"/>
      <c r="D92" s="106"/>
      <c r="E92" s="106"/>
      <c r="F92" s="106"/>
      <c r="G92" s="106"/>
      <c r="H92" s="106"/>
      <c r="L92" s="108"/>
      <c r="M92" s="150"/>
      <c r="N92" s="108"/>
    </row>
    <row r="93" spans="1:14" s="111" customFormat="1" x14ac:dyDescent="0.25">
      <c r="A93" s="99"/>
      <c r="B93" s="149">
        <v>3</v>
      </c>
      <c r="C93" s="127" t="s">
        <v>160</v>
      </c>
      <c r="D93" s="106"/>
      <c r="E93" s="106"/>
      <c r="F93" s="106"/>
      <c r="G93" s="106"/>
      <c r="H93" s="106"/>
      <c r="I93" s="106"/>
      <c r="J93" s="106"/>
      <c r="K93" s="106"/>
      <c r="L93" s="128">
        <v>-5639.9844576039823</v>
      </c>
      <c r="M93" s="153"/>
      <c r="N93" s="128">
        <v>307.94367999999997</v>
      </c>
    </row>
    <row r="94" spans="1:14" s="111" customFormat="1" x14ac:dyDescent="0.25">
      <c r="A94" s="99"/>
      <c r="B94" s="106"/>
      <c r="C94" s="106" t="s">
        <v>161</v>
      </c>
      <c r="D94" s="106"/>
      <c r="E94" s="106"/>
      <c r="F94" s="106"/>
      <c r="G94" s="106"/>
      <c r="H94" s="106"/>
      <c r="I94" s="115" t="s">
        <v>44</v>
      </c>
      <c r="L94" s="118">
        <v>-6360.3949796814695</v>
      </c>
      <c r="M94" s="154"/>
      <c r="N94" s="118">
        <v>0</v>
      </c>
    </row>
    <row r="95" spans="1:14" s="111" customFormat="1" x14ac:dyDescent="0.25">
      <c r="A95" s="99"/>
      <c r="B95" s="106"/>
      <c r="C95" s="106"/>
      <c r="D95" s="106"/>
      <c r="E95" s="106"/>
      <c r="F95" s="106"/>
      <c r="G95" s="106"/>
      <c r="H95" s="106"/>
      <c r="I95" s="106" t="s">
        <v>29</v>
      </c>
      <c r="J95" s="151" t="s">
        <v>36</v>
      </c>
      <c r="K95" s="106"/>
      <c r="L95" s="108">
        <v>-4721.3970786918799</v>
      </c>
      <c r="M95" s="109"/>
      <c r="N95" s="108">
        <v>0</v>
      </c>
    </row>
    <row r="96" spans="1:14" s="111" customFormat="1" x14ac:dyDescent="0.25">
      <c r="A96" s="99"/>
      <c r="B96" s="106"/>
      <c r="C96" s="106"/>
      <c r="D96" s="106"/>
      <c r="E96" s="106"/>
      <c r="F96" s="106"/>
      <c r="G96" s="106"/>
      <c r="H96" s="106"/>
      <c r="I96" s="106"/>
      <c r="J96" s="152" t="s">
        <v>37</v>
      </c>
      <c r="K96" s="106"/>
      <c r="L96" s="108">
        <v>-1638.9979009895899</v>
      </c>
      <c r="M96" s="109"/>
      <c r="N96" s="108">
        <v>0</v>
      </c>
    </row>
    <row r="97" spans="1:14" s="111" customFormat="1" x14ac:dyDescent="0.25">
      <c r="A97" s="99"/>
      <c r="B97" s="106"/>
      <c r="C97" s="106"/>
      <c r="D97" s="106"/>
      <c r="E97" s="106"/>
      <c r="F97" s="106"/>
      <c r="G97" s="106"/>
      <c r="H97" s="106"/>
      <c r="I97" s="106"/>
      <c r="J97" s="151" t="s">
        <v>38</v>
      </c>
      <c r="K97" s="106"/>
      <c r="L97" s="108">
        <v>0</v>
      </c>
      <c r="M97" s="109"/>
      <c r="N97" s="108">
        <v>0</v>
      </c>
    </row>
    <row r="98" spans="1:14" s="111" customFormat="1" x14ac:dyDescent="0.25">
      <c r="A98" s="99"/>
      <c r="B98" s="105"/>
      <c r="C98" s="106"/>
      <c r="D98" s="106"/>
      <c r="E98" s="106"/>
      <c r="F98" s="106"/>
      <c r="G98" s="106"/>
      <c r="H98" s="106"/>
      <c r="I98" s="106"/>
      <c r="J98" s="106"/>
      <c r="K98" s="106"/>
      <c r="L98" s="108"/>
      <c r="M98" s="109"/>
      <c r="N98" s="108"/>
    </row>
    <row r="99" spans="1:14" s="111" customFormat="1" x14ac:dyDescent="0.25">
      <c r="A99" s="99"/>
      <c r="B99" s="105"/>
      <c r="C99" s="106" t="s">
        <v>162</v>
      </c>
      <c r="D99" s="106"/>
      <c r="E99" s="106"/>
      <c r="F99" s="106"/>
      <c r="G99" s="106"/>
      <c r="H99" s="129"/>
      <c r="I99" s="115" t="s">
        <v>44</v>
      </c>
      <c r="L99" s="118">
        <v>782.09621507748807</v>
      </c>
      <c r="M99" s="154"/>
      <c r="N99" s="118">
        <v>0</v>
      </c>
    </row>
    <row r="100" spans="1:14" s="111" customFormat="1" x14ac:dyDescent="0.25">
      <c r="A100" s="99"/>
      <c r="B100" s="106"/>
      <c r="C100" s="106"/>
      <c r="D100" s="106"/>
      <c r="E100" s="106"/>
      <c r="F100" s="106"/>
      <c r="G100" s="106"/>
      <c r="H100" s="106"/>
      <c r="I100" s="106" t="s">
        <v>29</v>
      </c>
      <c r="J100" s="151" t="s">
        <v>36</v>
      </c>
      <c r="K100" s="106"/>
      <c r="L100" s="108">
        <v>782.09621507748807</v>
      </c>
      <c r="M100" s="109"/>
      <c r="N100" s="108">
        <v>0</v>
      </c>
    </row>
    <row r="101" spans="1:14" s="111" customFormat="1" x14ac:dyDescent="0.25">
      <c r="A101" s="99"/>
      <c r="B101" s="105"/>
      <c r="C101" s="106"/>
      <c r="D101" s="106"/>
      <c r="E101" s="106"/>
      <c r="F101" s="106"/>
      <c r="G101" s="106"/>
      <c r="H101" s="106"/>
      <c r="I101" s="106"/>
      <c r="J101" s="152" t="s">
        <v>37</v>
      </c>
      <c r="K101" s="106"/>
      <c r="L101" s="108">
        <v>0</v>
      </c>
      <c r="M101" s="109"/>
      <c r="N101" s="108">
        <v>0</v>
      </c>
    </row>
    <row r="102" spans="1:14" s="111" customFormat="1" x14ac:dyDescent="0.25">
      <c r="A102" s="155"/>
      <c r="I102" s="106"/>
      <c r="J102" s="151" t="s">
        <v>38</v>
      </c>
      <c r="K102" s="106"/>
      <c r="L102" s="108">
        <v>0</v>
      </c>
      <c r="M102" s="109"/>
      <c r="N102" s="108">
        <v>0</v>
      </c>
    </row>
    <row r="103" spans="1:14" s="111" customFormat="1" x14ac:dyDescent="0.25">
      <c r="A103" s="155"/>
      <c r="I103" s="106"/>
      <c r="J103" s="151"/>
      <c r="K103" s="106"/>
      <c r="L103" s="108"/>
      <c r="M103" s="109"/>
      <c r="N103" s="108"/>
    </row>
    <row r="104" spans="1:14" s="111" customFormat="1" x14ac:dyDescent="0.25">
      <c r="A104" s="155"/>
      <c r="C104" s="106" t="s">
        <v>163</v>
      </c>
      <c r="D104" s="106"/>
      <c r="E104" s="106"/>
      <c r="F104" s="106"/>
      <c r="G104" s="106"/>
      <c r="H104" s="106" t="s">
        <v>139</v>
      </c>
      <c r="I104" s="115" t="s">
        <v>44</v>
      </c>
      <c r="L104" s="118">
        <v>-641.96280000000002</v>
      </c>
      <c r="M104" s="154"/>
      <c r="N104" s="118">
        <v>-407.67416600000001</v>
      </c>
    </row>
    <row r="105" spans="1:14" s="111" customFormat="1" x14ac:dyDescent="0.25">
      <c r="A105" s="155"/>
      <c r="C105" s="106"/>
      <c r="D105" s="106"/>
      <c r="E105" s="106"/>
      <c r="F105" s="106"/>
      <c r="G105" s="106"/>
      <c r="H105" s="106"/>
      <c r="I105" s="106" t="s">
        <v>29</v>
      </c>
      <c r="J105" s="151" t="s">
        <v>36</v>
      </c>
      <c r="K105" s="106"/>
      <c r="L105" s="108">
        <v>-641.96280000000002</v>
      </c>
      <c r="M105" s="109"/>
      <c r="N105" s="108">
        <v>-407.67416600000001</v>
      </c>
    </row>
    <row r="106" spans="1:14" s="111" customFormat="1" x14ac:dyDescent="0.25">
      <c r="A106" s="155"/>
      <c r="C106" s="106"/>
      <c r="D106" s="106"/>
      <c r="E106" s="106"/>
      <c r="F106" s="106"/>
      <c r="G106" s="106"/>
      <c r="H106" s="106"/>
      <c r="I106" s="106"/>
      <c r="J106" s="152" t="s">
        <v>37</v>
      </c>
      <c r="K106" s="106"/>
      <c r="L106" s="108">
        <v>0</v>
      </c>
      <c r="M106" s="109"/>
      <c r="N106" s="108">
        <v>0</v>
      </c>
    </row>
    <row r="107" spans="1:14" s="111" customFormat="1" x14ac:dyDescent="0.25">
      <c r="A107" s="155"/>
      <c r="C107" s="106"/>
      <c r="D107" s="106"/>
      <c r="E107" s="106"/>
      <c r="F107" s="106"/>
      <c r="G107" s="106"/>
      <c r="H107" s="106"/>
      <c r="I107" s="106"/>
      <c r="J107" s="151" t="s">
        <v>38</v>
      </c>
      <c r="K107" s="106"/>
      <c r="L107" s="108">
        <v>0</v>
      </c>
      <c r="M107" s="109"/>
      <c r="N107" s="108">
        <v>0</v>
      </c>
    </row>
    <row r="108" spans="1:14" s="111" customFormat="1" x14ac:dyDescent="0.25">
      <c r="A108" s="155"/>
      <c r="C108" s="106"/>
      <c r="D108" s="106"/>
      <c r="E108" s="106"/>
      <c r="F108" s="106"/>
      <c r="G108" s="106"/>
      <c r="H108" s="106"/>
      <c r="I108" s="106"/>
      <c r="J108" s="106"/>
      <c r="K108" s="106"/>
      <c r="L108" s="108"/>
      <c r="M108" s="109"/>
      <c r="N108" s="108"/>
    </row>
    <row r="109" spans="1:14" s="111" customFormat="1" x14ac:dyDescent="0.25">
      <c r="A109" s="155"/>
      <c r="C109" s="106" t="s">
        <v>164</v>
      </c>
      <c r="D109" s="106"/>
      <c r="E109" s="106"/>
      <c r="F109" s="106"/>
      <c r="G109" s="106"/>
      <c r="H109" s="129" t="s">
        <v>165</v>
      </c>
      <c r="I109" s="115" t="s">
        <v>44</v>
      </c>
      <c r="L109" s="118">
        <v>580.277107</v>
      </c>
      <c r="M109" s="154"/>
      <c r="N109" s="118">
        <v>715.61784599999999</v>
      </c>
    </row>
    <row r="110" spans="1:14" s="111" customFormat="1" x14ac:dyDescent="0.25">
      <c r="A110" s="155"/>
      <c r="C110" s="106"/>
      <c r="D110" s="106"/>
      <c r="E110" s="106"/>
      <c r="F110" s="106"/>
      <c r="G110" s="106"/>
      <c r="H110" s="106"/>
      <c r="I110" s="106" t="s">
        <v>29</v>
      </c>
      <c r="J110" s="151" t="s">
        <v>36</v>
      </c>
      <c r="K110" s="106"/>
      <c r="L110" s="108">
        <v>580.277107</v>
      </c>
      <c r="M110" s="109"/>
      <c r="N110" s="108">
        <v>715.61784599999999</v>
      </c>
    </row>
    <row r="111" spans="1:14" s="111" customFormat="1" x14ac:dyDescent="0.25">
      <c r="A111" s="155"/>
      <c r="C111" s="106"/>
      <c r="D111" s="106"/>
      <c r="E111" s="106"/>
      <c r="F111" s="106"/>
      <c r="G111" s="106"/>
      <c r="H111" s="106"/>
      <c r="I111" s="106"/>
      <c r="J111" s="152" t="s">
        <v>37</v>
      </c>
      <c r="K111" s="106"/>
      <c r="L111" s="108">
        <v>0</v>
      </c>
      <c r="M111" s="109"/>
      <c r="N111" s="108">
        <v>0</v>
      </c>
    </row>
    <row r="112" spans="1:14" s="111" customFormat="1" x14ac:dyDescent="0.25">
      <c r="A112" s="155"/>
      <c r="I112" s="106"/>
      <c r="J112" s="151" t="s">
        <v>38</v>
      </c>
      <c r="K112" s="106"/>
      <c r="L112" s="108">
        <v>0</v>
      </c>
      <c r="M112" s="109"/>
      <c r="N112" s="108">
        <v>0</v>
      </c>
    </row>
    <row r="113" spans="1:14" s="111" customFormat="1" x14ac:dyDescent="0.25">
      <c r="A113" s="99"/>
      <c r="B113" s="119" t="s">
        <v>45</v>
      </c>
      <c r="C113" s="106"/>
      <c r="D113" s="106"/>
      <c r="E113" s="106"/>
      <c r="F113" s="106"/>
      <c r="G113" s="106"/>
      <c r="H113" s="106"/>
      <c r="I113" s="106"/>
      <c r="J113" s="106"/>
      <c r="K113" s="106"/>
      <c r="L113" s="118">
        <v>-15865.07746395036</v>
      </c>
      <c r="M113" s="154"/>
      <c r="N113" s="118">
        <v>-22371.832899015266</v>
      </c>
    </row>
    <row r="114" spans="1:14" s="111" customFormat="1" x14ac:dyDescent="0.25">
      <c r="A114" s="99"/>
      <c r="B114" s="119"/>
      <c r="C114" s="106"/>
      <c r="D114" s="106"/>
      <c r="E114" s="106"/>
      <c r="F114" s="106"/>
      <c r="G114" s="106"/>
      <c r="H114" s="106"/>
      <c r="I114" s="106"/>
      <c r="J114" s="106"/>
      <c r="K114" s="106"/>
      <c r="L114" s="128"/>
      <c r="M114" s="156"/>
      <c r="N114" s="128"/>
    </row>
    <row r="115" spans="1:14" s="111" customFormat="1" x14ac:dyDescent="0.25">
      <c r="A115" s="99"/>
      <c r="B115" s="99"/>
      <c r="C115" s="106"/>
      <c r="D115" s="106"/>
      <c r="E115" s="106"/>
      <c r="F115" s="106"/>
      <c r="G115" s="106"/>
      <c r="H115" s="106"/>
      <c r="I115" s="106"/>
      <c r="J115" s="106"/>
      <c r="K115" s="106"/>
      <c r="L115" s="108"/>
      <c r="M115" s="109"/>
      <c r="N115" s="108"/>
    </row>
    <row r="116" spans="1:14" s="111" customFormat="1" x14ac:dyDescent="0.25">
      <c r="A116" s="99"/>
      <c r="B116" s="106"/>
      <c r="C116" s="106"/>
      <c r="D116" s="106"/>
      <c r="E116" s="106"/>
      <c r="F116" s="106"/>
      <c r="G116" s="106"/>
      <c r="H116" s="106"/>
      <c r="I116" s="106"/>
      <c r="J116" s="106"/>
      <c r="K116" s="106"/>
      <c r="L116" s="108"/>
      <c r="M116" s="109"/>
      <c r="N116" s="108"/>
    </row>
    <row r="117" spans="1:14" s="111" customFormat="1" x14ac:dyDescent="0.25">
      <c r="A117" s="99"/>
      <c r="B117" s="106"/>
      <c r="C117" s="106"/>
      <c r="D117" s="106"/>
      <c r="E117" s="106"/>
      <c r="F117" s="106"/>
      <c r="G117" s="106"/>
      <c r="H117" s="106"/>
      <c r="I117" s="106"/>
      <c r="J117" s="106"/>
      <c r="K117" s="106"/>
      <c r="L117" s="108"/>
      <c r="M117" s="109"/>
      <c r="N117" s="108"/>
    </row>
    <row r="118" spans="1:14" s="111" customFormat="1" x14ac:dyDescent="0.25">
      <c r="A118" s="119" t="s">
        <v>78</v>
      </c>
      <c r="B118" s="106"/>
      <c r="C118" s="106"/>
      <c r="D118" s="106"/>
      <c r="E118" s="106"/>
      <c r="F118" s="106"/>
      <c r="G118" s="106"/>
      <c r="H118" s="106"/>
      <c r="I118" s="106"/>
      <c r="J118" s="106"/>
      <c r="K118" s="106"/>
      <c r="L118" s="108"/>
      <c r="M118" s="109"/>
      <c r="N118" s="108"/>
    </row>
    <row r="120" spans="1:14" s="111" customFormat="1" x14ac:dyDescent="0.25">
      <c r="A120" s="112"/>
      <c r="B120" s="112"/>
      <c r="C120" s="148" t="s">
        <v>226</v>
      </c>
      <c r="D120" s="114">
        <v>41698</v>
      </c>
      <c r="E120" s="106"/>
      <c r="F120" s="106"/>
      <c r="G120" s="106"/>
      <c r="H120" s="106"/>
      <c r="I120" s="157" t="s">
        <v>1</v>
      </c>
      <c r="J120" s="106"/>
      <c r="K120" s="106"/>
      <c r="L120" s="116" t="s">
        <v>2</v>
      </c>
      <c r="M120" s="117"/>
      <c r="N120" s="116" t="s">
        <v>3</v>
      </c>
    </row>
    <row r="121" spans="1:14" s="111" customFormat="1" x14ac:dyDescent="0.25">
      <c r="A121" s="99"/>
      <c r="B121" s="105"/>
      <c r="C121" s="106"/>
      <c r="D121" s="106"/>
      <c r="E121" s="106"/>
      <c r="F121" s="106"/>
      <c r="G121" s="106"/>
      <c r="H121" s="106"/>
      <c r="I121" s="115"/>
      <c r="J121" s="115"/>
      <c r="K121" s="115"/>
      <c r="L121" s="109"/>
      <c r="M121" s="109"/>
      <c r="N121" s="109"/>
    </row>
    <row r="122" spans="1:14" s="111" customFormat="1" x14ac:dyDescent="0.25">
      <c r="A122" s="99"/>
      <c r="B122" s="149">
        <v>1</v>
      </c>
      <c r="C122" s="158" t="s">
        <v>46</v>
      </c>
      <c r="D122" s="106"/>
      <c r="E122" s="106"/>
      <c r="F122" s="106"/>
      <c r="G122" s="106"/>
      <c r="H122" s="106"/>
      <c r="L122" s="128">
        <v>0</v>
      </c>
      <c r="M122" s="109"/>
      <c r="N122" s="128">
        <v>0</v>
      </c>
    </row>
    <row r="123" spans="1:14" s="111" customFormat="1" x14ac:dyDescent="0.25">
      <c r="A123" s="99"/>
      <c r="B123" s="105"/>
      <c r="C123" s="106"/>
      <c r="D123" s="106"/>
      <c r="E123" s="106"/>
      <c r="F123" s="106"/>
      <c r="G123" s="106"/>
      <c r="H123" s="106"/>
      <c r="L123" s="108"/>
      <c r="M123" s="150"/>
      <c r="N123" s="108"/>
    </row>
    <row r="124" spans="1:14" s="111" customFormat="1" x14ac:dyDescent="0.25">
      <c r="A124" s="99"/>
      <c r="B124" s="105"/>
      <c r="C124" s="106" t="s">
        <v>8</v>
      </c>
      <c r="D124" s="106" t="s">
        <v>47</v>
      </c>
      <c r="E124" s="106"/>
      <c r="F124" s="106"/>
      <c r="G124" s="106"/>
      <c r="H124" s="106"/>
      <c r="L124" s="110">
        <v>0</v>
      </c>
      <c r="M124" s="159"/>
      <c r="N124" s="110">
        <v>0</v>
      </c>
    </row>
    <row r="125" spans="1:14" s="111" customFormat="1" x14ac:dyDescent="0.25">
      <c r="A125" s="99"/>
      <c r="B125" s="105"/>
      <c r="C125" s="106" t="s">
        <v>20</v>
      </c>
      <c r="D125" s="106" t="s">
        <v>48</v>
      </c>
      <c r="E125" s="106"/>
      <c r="F125" s="106"/>
      <c r="G125" s="106"/>
      <c r="H125" s="106"/>
      <c r="I125" s="160"/>
      <c r="L125" s="110">
        <v>0</v>
      </c>
      <c r="M125" s="159"/>
      <c r="N125" s="110">
        <v>0</v>
      </c>
    </row>
    <row r="126" spans="1:14" s="111" customFormat="1" x14ac:dyDescent="0.25">
      <c r="A126" s="99"/>
      <c r="B126" s="105"/>
      <c r="C126" s="106"/>
      <c r="D126" s="106"/>
      <c r="E126" s="106"/>
      <c r="F126" s="106"/>
      <c r="G126" s="106"/>
      <c r="H126" s="106"/>
      <c r="L126" s="108"/>
      <c r="M126" s="150"/>
      <c r="N126" s="108"/>
    </row>
    <row r="127" spans="1:14" s="111" customFormat="1" x14ac:dyDescent="0.25">
      <c r="A127" s="99"/>
      <c r="B127" s="105"/>
      <c r="C127" s="106"/>
      <c r="D127" s="106"/>
      <c r="E127" s="106"/>
      <c r="F127" s="106"/>
      <c r="G127" s="106"/>
      <c r="H127" s="106"/>
      <c r="L127" s="108"/>
      <c r="M127" s="150"/>
      <c r="N127" s="108"/>
    </row>
    <row r="128" spans="1:14" s="111" customFormat="1" x14ac:dyDescent="0.25">
      <c r="A128" s="99"/>
      <c r="B128" s="149">
        <v>2</v>
      </c>
      <c r="C128" s="127" t="s">
        <v>49</v>
      </c>
      <c r="D128" s="106"/>
      <c r="E128" s="106"/>
      <c r="F128" s="106"/>
      <c r="G128" s="106"/>
      <c r="H128" s="106"/>
      <c r="L128" s="128">
        <v>0</v>
      </c>
      <c r="M128" s="154"/>
      <c r="N128" s="128">
        <v>0</v>
      </c>
    </row>
    <row r="129" spans="1:17" x14ac:dyDescent="0.25">
      <c r="B129" s="149"/>
      <c r="C129" s="127" t="s">
        <v>41</v>
      </c>
      <c r="G129" s="112"/>
      <c r="I129" s="111"/>
      <c r="J129" s="111"/>
      <c r="K129" s="111"/>
      <c r="M129" s="150"/>
    </row>
    <row r="130" spans="1:17" x14ac:dyDescent="0.25">
      <c r="I130" s="111"/>
      <c r="J130" s="111"/>
      <c r="K130" s="111"/>
      <c r="M130" s="150"/>
      <c r="P130" s="129"/>
    </row>
    <row r="131" spans="1:17" x14ac:dyDescent="0.25">
      <c r="B131" s="149">
        <v>3</v>
      </c>
      <c r="C131" s="127" t="s">
        <v>50</v>
      </c>
      <c r="J131" s="160" t="s">
        <v>51</v>
      </c>
      <c r="K131" s="160"/>
      <c r="L131" s="128">
        <v>0</v>
      </c>
      <c r="M131" s="150"/>
      <c r="N131" s="128">
        <v>0</v>
      </c>
      <c r="P131" s="138"/>
    </row>
    <row r="132" spans="1:17" s="123" customFormat="1" ht="15" x14ac:dyDescent="0.2">
      <c r="A132" s="101"/>
      <c r="E132" s="161"/>
      <c r="J132" s="162"/>
      <c r="K132" s="162"/>
      <c r="L132" s="108"/>
      <c r="M132" s="163"/>
      <c r="N132" s="108"/>
      <c r="O132" s="126"/>
      <c r="P132" s="106"/>
      <c r="Q132" s="106"/>
    </row>
    <row r="133" spans="1:17" x14ac:dyDescent="0.25">
      <c r="C133" s="106" t="s">
        <v>8</v>
      </c>
      <c r="D133" s="106" t="s">
        <v>52</v>
      </c>
      <c r="J133" s="160" t="s">
        <v>51</v>
      </c>
      <c r="K133" s="160"/>
      <c r="L133" s="108">
        <v>0</v>
      </c>
      <c r="M133" s="150"/>
      <c r="N133" s="108">
        <v>0</v>
      </c>
    </row>
    <row r="134" spans="1:17" x14ac:dyDescent="0.25">
      <c r="C134" s="106" t="s">
        <v>20</v>
      </c>
      <c r="D134" s="106" t="s">
        <v>53</v>
      </c>
      <c r="I134" s="111"/>
      <c r="J134" s="111"/>
      <c r="K134" s="111"/>
      <c r="L134" s="108">
        <v>0</v>
      </c>
      <c r="M134" s="150"/>
      <c r="N134" s="108">
        <v>0</v>
      </c>
    </row>
    <row r="135" spans="1:17" x14ac:dyDescent="0.25">
      <c r="C135" s="106" t="s">
        <v>54</v>
      </c>
      <c r="D135" s="106" t="s">
        <v>55</v>
      </c>
      <c r="I135" s="111"/>
      <c r="J135" s="111"/>
      <c r="K135" s="111"/>
      <c r="L135" s="108">
        <v>0</v>
      </c>
      <c r="M135" s="150"/>
      <c r="N135" s="108">
        <v>0</v>
      </c>
    </row>
    <row r="140" spans="1:17" x14ac:dyDescent="0.25">
      <c r="A140" s="119" t="s">
        <v>79</v>
      </c>
      <c r="I140" s="164" t="s">
        <v>1</v>
      </c>
      <c r="J140" s="142"/>
      <c r="K140" s="142"/>
      <c r="L140" s="116" t="s">
        <v>2</v>
      </c>
      <c r="M140" s="117"/>
      <c r="N140" s="116" t="s">
        <v>3</v>
      </c>
    </row>
    <row r="141" spans="1:17" s="112" customFormat="1" ht="28.5" customHeight="1" x14ac:dyDescent="0.2">
      <c r="C141" s="148" t="s">
        <v>226</v>
      </c>
      <c r="D141" s="114">
        <v>41698</v>
      </c>
    </row>
    <row r="142" spans="1:17" ht="34.5" customHeight="1" x14ac:dyDescent="0.25">
      <c r="C142" s="106" t="s">
        <v>8</v>
      </c>
      <c r="D142" s="106" t="s">
        <v>56</v>
      </c>
      <c r="I142" s="142"/>
      <c r="J142" s="142"/>
      <c r="K142" s="142"/>
      <c r="L142" s="165">
        <v>0</v>
      </c>
      <c r="M142" s="125"/>
      <c r="N142" s="165">
        <v>0</v>
      </c>
    </row>
    <row r="143" spans="1:17" x14ac:dyDescent="0.25">
      <c r="D143" s="106" t="s">
        <v>41</v>
      </c>
      <c r="I143" s="142"/>
      <c r="J143" s="142"/>
      <c r="K143" s="142"/>
      <c r="L143" s="166"/>
      <c r="M143" s="125"/>
      <c r="N143" s="166"/>
    </row>
    <row r="144" spans="1:17" x14ac:dyDescent="0.25">
      <c r="C144" s="106" t="s">
        <v>20</v>
      </c>
      <c r="D144" s="106" t="s">
        <v>57</v>
      </c>
      <c r="I144" s="142"/>
      <c r="J144" s="142"/>
      <c r="K144" s="142"/>
      <c r="L144" s="165">
        <v>0</v>
      </c>
      <c r="M144" s="125"/>
      <c r="N144" s="165">
        <v>0</v>
      </c>
    </row>
    <row r="145" spans="1:17" x14ac:dyDescent="0.25">
      <c r="I145" s="142"/>
      <c r="J145" s="142"/>
      <c r="K145" s="142"/>
      <c r="L145" s="166"/>
      <c r="M145" s="125"/>
      <c r="N145" s="166"/>
    </row>
    <row r="146" spans="1:17" x14ac:dyDescent="0.25">
      <c r="C146" s="106" t="s">
        <v>54</v>
      </c>
      <c r="D146" s="106" t="s">
        <v>58</v>
      </c>
      <c r="I146" s="142"/>
      <c r="J146" s="142"/>
      <c r="K146" s="142"/>
      <c r="L146" s="165">
        <v>0</v>
      </c>
      <c r="M146" s="125"/>
      <c r="N146" s="165">
        <v>0</v>
      </c>
    </row>
    <row r="147" spans="1:17" x14ac:dyDescent="0.25">
      <c r="I147" s="142"/>
      <c r="J147" s="142"/>
      <c r="K147" s="142"/>
      <c r="L147" s="166"/>
      <c r="M147" s="125"/>
      <c r="N147" s="166"/>
    </row>
    <row r="148" spans="1:17" x14ac:dyDescent="0.25">
      <c r="C148" s="106" t="s">
        <v>59</v>
      </c>
      <c r="D148" s="106" t="s">
        <v>60</v>
      </c>
      <c r="I148" s="142"/>
      <c r="J148" s="142"/>
      <c r="K148" s="142"/>
      <c r="L148" s="167">
        <v>6253.4884094418894</v>
      </c>
      <c r="M148" s="156"/>
      <c r="N148" s="167">
        <v>0</v>
      </c>
      <c r="O148" s="121"/>
      <c r="P148" s="115"/>
      <c r="Q148" s="115"/>
    </row>
    <row r="149" spans="1:17" x14ac:dyDescent="0.25">
      <c r="D149" s="106" t="s">
        <v>61</v>
      </c>
      <c r="I149" s="142"/>
      <c r="J149" s="142"/>
      <c r="K149" s="142"/>
      <c r="L149" s="167">
        <v>7039.9342075037512</v>
      </c>
      <c r="M149" s="156"/>
      <c r="N149" s="167">
        <v>16124.885663296</v>
      </c>
      <c r="O149" s="121"/>
      <c r="P149" s="115"/>
      <c r="Q149" s="115"/>
    </row>
    <row r="150" spans="1:17" x14ac:dyDescent="0.25">
      <c r="D150" s="112"/>
      <c r="I150" s="142"/>
      <c r="J150" s="142"/>
      <c r="K150" s="142"/>
      <c r="L150" s="166"/>
      <c r="M150" s="125"/>
      <c r="N150" s="166"/>
    </row>
    <row r="151" spans="1:17" x14ac:dyDescent="0.25">
      <c r="C151" s="106" t="s">
        <v>62</v>
      </c>
      <c r="D151" s="106" t="s">
        <v>63</v>
      </c>
      <c r="J151" s="142"/>
      <c r="K151" s="142"/>
      <c r="L151" s="165">
        <v>3210.5242173199717</v>
      </c>
      <c r="M151" s="156"/>
      <c r="N151" s="165">
        <v>-482.25568199369121</v>
      </c>
    </row>
    <row r="152" spans="1:17" x14ac:dyDescent="0.25">
      <c r="I152" s="106" t="s">
        <v>64</v>
      </c>
      <c r="J152" s="142"/>
      <c r="K152" s="142"/>
      <c r="L152" s="141">
        <v>34.581796621321651</v>
      </c>
      <c r="N152" s="141">
        <v>-576.00800476885195</v>
      </c>
    </row>
    <row r="153" spans="1:17" x14ac:dyDescent="0.25">
      <c r="I153" s="106" t="s">
        <v>65</v>
      </c>
      <c r="J153" s="142"/>
      <c r="K153" s="142"/>
      <c r="L153" s="141">
        <v>2977.0341203756188</v>
      </c>
      <c r="N153" s="141">
        <v>117.36609366376372</v>
      </c>
    </row>
    <row r="154" spans="1:17" x14ac:dyDescent="0.25">
      <c r="I154" s="106" t="s">
        <v>66</v>
      </c>
      <c r="J154" s="142"/>
      <c r="K154" s="142"/>
      <c r="L154" s="141">
        <v>198.908300323031</v>
      </c>
      <c r="N154" s="141">
        <v>-23.6137708886029</v>
      </c>
    </row>
    <row r="155" spans="1:17" x14ac:dyDescent="0.25">
      <c r="I155" s="106" t="s">
        <v>67</v>
      </c>
      <c r="J155" s="142"/>
      <c r="K155" s="142"/>
      <c r="L155" s="141">
        <v>0</v>
      </c>
      <c r="N155" s="141">
        <v>0</v>
      </c>
    </row>
    <row r="156" spans="1:17" x14ac:dyDescent="0.25">
      <c r="I156" s="142"/>
      <c r="J156" s="142"/>
      <c r="K156" s="142"/>
      <c r="L156" s="166"/>
      <c r="M156" s="125"/>
      <c r="N156" s="166"/>
    </row>
    <row r="157" spans="1:17" x14ac:dyDescent="0.25">
      <c r="C157" s="106" t="s">
        <v>68</v>
      </c>
      <c r="D157" s="106" t="s">
        <v>223</v>
      </c>
      <c r="I157" s="142"/>
      <c r="J157" s="142"/>
      <c r="K157" s="142"/>
      <c r="L157" s="165">
        <v>0</v>
      </c>
      <c r="M157" s="125"/>
      <c r="N157" s="165">
        <v>0</v>
      </c>
    </row>
    <row r="158" spans="1:17" x14ac:dyDescent="0.25">
      <c r="D158" s="106" t="s">
        <v>41</v>
      </c>
      <c r="I158" s="142"/>
      <c r="J158" s="142"/>
      <c r="K158" s="142"/>
      <c r="L158" s="166"/>
      <c r="M158" s="125"/>
      <c r="N158" s="166"/>
    </row>
    <row r="159" spans="1:17" x14ac:dyDescent="0.25">
      <c r="I159" s="142"/>
      <c r="J159" s="142"/>
      <c r="K159" s="142"/>
      <c r="L159" s="166"/>
      <c r="M159" s="125"/>
      <c r="N159" s="166"/>
    </row>
    <row r="160" spans="1:17" x14ac:dyDescent="0.25">
      <c r="A160" s="168"/>
      <c r="B160" s="169"/>
      <c r="C160" s="170"/>
      <c r="D160" s="170"/>
      <c r="E160" s="170"/>
      <c r="F160" s="170"/>
      <c r="G160" s="170"/>
      <c r="H160" s="170"/>
      <c r="I160" s="171"/>
      <c r="J160" s="171"/>
      <c r="K160" s="171"/>
      <c r="L160" s="172"/>
      <c r="M160" s="173"/>
      <c r="N160" s="172"/>
    </row>
    <row r="161" spans="1:14" s="111" customFormat="1" x14ac:dyDescent="0.25">
      <c r="A161" s="99"/>
      <c r="B161" s="105"/>
      <c r="C161" s="106"/>
      <c r="D161" s="106"/>
      <c r="E161" s="106"/>
      <c r="F161" s="106"/>
      <c r="G161" s="106"/>
      <c r="H161" s="106"/>
      <c r="L161" s="108"/>
      <c r="M161" s="150"/>
      <c r="N161" s="108"/>
    </row>
    <row r="162" spans="1:14" s="111" customFormat="1" x14ac:dyDescent="0.25">
      <c r="A162" s="99"/>
      <c r="B162" s="99"/>
      <c r="C162" s="106"/>
      <c r="D162" s="106"/>
      <c r="E162" s="106"/>
      <c r="F162" s="106"/>
      <c r="G162" s="106"/>
      <c r="H162" s="106"/>
      <c r="L162" s="108"/>
      <c r="M162" s="150"/>
      <c r="N162" s="108"/>
    </row>
    <row r="163" spans="1:14" s="111" customFormat="1" x14ac:dyDescent="0.25">
      <c r="A163" s="99"/>
      <c r="B163" s="105"/>
      <c r="C163" s="106"/>
      <c r="D163" s="106"/>
      <c r="E163" s="106"/>
      <c r="F163" s="106"/>
      <c r="G163" s="106"/>
      <c r="H163" s="106"/>
      <c r="I163" s="106"/>
      <c r="J163" s="106"/>
      <c r="K163" s="106"/>
      <c r="L163" s="106"/>
      <c r="M163" s="106"/>
      <c r="N163" s="106"/>
    </row>
    <row r="164" spans="1:14" s="111" customFormat="1" x14ac:dyDescent="0.25">
      <c r="A164" s="99"/>
      <c r="B164" s="105"/>
      <c r="C164" s="99"/>
      <c r="D164" s="106"/>
      <c r="E164" s="106"/>
      <c r="F164" s="106"/>
      <c r="G164" s="106"/>
      <c r="H164" s="106"/>
      <c r="I164" s="106"/>
      <c r="M164" s="174"/>
    </row>
    <row r="165" spans="1:14" s="111" customFormat="1" x14ac:dyDescent="0.25">
      <c r="A165" s="99"/>
      <c r="B165" s="105"/>
      <c r="C165" s="105"/>
      <c r="D165" s="106"/>
      <c r="E165" s="106"/>
      <c r="F165" s="106"/>
      <c r="G165" s="106"/>
      <c r="H165" s="106"/>
      <c r="I165" s="106"/>
      <c r="L165" s="175"/>
      <c r="M165" s="117"/>
      <c r="N165" s="175"/>
    </row>
    <row r="166" spans="1:14" s="111" customFormat="1" x14ac:dyDescent="0.25">
      <c r="A166" s="99" t="s">
        <v>166</v>
      </c>
      <c r="B166" s="105"/>
      <c r="C166" s="105"/>
      <c r="D166" s="112"/>
      <c r="E166" s="106"/>
      <c r="F166" s="106"/>
      <c r="G166" s="112"/>
      <c r="H166" s="106"/>
      <c r="I166" s="106"/>
      <c r="M166" s="174"/>
    </row>
    <row r="167" spans="1:14" s="111" customFormat="1" x14ac:dyDescent="0.25">
      <c r="A167" s="99"/>
      <c r="B167" s="105"/>
      <c r="C167" s="105"/>
      <c r="D167" s="106"/>
      <c r="E167" s="106"/>
      <c r="F167" s="106"/>
      <c r="G167" s="106"/>
      <c r="H167" s="106"/>
      <c r="I167" s="106"/>
      <c r="M167" s="174"/>
    </row>
    <row r="168" spans="1:14" s="111" customFormat="1" x14ac:dyDescent="0.25">
      <c r="A168" s="99"/>
      <c r="B168" s="105"/>
      <c r="C168" s="105"/>
      <c r="D168" s="106"/>
      <c r="E168" s="106"/>
      <c r="F168" s="106"/>
      <c r="G168" s="106"/>
      <c r="H168" s="106"/>
      <c r="I168" s="106"/>
      <c r="J168" s="106"/>
      <c r="L168" s="116" t="s">
        <v>2</v>
      </c>
      <c r="M168" s="117"/>
      <c r="N168" s="116" t="s">
        <v>3</v>
      </c>
    </row>
    <row r="169" spans="1:14" s="111" customFormat="1" x14ac:dyDescent="0.25">
      <c r="A169" s="99"/>
      <c r="B169" s="105"/>
      <c r="C169" s="105"/>
      <c r="D169" s="106"/>
      <c r="E169" s="106"/>
      <c r="F169" s="106"/>
      <c r="G169" s="106"/>
      <c r="H169" s="106"/>
      <c r="I169" s="106"/>
      <c r="J169" s="176" t="s">
        <v>167</v>
      </c>
      <c r="L169" s="177">
        <v>108124.9607651002</v>
      </c>
      <c r="M169" s="177"/>
      <c r="N169" s="177">
        <v>26457.177355343854</v>
      </c>
    </row>
    <row r="170" spans="1:14" s="111" customFormat="1" x14ac:dyDescent="0.25">
      <c r="A170" s="99"/>
      <c r="B170" s="105"/>
      <c r="C170" s="105"/>
      <c r="D170" s="106"/>
      <c r="E170" s="106"/>
      <c r="F170" s="106"/>
      <c r="G170" s="106"/>
      <c r="H170" s="106"/>
      <c r="I170" s="106"/>
      <c r="J170" s="176" t="s">
        <v>168</v>
      </c>
      <c r="L170" s="177">
        <v>3211.6417961935904</v>
      </c>
      <c r="M170" s="177"/>
      <c r="N170" s="177">
        <v>-482.255681993704</v>
      </c>
    </row>
    <row r="171" spans="1:14" s="111" customFormat="1" x14ac:dyDescent="0.25">
      <c r="A171" s="99"/>
      <c r="B171" s="105"/>
      <c r="C171" s="105"/>
      <c r="D171" s="106"/>
      <c r="E171" s="106"/>
      <c r="F171" s="106"/>
      <c r="G171" s="106"/>
      <c r="H171" s="106"/>
      <c r="I171" s="176"/>
      <c r="J171" s="176" t="s">
        <v>169</v>
      </c>
      <c r="L171" s="178">
        <v>-641.96279978850794</v>
      </c>
      <c r="M171" s="177"/>
      <c r="N171" s="178">
        <v>-407.67416640022805</v>
      </c>
    </row>
    <row r="172" spans="1:14" s="111" customFormat="1" x14ac:dyDescent="0.25">
      <c r="A172" s="99"/>
      <c r="B172" s="105"/>
      <c r="C172" s="105"/>
      <c r="D172" s="106"/>
      <c r="E172" s="106"/>
      <c r="F172" s="106"/>
      <c r="G172" s="106"/>
      <c r="H172" s="106"/>
      <c r="I172" s="106"/>
      <c r="J172" s="176" t="s">
        <v>170</v>
      </c>
      <c r="L172" s="177">
        <v>111978.56536108231</v>
      </c>
      <c r="M172" s="177"/>
      <c r="N172" s="177">
        <v>26382.595839750378</v>
      </c>
    </row>
    <row r="173" spans="1:14" s="111" customFormat="1" x14ac:dyDescent="0.25">
      <c r="A173" s="99"/>
      <c r="B173" s="105"/>
      <c r="C173" s="105"/>
      <c r="D173" s="142"/>
      <c r="E173" s="142"/>
      <c r="F173" s="142"/>
      <c r="G173" s="106"/>
      <c r="H173" s="106"/>
      <c r="I173" s="106"/>
      <c r="J173" s="179"/>
      <c r="L173" s="167"/>
      <c r="M173" s="165"/>
      <c r="N173" s="167"/>
    </row>
    <row r="174" spans="1:14" s="111" customFormat="1" x14ac:dyDescent="0.25">
      <c r="A174" s="99"/>
      <c r="B174" s="105"/>
      <c r="C174" s="105"/>
      <c r="D174" s="142"/>
      <c r="E174" s="142"/>
      <c r="F174" s="142"/>
      <c r="G174" s="106"/>
      <c r="H174" s="106"/>
      <c r="I174" s="106"/>
      <c r="J174" s="106"/>
      <c r="K174" s="106"/>
      <c r="L174" s="106"/>
      <c r="M174" s="106"/>
      <c r="N174" s="106"/>
    </row>
    <row r="175" spans="1:14" s="111" customFormat="1" x14ac:dyDescent="0.25">
      <c r="A175" s="99"/>
      <c r="B175" s="105"/>
      <c r="C175" s="105"/>
      <c r="D175" s="180"/>
      <c r="E175" s="142"/>
      <c r="F175" s="142"/>
      <c r="G175" s="106"/>
      <c r="H175" s="106"/>
      <c r="I175" s="106"/>
      <c r="J175" s="106"/>
      <c r="K175" s="106"/>
      <c r="L175" s="106"/>
      <c r="M175" s="174"/>
      <c r="N175" s="106"/>
    </row>
    <row r="176" spans="1:14" s="111" customFormat="1" x14ac:dyDescent="0.25">
      <c r="A176" s="99"/>
      <c r="B176" s="105"/>
      <c r="C176" s="106"/>
      <c r="D176" s="106" t="s">
        <v>171</v>
      </c>
      <c r="E176" s="106"/>
      <c r="F176" s="106"/>
      <c r="G176" s="106"/>
      <c r="H176" s="106"/>
      <c r="I176" s="106"/>
      <c r="J176" s="106"/>
      <c r="L176" s="141"/>
      <c r="M176" s="141"/>
      <c r="N176" s="141"/>
    </row>
    <row r="177" spans="1:14" s="111" customFormat="1" x14ac:dyDescent="0.25">
      <c r="A177" s="99"/>
      <c r="B177" s="105"/>
      <c r="C177" s="106"/>
      <c r="D177" s="106" t="s">
        <v>172</v>
      </c>
      <c r="E177" s="106"/>
      <c r="F177" s="106"/>
      <c r="G177" s="106"/>
      <c r="H177" s="106"/>
      <c r="I177" s="106"/>
      <c r="J177" s="181"/>
      <c r="L177" s="141"/>
      <c r="M177" s="141"/>
      <c r="N177" s="141"/>
    </row>
    <row r="178" spans="1:14" s="111" customFormat="1" x14ac:dyDescent="0.25">
      <c r="A178" s="99"/>
      <c r="B178" s="105"/>
      <c r="C178" s="106"/>
      <c r="D178" s="106"/>
      <c r="E178" s="106"/>
      <c r="F178" s="106"/>
      <c r="G178" s="106"/>
      <c r="H178" s="106"/>
      <c r="I178" s="106"/>
      <c r="J178" s="106"/>
      <c r="L178" s="141"/>
      <c r="M178" s="141"/>
      <c r="N178" s="141"/>
    </row>
    <row r="179" spans="1:14" s="111" customFormat="1" x14ac:dyDescent="0.25">
      <c r="A179" s="99"/>
      <c r="B179" s="105"/>
      <c r="C179" s="106"/>
      <c r="D179" s="106"/>
      <c r="E179" s="106"/>
      <c r="F179" s="106"/>
      <c r="G179" s="106"/>
      <c r="H179" s="106"/>
      <c r="I179" s="106"/>
      <c r="J179" s="106"/>
      <c r="L179" s="141"/>
      <c r="M179" s="141"/>
      <c r="N179" s="141"/>
    </row>
    <row r="180" spans="1:14" s="111" customFormat="1" x14ac:dyDescent="0.25">
      <c r="A180" s="99"/>
      <c r="B180" s="105"/>
      <c r="C180" s="106"/>
      <c r="D180" s="106"/>
      <c r="E180" s="106"/>
      <c r="F180" s="106"/>
      <c r="G180" s="106"/>
      <c r="H180" s="106"/>
      <c r="I180" s="106"/>
      <c r="L180" s="174"/>
      <c r="N180" s="174"/>
    </row>
    <row r="181" spans="1:14" s="111" customFormat="1" x14ac:dyDescent="0.25">
      <c r="A181" s="168"/>
      <c r="B181" s="169"/>
      <c r="C181" s="170"/>
      <c r="D181" s="170"/>
      <c r="E181" s="170"/>
      <c r="F181" s="170"/>
      <c r="G181" s="170"/>
      <c r="H181" s="170"/>
      <c r="I181" s="171"/>
      <c r="J181" s="171"/>
      <c r="K181" s="171"/>
      <c r="L181" s="172"/>
      <c r="M181" s="173"/>
      <c r="N181" s="172"/>
    </row>
    <row r="186" spans="1:14" s="111" customFormat="1" x14ac:dyDescent="0.25">
      <c r="A186" s="99"/>
      <c r="B186" s="105"/>
      <c r="C186" s="106"/>
      <c r="D186" s="106"/>
      <c r="E186" s="106"/>
      <c r="F186" s="129"/>
      <c r="G186" s="106"/>
      <c r="H186" s="106"/>
      <c r="I186" s="106"/>
      <c r="J186" s="106"/>
      <c r="K186" s="106"/>
      <c r="L186" s="108"/>
      <c r="M186" s="109"/>
      <c r="N186" s="108"/>
    </row>
  </sheetData>
  <hyperlinks>
    <hyperlink ref="J171" location="_ftn1" display="_ftn1"/>
  </hyperlinks>
  <pageMargins left="0.7" right="0.7" top="0.75" bottom="0.75" header="0.3" footer="0.3"/>
  <pageSetup paperSize="9" scale="59" orientation="landscape" r:id="rId1"/>
  <rowBreaks count="4" manualBreakCount="4">
    <brk id="42" max="13" man="1"/>
    <brk id="64" max="13" man="1"/>
    <brk id="116" max="13" man="1"/>
    <brk id="138"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6"/>
  <sheetViews>
    <sheetView topLeftCell="A16" zoomScaleNormal="100" zoomScaleSheetLayoutView="100" workbookViewId="0">
      <selection activeCell="M44" sqref="M44"/>
    </sheetView>
  </sheetViews>
  <sheetFormatPr defaultRowHeight="15.75" x14ac:dyDescent="0.25"/>
  <cols>
    <col min="1" max="1" width="2.85546875" style="99" customWidth="1"/>
    <col min="2" max="2" width="5" style="105" customWidth="1"/>
    <col min="3" max="3" width="10.85546875" style="106" customWidth="1"/>
    <col min="4" max="4" width="8.5703125" style="106" customWidth="1"/>
    <col min="5" max="5" width="7.28515625" style="106" customWidth="1"/>
    <col min="6" max="6" width="9.140625" style="106"/>
    <col min="7" max="7" width="9.42578125" style="106" customWidth="1"/>
    <col min="8" max="8" width="11.7109375" style="106" customWidth="1"/>
    <col min="9" max="9" width="30.140625" style="106" customWidth="1"/>
    <col min="10" max="10" width="9.140625" style="106"/>
    <col min="11" max="11" width="5" style="106" customWidth="1"/>
    <col min="12" max="12" width="26.42578125" style="108" customWidth="1"/>
    <col min="13" max="13" width="9.140625" style="109"/>
    <col min="14" max="14" width="23.7109375" style="108" customWidth="1"/>
    <col min="15" max="15" width="9.140625" style="111"/>
    <col min="16" max="16" width="21.42578125" style="106" customWidth="1"/>
    <col min="17" max="16384" width="9.140625" style="106"/>
  </cols>
  <sheetData>
    <row r="1" spans="1:15" s="101" customFormat="1" x14ac:dyDescent="0.25">
      <c r="A1" s="99" t="s">
        <v>0</v>
      </c>
      <c r="B1" s="100"/>
      <c r="G1" s="99"/>
      <c r="L1" s="102"/>
      <c r="M1" s="103"/>
      <c r="N1" s="102"/>
      <c r="O1" s="104"/>
    </row>
    <row r="2" spans="1:15" x14ac:dyDescent="0.25">
      <c r="J2" s="107" t="s">
        <v>1</v>
      </c>
      <c r="N2" s="110"/>
    </row>
    <row r="3" spans="1:15" x14ac:dyDescent="0.25">
      <c r="A3" s="112"/>
      <c r="C3" s="113" t="s">
        <v>226</v>
      </c>
      <c r="D3" s="114">
        <v>41670</v>
      </c>
      <c r="E3" s="115"/>
      <c r="F3" s="115"/>
      <c r="G3" s="115"/>
      <c r="I3" s="115"/>
      <c r="J3" s="115"/>
      <c r="K3" s="115"/>
      <c r="L3" s="116" t="s">
        <v>2</v>
      </c>
      <c r="M3" s="117"/>
      <c r="N3" s="116" t="s">
        <v>3</v>
      </c>
    </row>
    <row r="4" spans="1:15" x14ac:dyDescent="0.25">
      <c r="F4" s="115"/>
      <c r="G4" s="115"/>
      <c r="H4" s="115"/>
      <c r="I4" s="115"/>
      <c r="J4" s="115"/>
      <c r="K4" s="115"/>
      <c r="L4" s="118"/>
      <c r="N4" s="118"/>
    </row>
    <row r="6" spans="1:15" s="115" customFormat="1" x14ac:dyDescent="0.25">
      <c r="A6" s="119" t="s">
        <v>4</v>
      </c>
      <c r="L6" s="118"/>
      <c r="M6" s="120"/>
      <c r="N6" s="118"/>
      <c r="O6" s="121"/>
    </row>
    <row r="8" spans="1:15" ht="16.5" x14ac:dyDescent="0.25">
      <c r="B8" s="100" t="s">
        <v>5</v>
      </c>
      <c r="C8" s="99" t="s">
        <v>6</v>
      </c>
      <c r="L8" s="122">
        <v>109032.88198249116</v>
      </c>
      <c r="N8" s="122">
        <v>25932.68715873982</v>
      </c>
    </row>
    <row r="9" spans="1:15" s="123" customFormat="1" ht="15" x14ac:dyDescent="0.2">
      <c r="A9" s="101"/>
      <c r="L9" s="124"/>
      <c r="M9" s="125"/>
      <c r="N9" s="124"/>
      <c r="O9" s="126"/>
    </row>
    <row r="10" spans="1:15" x14ac:dyDescent="0.25">
      <c r="B10" s="105">
        <v>1</v>
      </c>
      <c r="C10" s="127" t="s">
        <v>7</v>
      </c>
      <c r="L10" s="128">
        <v>64808.530439658156</v>
      </c>
      <c r="N10" s="128">
        <v>11114.558940270163</v>
      </c>
    </row>
    <row r="11" spans="1:15" x14ac:dyDescent="0.25">
      <c r="L11" s="118"/>
      <c r="N11" s="118"/>
    </row>
    <row r="12" spans="1:15" x14ac:dyDescent="0.25">
      <c r="C12" s="106" t="s">
        <v>8</v>
      </c>
      <c r="D12" s="106" t="s">
        <v>9</v>
      </c>
      <c r="L12" s="118">
        <v>64275.853674261736</v>
      </c>
      <c r="N12" s="118">
        <v>10205.388241372641</v>
      </c>
    </row>
    <row r="14" spans="1:15" x14ac:dyDescent="0.25">
      <c r="D14" s="106" t="s">
        <v>10</v>
      </c>
      <c r="L14" s="118">
        <v>61303.199853609978</v>
      </c>
      <c r="M14" s="120"/>
      <c r="N14" s="118">
        <v>7034.3081267194302</v>
      </c>
    </row>
    <row r="15" spans="1:15" x14ac:dyDescent="0.25">
      <c r="D15" s="129" t="s">
        <v>11</v>
      </c>
      <c r="E15" s="130" t="s">
        <v>12</v>
      </c>
      <c r="L15" s="108">
        <v>60732.301005691901</v>
      </c>
      <c r="N15" s="108">
        <v>7034.3081267194302</v>
      </c>
    </row>
    <row r="16" spans="1:15" x14ac:dyDescent="0.25">
      <c r="D16" s="129" t="s">
        <v>13</v>
      </c>
      <c r="E16" s="106" t="s">
        <v>14</v>
      </c>
      <c r="L16" s="108">
        <v>0</v>
      </c>
      <c r="N16" s="108">
        <v>0</v>
      </c>
    </row>
    <row r="17" spans="1:14" s="111" customFormat="1" x14ac:dyDescent="0.25">
      <c r="A17" s="99"/>
      <c r="B17" s="105"/>
      <c r="C17" s="106"/>
      <c r="D17" s="106"/>
      <c r="E17" s="106"/>
      <c r="F17" s="131" t="s">
        <v>15</v>
      </c>
      <c r="G17" s="106"/>
      <c r="H17" s="106"/>
      <c r="I17" s="106"/>
      <c r="J17" s="106"/>
      <c r="K17" s="106"/>
      <c r="L17" s="132">
        <v>0</v>
      </c>
      <c r="M17" s="133"/>
      <c r="N17" s="132">
        <v>0</v>
      </c>
    </row>
    <row r="18" spans="1:14" s="111" customFormat="1" x14ac:dyDescent="0.25">
      <c r="A18" s="99"/>
      <c r="B18" s="105"/>
      <c r="C18" s="106"/>
      <c r="D18" s="106"/>
      <c r="E18" s="106"/>
      <c r="F18" s="131" t="s">
        <v>16</v>
      </c>
      <c r="G18" s="106"/>
      <c r="H18" s="106"/>
      <c r="I18" s="106"/>
      <c r="J18" s="106"/>
      <c r="K18" s="106"/>
      <c r="L18" s="132">
        <v>0</v>
      </c>
      <c r="M18" s="133"/>
      <c r="N18" s="132">
        <v>0</v>
      </c>
    </row>
    <row r="19" spans="1:14" s="111" customFormat="1" x14ac:dyDescent="0.25">
      <c r="A19" s="99"/>
      <c r="B19" s="105"/>
      <c r="C19" s="106"/>
      <c r="D19" s="129" t="s">
        <v>17</v>
      </c>
      <c r="E19" s="106" t="s">
        <v>18</v>
      </c>
      <c r="F19" s="106"/>
      <c r="G19" s="106"/>
      <c r="H19" s="106"/>
      <c r="I19" s="106"/>
      <c r="J19" s="106"/>
      <c r="K19" s="106"/>
      <c r="L19" s="108">
        <v>570.89884791807606</v>
      </c>
      <c r="M19" s="109"/>
      <c r="N19" s="108">
        <v>0</v>
      </c>
    </row>
    <row r="20" spans="1:14" s="111" customFormat="1" x14ac:dyDescent="0.25">
      <c r="A20" s="99"/>
      <c r="B20" s="105"/>
      <c r="C20" s="106"/>
      <c r="D20" s="106"/>
      <c r="E20" s="106"/>
      <c r="F20" s="131" t="s">
        <v>15</v>
      </c>
      <c r="G20" s="106"/>
      <c r="H20" s="106"/>
      <c r="I20" s="106"/>
      <c r="J20" s="106"/>
      <c r="K20" s="106"/>
      <c r="L20" s="132">
        <v>0</v>
      </c>
      <c r="M20" s="133"/>
      <c r="N20" s="132">
        <v>0</v>
      </c>
    </row>
    <row r="21" spans="1:14" s="111" customFormat="1" x14ac:dyDescent="0.25">
      <c r="A21" s="99"/>
      <c r="B21" s="105"/>
      <c r="C21" s="106"/>
      <c r="D21" s="106"/>
      <c r="E21" s="106"/>
      <c r="F21" s="131" t="s">
        <v>16</v>
      </c>
      <c r="G21" s="106"/>
      <c r="H21" s="106"/>
      <c r="I21" s="106"/>
      <c r="J21" s="106"/>
      <c r="K21" s="106"/>
      <c r="L21" s="132">
        <v>570.89884791807606</v>
      </c>
      <c r="M21" s="133"/>
      <c r="N21" s="132">
        <v>0</v>
      </c>
    </row>
    <row r="22" spans="1:14" s="111" customFormat="1" x14ac:dyDescent="0.25">
      <c r="A22" s="99"/>
      <c r="B22" s="105"/>
      <c r="C22" s="106"/>
      <c r="D22" s="106"/>
      <c r="E22" s="106"/>
      <c r="F22" s="131"/>
      <c r="G22" s="106"/>
      <c r="H22" s="106"/>
      <c r="I22" s="106"/>
      <c r="J22" s="106"/>
      <c r="K22" s="106"/>
      <c r="L22" s="132"/>
      <c r="M22" s="133"/>
      <c r="N22" s="132"/>
    </row>
    <row r="23" spans="1:14" s="111" customFormat="1" x14ac:dyDescent="0.25">
      <c r="A23" s="99"/>
      <c r="B23" s="105"/>
      <c r="C23" s="106"/>
      <c r="D23" s="106" t="s">
        <v>19</v>
      </c>
      <c r="E23" s="106"/>
      <c r="F23" s="106"/>
      <c r="G23" s="106"/>
      <c r="H23" s="106"/>
      <c r="I23" s="106"/>
      <c r="J23" s="106"/>
      <c r="K23" s="106"/>
      <c r="L23" s="118">
        <v>2972.6538206517603</v>
      </c>
      <c r="M23" s="120"/>
      <c r="N23" s="118">
        <v>3171.0801146532108</v>
      </c>
    </row>
    <row r="24" spans="1:14" s="111" customFormat="1" x14ac:dyDescent="0.25">
      <c r="A24" s="99"/>
      <c r="B24" s="105"/>
      <c r="C24" s="106"/>
      <c r="D24" s="129" t="s">
        <v>11</v>
      </c>
      <c r="E24" s="130" t="s">
        <v>12</v>
      </c>
      <c r="F24" s="106"/>
      <c r="G24" s="106"/>
      <c r="H24" s="106"/>
      <c r="I24" s="106"/>
      <c r="J24" s="106"/>
      <c r="K24" s="106"/>
      <c r="L24" s="108">
        <v>2972.6538206517603</v>
      </c>
      <c r="M24" s="109"/>
      <c r="N24" s="108">
        <v>3171.0801146532108</v>
      </c>
    </row>
    <row r="25" spans="1:14" s="111" customFormat="1" x14ac:dyDescent="0.25">
      <c r="A25" s="99"/>
      <c r="B25" s="105"/>
      <c r="C25" s="106"/>
      <c r="D25" s="129" t="s">
        <v>13</v>
      </c>
      <c r="E25" s="106" t="s">
        <v>14</v>
      </c>
      <c r="F25" s="106"/>
      <c r="G25" s="106"/>
      <c r="H25" s="106"/>
      <c r="I25" s="106"/>
      <c r="J25" s="106"/>
      <c r="K25" s="106"/>
      <c r="L25" s="108">
        <v>0</v>
      </c>
      <c r="M25" s="109"/>
      <c r="N25" s="108">
        <v>0</v>
      </c>
    </row>
    <row r="26" spans="1:14" s="111" customFormat="1" x14ac:dyDescent="0.25">
      <c r="A26" s="99"/>
      <c r="B26" s="105"/>
      <c r="C26" s="106"/>
      <c r="D26" s="106"/>
      <c r="E26" s="106"/>
      <c r="F26" s="131" t="s">
        <v>15</v>
      </c>
      <c r="G26" s="106"/>
      <c r="H26" s="106"/>
      <c r="I26" s="106"/>
      <c r="J26" s="106"/>
      <c r="K26" s="106"/>
      <c r="L26" s="132">
        <v>0</v>
      </c>
      <c r="M26" s="133"/>
      <c r="N26" s="132">
        <v>0</v>
      </c>
    </row>
    <row r="27" spans="1:14" s="111" customFormat="1" x14ac:dyDescent="0.25">
      <c r="A27" s="99"/>
      <c r="B27" s="105"/>
      <c r="C27" s="106"/>
      <c r="D27" s="106"/>
      <c r="E27" s="106"/>
      <c r="F27" s="131" t="s">
        <v>16</v>
      </c>
      <c r="G27" s="106"/>
      <c r="H27" s="106"/>
      <c r="I27" s="106"/>
      <c r="J27" s="106"/>
      <c r="K27" s="106"/>
      <c r="L27" s="132">
        <v>0</v>
      </c>
      <c r="M27" s="133"/>
      <c r="N27" s="132">
        <v>0</v>
      </c>
    </row>
    <row r="28" spans="1:14" s="111" customFormat="1" x14ac:dyDescent="0.25">
      <c r="A28" s="99"/>
      <c r="B28" s="105"/>
      <c r="C28" s="106"/>
      <c r="D28" s="129" t="s">
        <v>17</v>
      </c>
      <c r="E28" s="106" t="s">
        <v>18</v>
      </c>
      <c r="F28" s="106"/>
      <c r="G28" s="106"/>
      <c r="H28" s="106"/>
      <c r="I28" s="106"/>
      <c r="J28" s="106"/>
      <c r="K28" s="106"/>
      <c r="L28" s="108">
        <v>0</v>
      </c>
      <c r="M28" s="109"/>
      <c r="N28" s="108">
        <v>0</v>
      </c>
    </row>
    <row r="29" spans="1:14" s="111" customFormat="1" x14ac:dyDescent="0.25">
      <c r="A29" s="99"/>
      <c r="B29" s="105"/>
      <c r="C29" s="106"/>
      <c r="D29" s="106"/>
      <c r="E29" s="106"/>
      <c r="F29" s="131" t="s">
        <v>15</v>
      </c>
      <c r="G29" s="106"/>
      <c r="H29" s="106"/>
      <c r="I29" s="106"/>
      <c r="J29" s="106"/>
      <c r="K29" s="106"/>
      <c r="L29" s="132">
        <v>0</v>
      </c>
      <c r="M29" s="133"/>
      <c r="N29" s="132">
        <v>0</v>
      </c>
    </row>
    <row r="30" spans="1:14" s="111" customFormat="1" x14ac:dyDescent="0.25">
      <c r="A30" s="99"/>
      <c r="B30" s="105"/>
      <c r="C30" s="106"/>
      <c r="D30" s="106"/>
      <c r="E30" s="106"/>
      <c r="F30" s="131" t="s">
        <v>16</v>
      </c>
      <c r="G30" s="106"/>
      <c r="H30" s="106"/>
      <c r="I30" s="106"/>
      <c r="J30" s="106"/>
      <c r="K30" s="106"/>
      <c r="L30" s="132">
        <v>0</v>
      </c>
      <c r="M30" s="133"/>
      <c r="N30" s="132">
        <v>0</v>
      </c>
    </row>
    <row r="31" spans="1:14" s="111" customFormat="1" x14ac:dyDescent="0.25">
      <c r="A31" s="99"/>
      <c r="B31" s="105"/>
      <c r="C31" s="106"/>
      <c r="D31" s="106"/>
      <c r="E31" s="106"/>
      <c r="F31" s="106"/>
      <c r="G31" s="106"/>
      <c r="H31" s="106"/>
      <c r="I31" s="106"/>
      <c r="J31" s="106"/>
      <c r="K31" s="106"/>
      <c r="L31" s="118"/>
      <c r="M31" s="109"/>
      <c r="N31" s="118"/>
    </row>
    <row r="32" spans="1:14" s="111" customFormat="1" x14ac:dyDescent="0.25">
      <c r="A32" s="99"/>
      <c r="B32" s="105"/>
      <c r="C32" s="106" t="s">
        <v>20</v>
      </c>
      <c r="D32" s="106" t="s">
        <v>80</v>
      </c>
      <c r="E32" s="106"/>
      <c r="F32" s="131"/>
      <c r="G32" s="106"/>
      <c r="H32" s="106"/>
      <c r="I32" s="106"/>
      <c r="J32" s="106"/>
      <c r="K32" s="106"/>
      <c r="L32" s="118">
        <v>532.67676539641809</v>
      </c>
      <c r="M32" s="120"/>
      <c r="N32" s="118">
        <v>909.17069889752122</v>
      </c>
    </row>
    <row r="33" spans="1:16" ht="12" x14ac:dyDescent="0.2">
      <c r="A33" s="106"/>
      <c r="L33" s="118"/>
      <c r="N33" s="118"/>
    </row>
    <row r="34" spans="1:16" ht="12" x14ac:dyDescent="0.2">
      <c r="A34" s="106"/>
      <c r="D34" s="129" t="s">
        <v>11</v>
      </c>
      <c r="E34" s="106" t="s">
        <v>21</v>
      </c>
      <c r="L34" s="108">
        <v>394.95323791108478</v>
      </c>
      <c r="N34" s="108">
        <v>43.524306152968713</v>
      </c>
    </row>
    <row r="35" spans="1:16" ht="12" x14ac:dyDescent="0.2">
      <c r="A35" s="106"/>
      <c r="D35" s="129" t="s">
        <v>13</v>
      </c>
      <c r="E35" s="106" t="s">
        <v>22</v>
      </c>
      <c r="L35" s="108">
        <v>0.96167528146568915</v>
      </c>
      <c r="N35" s="108">
        <v>861.21686087896524</v>
      </c>
    </row>
    <row r="36" spans="1:16" ht="12" x14ac:dyDescent="0.2">
      <c r="A36" s="106"/>
      <c r="F36" s="131" t="s">
        <v>15</v>
      </c>
      <c r="L36" s="134">
        <v>0.95813528146568916</v>
      </c>
      <c r="N36" s="134">
        <v>861.21686087896524</v>
      </c>
    </row>
    <row r="37" spans="1:16" ht="12" x14ac:dyDescent="0.2">
      <c r="A37" s="106"/>
      <c r="F37" s="131" t="s">
        <v>16</v>
      </c>
      <c r="L37" s="134">
        <v>3.5400000000000002E-3</v>
      </c>
      <c r="N37" s="134">
        <v>0</v>
      </c>
    </row>
    <row r="38" spans="1:16" ht="12" x14ac:dyDescent="0.2">
      <c r="A38" s="106"/>
      <c r="D38" s="129" t="s">
        <v>17</v>
      </c>
      <c r="E38" s="106" t="s">
        <v>23</v>
      </c>
      <c r="L38" s="108">
        <v>136.76185220386759</v>
      </c>
      <c r="N38" s="108">
        <v>4.4295318655872205</v>
      </c>
    </row>
    <row r="39" spans="1:16" ht="12" x14ac:dyDescent="0.2">
      <c r="A39" s="106"/>
      <c r="F39" s="131" t="s">
        <v>15</v>
      </c>
      <c r="L39" s="134">
        <v>0.42761134851191251</v>
      </c>
      <c r="N39" s="134">
        <v>0</v>
      </c>
    </row>
    <row r="40" spans="1:16" ht="12" x14ac:dyDescent="0.2">
      <c r="A40" s="106"/>
      <c r="F40" s="131" t="s">
        <v>16</v>
      </c>
      <c r="L40" s="134">
        <v>136.33424085535569</v>
      </c>
      <c r="N40" s="134">
        <v>4.4295318655872205</v>
      </c>
    </row>
    <row r="41" spans="1:16" ht="12" x14ac:dyDescent="0.2">
      <c r="A41" s="106"/>
      <c r="L41" s="134"/>
      <c r="N41" s="134"/>
    </row>
    <row r="42" spans="1:16" ht="12" x14ac:dyDescent="0.2">
      <c r="A42" s="106"/>
      <c r="D42" s="129"/>
      <c r="M42" s="135"/>
    </row>
    <row r="43" spans="1:16" ht="12" x14ac:dyDescent="0.2">
      <c r="A43" s="106"/>
      <c r="L43" s="118"/>
      <c r="N43" s="118"/>
    </row>
    <row r="44" spans="1:16" ht="12.75" x14ac:dyDescent="0.2">
      <c r="A44" s="106"/>
      <c r="B44" s="105">
        <v>2</v>
      </c>
      <c r="C44" s="127" t="s">
        <v>24</v>
      </c>
      <c r="L44" s="128">
        <v>7813.4578804248667</v>
      </c>
      <c r="N44" s="128">
        <v>0</v>
      </c>
      <c r="P44" s="136"/>
    </row>
    <row r="46" spans="1:16" ht="12.75" x14ac:dyDescent="0.2">
      <c r="A46" s="106"/>
      <c r="B46" s="105">
        <v>3</v>
      </c>
      <c r="C46" s="127" t="s">
        <v>25</v>
      </c>
      <c r="L46" s="128">
        <v>14820.49219998708</v>
      </c>
      <c r="N46" s="128">
        <v>0</v>
      </c>
      <c r="P46" s="136"/>
    </row>
    <row r="47" spans="1:16" ht="12.75" x14ac:dyDescent="0.2">
      <c r="A47" s="106"/>
      <c r="C47" s="127"/>
      <c r="P47" s="136"/>
    </row>
    <row r="48" spans="1:16" ht="12.75" x14ac:dyDescent="0.2">
      <c r="A48" s="106"/>
      <c r="B48" s="105">
        <v>4</v>
      </c>
      <c r="C48" s="127" t="s">
        <v>26</v>
      </c>
      <c r="H48" s="112"/>
      <c r="I48" s="106" t="s">
        <v>27</v>
      </c>
      <c r="L48" s="128">
        <v>12479.031413881105</v>
      </c>
      <c r="N48" s="128">
        <v>0</v>
      </c>
      <c r="P48" s="136"/>
    </row>
    <row r="49" spans="2:16" s="106" customFormat="1" ht="12.75" x14ac:dyDescent="0.2">
      <c r="B49" s="105"/>
      <c r="C49" s="123"/>
      <c r="H49" s="112"/>
      <c r="I49" s="106" t="s">
        <v>28</v>
      </c>
      <c r="L49" s="137">
        <v>9975238.5510000009</v>
      </c>
      <c r="M49" s="109"/>
      <c r="N49" s="137">
        <v>0</v>
      </c>
      <c r="O49" s="111"/>
      <c r="P49" s="138"/>
    </row>
    <row r="50" spans="2:16" s="106" customFormat="1" ht="12.75" x14ac:dyDescent="0.2">
      <c r="B50" s="105"/>
      <c r="C50" s="123"/>
      <c r="L50" s="108"/>
      <c r="M50" s="109"/>
      <c r="N50" s="108"/>
      <c r="O50" s="111"/>
    </row>
    <row r="51" spans="2:16" s="106" customFormat="1" ht="12.75" x14ac:dyDescent="0.2">
      <c r="B51" s="105">
        <v>5</v>
      </c>
      <c r="C51" s="127" t="s">
        <v>94</v>
      </c>
      <c r="G51" s="112"/>
      <c r="L51" s="128">
        <v>9111.3700485399495</v>
      </c>
      <c r="M51" s="109"/>
      <c r="N51" s="128">
        <v>14818.128218469657</v>
      </c>
      <c r="O51" s="111"/>
      <c r="P51" s="139"/>
    </row>
    <row r="52" spans="2:16" s="106" customFormat="1" ht="12" x14ac:dyDescent="0.2">
      <c r="B52" s="105"/>
      <c r="C52" s="115"/>
      <c r="G52" s="112"/>
      <c r="L52" s="118"/>
      <c r="M52" s="109"/>
      <c r="N52" s="118"/>
      <c r="O52" s="111"/>
    </row>
    <row r="53" spans="2:16" s="106" customFormat="1" ht="12" x14ac:dyDescent="0.2">
      <c r="B53" s="105"/>
      <c r="C53" s="115"/>
      <c r="E53" s="140" t="s">
        <v>29</v>
      </c>
      <c r="F53" s="106" t="s">
        <v>82</v>
      </c>
      <c r="G53" s="112"/>
      <c r="L53" s="141">
        <v>0</v>
      </c>
      <c r="M53" s="109"/>
      <c r="N53" s="108">
        <v>0</v>
      </c>
      <c r="O53" s="111"/>
      <c r="P53" s="138"/>
    </row>
    <row r="54" spans="2:16" s="106" customFormat="1" ht="12" x14ac:dyDescent="0.2">
      <c r="B54" s="105"/>
      <c r="C54" s="115"/>
      <c r="F54" s="106" t="s">
        <v>222</v>
      </c>
      <c r="G54" s="112"/>
      <c r="L54" s="108">
        <v>2741.2187247752399</v>
      </c>
      <c r="M54" s="109"/>
      <c r="N54" s="108">
        <v>-185.29149314594201</v>
      </c>
      <c r="O54" s="111"/>
      <c r="P54" s="138"/>
    </row>
    <row r="55" spans="2:16" s="106" customFormat="1" ht="12" x14ac:dyDescent="0.2">
      <c r="B55" s="105"/>
      <c r="C55" s="115"/>
      <c r="G55" s="112" t="s">
        <v>30</v>
      </c>
      <c r="L55" s="132">
        <v>2667.6792670764298</v>
      </c>
      <c r="M55" s="133"/>
      <c r="N55" s="132">
        <v>-124.818715209004</v>
      </c>
      <c r="O55" s="111"/>
      <c r="P55" s="138"/>
    </row>
    <row r="56" spans="2:16" s="106" customFormat="1" ht="12" x14ac:dyDescent="0.2">
      <c r="B56" s="105"/>
      <c r="C56" s="115"/>
      <c r="F56" s="106" t="s">
        <v>31</v>
      </c>
      <c r="G56" s="112"/>
      <c r="L56" s="108">
        <v>6370.1513237647096</v>
      </c>
      <c r="M56" s="109"/>
      <c r="N56" s="108">
        <v>15003.419711615601</v>
      </c>
      <c r="O56" s="111"/>
    </row>
    <row r="57" spans="2:16" s="142" customFormat="1" ht="12.75" x14ac:dyDescent="0.2">
      <c r="G57" s="112" t="s">
        <v>30</v>
      </c>
      <c r="L57" s="132">
        <v>4120.7777361390899</v>
      </c>
      <c r="M57" s="143"/>
      <c r="N57" s="132">
        <v>9315.1073439677493</v>
      </c>
      <c r="O57" s="126"/>
      <c r="P57" s="123"/>
    </row>
    <row r="58" spans="2:16" s="106" customFormat="1" ht="12" x14ac:dyDescent="0.2">
      <c r="B58" s="105"/>
      <c r="L58" s="108"/>
      <c r="M58" s="109"/>
      <c r="N58" s="108"/>
      <c r="O58" s="111"/>
    </row>
    <row r="59" spans="2:16" s="106" customFormat="1" x14ac:dyDescent="0.25">
      <c r="B59" s="100" t="s">
        <v>32</v>
      </c>
      <c r="C59" s="99" t="s">
        <v>33</v>
      </c>
      <c r="L59" s="118">
        <v>1.7464651583651534</v>
      </c>
      <c r="M59" s="120"/>
      <c r="N59" s="118">
        <v>0</v>
      </c>
      <c r="O59" s="111"/>
    </row>
    <row r="60" spans="2:16" s="106" customFormat="1" ht="12" x14ac:dyDescent="0.2">
      <c r="B60" s="105"/>
      <c r="E60" s="140" t="s">
        <v>29</v>
      </c>
      <c r="G60" s="144" t="s">
        <v>108</v>
      </c>
      <c r="H60" s="144"/>
      <c r="I60" s="144"/>
      <c r="J60" s="144"/>
      <c r="K60" s="144"/>
      <c r="L60" s="145">
        <v>0</v>
      </c>
      <c r="M60" s="146"/>
      <c r="N60" s="145">
        <v>0</v>
      </c>
      <c r="O60" s="111"/>
    </row>
    <row r="61" spans="2:16" s="106" customFormat="1" ht="12" x14ac:dyDescent="0.2">
      <c r="B61" s="105"/>
      <c r="G61" s="144" t="s">
        <v>75</v>
      </c>
      <c r="H61" s="144"/>
      <c r="I61" s="144"/>
      <c r="J61" s="144"/>
      <c r="K61" s="144"/>
      <c r="L61" s="145">
        <v>1.7464651583651534</v>
      </c>
      <c r="M61" s="146"/>
      <c r="N61" s="145">
        <v>0</v>
      </c>
      <c r="O61" s="111"/>
    </row>
    <row r="62" spans="2:16" s="106" customFormat="1" ht="12" x14ac:dyDescent="0.2">
      <c r="B62" s="105"/>
      <c r="G62" s="144" t="s">
        <v>246</v>
      </c>
      <c r="H62" s="144"/>
      <c r="I62" s="144"/>
      <c r="J62" s="144"/>
      <c r="K62" s="144"/>
      <c r="L62" s="145">
        <v>0</v>
      </c>
      <c r="M62" s="145"/>
      <c r="N62" s="145">
        <v>0</v>
      </c>
      <c r="O62" s="111"/>
    </row>
    <row r="63" spans="2:16" s="106" customFormat="1" ht="12" x14ac:dyDescent="0.2">
      <c r="B63" s="105"/>
      <c r="G63" s="144"/>
      <c r="H63" s="144"/>
      <c r="I63" s="144"/>
      <c r="J63" s="144"/>
      <c r="K63" s="144"/>
      <c r="L63" s="145"/>
      <c r="M63" s="145"/>
      <c r="N63" s="147"/>
      <c r="O63" s="111"/>
    </row>
    <row r="64" spans="2:16" s="106" customFormat="1" ht="12" x14ac:dyDescent="0.2">
      <c r="B64" s="105"/>
      <c r="G64" s="144"/>
      <c r="H64" s="144"/>
      <c r="I64" s="144"/>
      <c r="J64" s="144"/>
      <c r="K64" s="144"/>
      <c r="L64" s="145"/>
      <c r="M64" s="145"/>
      <c r="N64" s="147"/>
      <c r="O64" s="111"/>
    </row>
    <row r="65" spans="1:14" s="111" customFormat="1" x14ac:dyDescent="0.25">
      <c r="A65" s="99"/>
      <c r="B65" s="105"/>
      <c r="C65" s="106"/>
      <c r="D65" s="106"/>
      <c r="E65" s="106"/>
      <c r="F65" s="106"/>
      <c r="G65" s="144"/>
      <c r="H65" s="144"/>
      <c r="I65" s="144"/>
      <c r="J65" s="144"/>
      <c r="K65" s="144"/>
      <c r="L65" s="145"/>
      <c r="M65" s="145"/>
      <c r="N65" s="147"/>
    </row>
    <row r="66" spans="1:14" s="111" customFormat="1" x14ac:dyDescent="0.25">
      <c r="A66" s="99"/>
      <c r="B66" s="105"/>
      <c r="C66" s="106"/>
      <c r="D66" s="106"/>
      <c r="E66" s="106"/>
      <c r="F66" s="106"/>
      <c r="G66" s="144"/>
      <c r="H66" s="144"/>
      <c r="I66" s="144"/>
      <c r="J66" s="144"/>
      <c r="K66" s="144"/>
      <c r="L66" s="145"/>
      <c r="M66" s="145"/>
      <c r="N66" s="147"/>
    </row>
    <row r="67" spans="1:14" s="111" customFormat="1" x14ac:dyDescent="0.25">
      <c r="A67" s="99"/>
      <c r="B67" s="105"/>
      <c r="C67" s="106"/>
      <c r="D67" s="106"/>
      <c r="E67" s="106"/>
      <c r="F67" s="106"/>
      <c r="G67" s="144"/>
      <c r="H67" s="144"/>
      <c r="I67" s="144"/>
      <c r="J67" s="144"/>
      <c r="K67" s="144"/>
      <c r="L67" s="145"/>
      <c r="M67" s="145"/>
      <c r="N67" s="147"/>
    </row>
    <row r="68" spans="1:14" s="111" customFormat="1" x14ac:dyDescent="0.25">
      <c r="A68" s="119" t="s">
        <v>76</v>
      </c>
      <c r="B68" s="105"/>
      <c r="C68" s="106"/>
      <c r="D68" s="106"/>
      <c r="E68" s="106"/>
      <c r="F68" s="106"/>
      <c r="G68" s="106"/>
      <c r="H68" s="106"/>
      <c r="I68" s="106"/>
      <c r="J68" s="106"/>
      <c r="K68" s="106"/>
      <c r="L68" s="108"/>
      <c r="M68" s="109"/>
      <c r="N68" s="107" t="s">
        <v>1</v>
      </c>
    </row>
    <row r="70" spans="1:14" s="111" customFormat="1" x14ac:dyDescent="0.25">
      <c r="A70" s="112"/>
      <c r="B70" s="105"/>
      <c r="C70" s="148" t="s">
        <v>226</v>
      </c>
      <c r="D70" s="114">
        <v>41670</v>
      </c>
      <c r="E70" s="106"/>
      <c r="F70" s="106"/>
      <c r="G70" s="106"/>
      <c r="H70" s="106"/>
      <c r="I70" s="106"/>
      <c r="J70" s="106"/>
      <c r="K70" s="106"/>
      <c r="L70" s="116" t="s">
        <v>2</v>
      </c>
      <c r="M70" s="117"/>
      <c r="N70" s="116" t="s">
        <v>3</v>
      </c>
    </row>
    <row r="72" spans="1:14" s="111" customFormat="1" x14ac:dyDescent="0.25">
      <c r="A72" s="99"/>
      <c r="B72" s="149">
        <v>1</v>
      </c>
      <c r="C72" s="127" t="s">
        <v>34</v>
      </c>
      <c r="D72" s="106"/>
      <c r="E72" s="106"/>
      <c r="F72" s="106"/>
      <c r="G72" s="106"/>
      <c r="H72" s="106"/>
      <c r="I72" s="115" t="s">
        <v>35</v>
      </c>
      <c r="L72" s="128">
        <v>0</v>
      </c>
      <c r="M72" s="150"/>
      <c r="N72" s="128">
        <v>-18855.835378330365</v>
      </c>
    </row>
    <row r="73" spans="1:14" s="111" customFormat="1" x14ac:dyDescent="0.25">
      <c r="A73" s="99"/>
      <c r="B73" s="105"/>
      <c r="C73" s="115"/>
      <c r="D73" s="112"/>
      <c r="E73" s="106"/>
      <c r="F73" s="106"/>
      <c r="G73" s="106"/>
      <c r="H73" s="106"/>
      <c r="J73" s="106"/>
      <c r="K73" s="106"/>
      <c r="L73" s="108"/>
      <c r="M73" s="150"/>
      <c r="N73" s="108"/>
    </row>
    <row r="74" spans="1:14" s="111" customFormat="1" x14ac:dyDescent="0.25">
      <c r="A74" s="99"/>
      <c r="B74" s="105"/>
      <c r="C74" s="106"/>
      <c r="D74" s="106"/>
      <c r="E74" s="106"/>
      <c r="F74" s="106"/>
      <c r="G74" s="106"/>
      <c r="H74" s="106"/>
      <c r="I74" s="106" t="s">
        <v>29</v>
      </c>
      <c r="J74" s="151" t="s">
        <v>36</v>
      </c>
      <c r="K74" s="151"/>
      <c r="L74" s="108">
        <v>0</v>
      </c>
      <c r="M74" s="150"/>
      <c r="N74" s="108">
        <v>-4338.5585112378258</v>
      </c>
    </row>
    <row r="75" spans="1:14" s="111" customFormat="1" x14ac:dyDescent="0.25">
      <c r="A75" s="99"/>
      <c r="B75" s="105"/>
      <c r="C75" s="106"/>
      <c r="D75" s="106"/>
      <c r="E75" s="106"/>
      <c r="F75" s="106"/>
      <c r="G75" s="106"/>
      <c r="H75" s="106"/>
      <c r="J75" s="152" t="s">
        <v>37</v>
      </c>
      <c r="K75" s="152"/>
      <c r="L75" s="108">
        <v>0</v>
      </c>
      <c r="M75" s="150"/>
      <c r="N75" s="108">
        <v>-8612.9480208730201</v>
      </c>
    </row>
    <row r="76" spans="1:14" s="111" customFormat="1" x14ac:dyDescent="0.25">
      <c r="A76" s="99"/>
      <c r="B76" s="105"/>
      <c r="C76" s="106"/>
      <c r="D76" s="106"/>
      <c r="E76" s="106"/>
      <c r="F76" s="106"/>
      <c r="G76" s="106"/>
      <c r="H76" s="106"/>
      <c r="J76" s="151" t="s">
        <v>38</v>
      </c>
      <c r="K76" s="151"/>
      <c r="L76" s="108">
        <v>0</v>
      </c>
      <c r="M76" s="150"/>
      <c r="N76" s="108">
        <v>-5904.3288462195196</v>
      </c>
    </row>
    <row r="77" spans="1:14" s="111" customFormat="1" x14ac:dyDescent="0.25">
      <c r="A77" s="99"/>
      <c r="B77" s="105"/>
      <c r="C77" s="106"/>
      <c r="D77" s="106"/>
      <c r="E77" s="106"/>
      <c r="F77" s="106"/>
      <c r="G77" s="106"/>
      <c r="H77" s="106"/>
      <c r="I77" s="106"/>
      <c r="J77" s="106"/>
      <c r="K77" s="106"/>
      <c r="L77" s="141"/>
      <c r="M77" s="150"/>
      <c r="N77" s="141"/>
    </row>
    <row r="78" spans="1:14" s="111" customFormat="1" x14ac:dyDescent="0.25">
      <c r="A78" s="99"/>
      <c r="B78" s="149">
        <v>2</v>
      </c>
      <c r="C78" s="127" t="s">
        <v>39</v>
      </c>
      <c r="D78" s="106"/>
      <c r="E78" s="106"/>
      <c r="F78" s="106"/>
      <c r="G78" s="106"/>
      <c r="H78" s="106"/>
      <c r="L78" s="108"/>
      <c r="M78" s="150"/>
      <c r="N78" s="108"/>
    </row>
    <row r="79" spans="1:14" s="111" customFormat="1" x14ac:dyDescent="0.25">
      <c r="A79" s="99"/>
      <c r="B79" s="149"/>
      <c r="C79" s="127" t="s">
        <v>40</v>
      </c>
      <c r="D79" s="106"/>
      <c r="E79" s="106"/>
      <c r="F79" s="106"/>
      <c r="G79" s="106"/>
      <c r="H79" s="106"/>
      <c r="L79" s="128">
        <v>-8606.3719048937346</v>
      </c>
      <c r="M79" s="150"/>
      <c r="N79" s="128">
        <v>-3049.2356671037296</v>
      </c>
    </row>
    <row r="80" spans="1:14" s="111" customFormat="1" x14ac:dyDescent="0.25">
      <c r="A80" s="99"/>
      <c r="B80" s="149"/>
      <c r="C80" s="127" t="s">
        <v>41</v>
      </c>
      <c r="D80" s="112"/>
      <c r="E80" s="106"/>
      <c r="F80" s="106"/>
      <c r="G80" s="106"/>
      <c r="H80" s="106"/>
      <c r="L80" s="108"/>
      <c r="M80" s="150"/>
      <c r="N80" s="108"/>
    </row>
    <row r="81" spans="1:14" s="111" customFormat="1" x14ac:dyDescent="0.25">
      <c r="A81" s="99"/>
      <c r="B81" s="105"/>
      <c r="C81" s="106" t="s">
        <v>8</v>
      </c>
      <c r="D81" s="106" t="s">
        <v>42</v>
      </c>
      <c r="E81" s="106"/>
      <c r="F81" s="106"/>
      <c r="G81" s="106"/>
      <c r="H81" s="106"/>
      <c r="I81" s="115" t="s">
        <v>35</v>
      </c>
      <c r="L81" s="128">
        <v>-14975.707182727454</v>
      </c>
      <c r="M81" s="153"/>
      <c r="N81" s="128">
        <v>-3074.5949533691537</v>
      </c>
    </row>
    <row r="82" spans="1:14" s="111" customFormat="1" x14ac:dyDescent="0.25">
      <c r="A82" s="99"/>
      <c r="B82" s="105"/>
      <c r="C82" s="106"/>
      <c r="D82" s="106"/>
      <c r="E82" s="106"/>
      <c r="F82" s="106"/>
      <c r="G82" s="106"/>
      <c r="H82" s="106"/>
      <c r="J82" s="106"/>
      <c r="K82" s="106"/>
      <c r="L82" s="108"/>
      <c r="M82" s="150"/>
      <c r="N82" s="108"/>
    </row>
    <row r="83" spans="1:14" s="111" customFormat="1" x14ac:dyDescent="0.25">
      <c r="A83" s="99"/>
      <c r="B83" s="106"/>
      <c r="C83" s="106"/>
      <c r="D83" s="106"/>
      <c r="E83" s="106"/>
      <c r="F83" s="106"/>
      <c r="G83" s="106"/>
      <c r="H83" s="106"/>
      <c r="I83" s="106" t="s">
        <v>29</v>
      </c>
      <c r="J83" s="151" t="s">
        <v>36</v>
      </c>
      <c r="K83" s="151"/>
      <c r="L83" s="108">
        <v>-662.43464716704796</v>
      </c>
      <c r="M83" s="150"/>
      <c r="N83" s="108">
        <v>-34.6711709674234</v>
      </c>
    </row>
    <row r="84" spans="1:14" s="111" customFormat="1" x14ac:dyDescent="0.25">
      <c r="A84" s="99"/>
      <c r="B84" s="106"/>
      <c r="C84" s="106"/>
      <c r="D84" s="106"/>
      <c r="E84" s="106"/>
      <c r="F84" s="106"/>
      <c r="G84" s="106"/>
      <c r="H84" s="106"/>
      <c r="J84" s="152" t="s">
        <v>37</v>
      </c>
      <c r="K84" s="152"/>
      <c r="L84" s="108">
        <v>-3460.0681619154061</v>
      </c>
      <c r="M84" s="150"/>
      <c r="N84" s="108">
        <v>-2006.4514994252802</v>
      </c>
    </row>
    <row r="85" spans="1:14" s="111" customFormat="1" x14ac:dyDescent="0.25">
      <c r="A85" s="99"/>
      <c r="B85" s="106"/>
      <c r="C85" s="106"/>
      <c r="D85" s="106"/>
      <c r="E85" s="106"/>
      <c r="F85" s="106"/>
      <c r="G85" s="106"/>
      <c r="H85" s="106"/>
      <c r="J85" s="151" t="s">
        <v>38</v>
      </c>
      <c r="K85" s="151"/>
      <c r="L85" s="108">
        <v>-10853.204373644998</v>
      </c>
      <c r="M85" s="150"/>
      <c r="N85" s="108">
        <v>-1033.4722829764501</v>
      </c>
    </row>
    <row r="86" spans="1:14" s="111" customFormat="1" x14ac:dyDescent="0.25">
      <c r="A86" s="99"/>
      <c r="B86" s="106"/>
      <c r="C86" s="106"/>
      <c r="D86" s="106"/>
      <c r="E86" s="106"/>
      <c r="F86" s="106"/>
      <c r="G86" s="106"/>
      <c r="H86" s="106"/>
      <c r="J86" s="151"/>
      <c r="K86" s="151"/>
      <c r="L86" s="108"/>
      <c r="M86" s="150"/>
      <c r="N86" s="108"/>
    </row>
    <row r="87" spans="1:14" s="111" customFormat="1" x14ac:dyDescent="0.25">
      <c r="A87" s="99"/>
      <c r="B87" s="106"/>
      <c r="C87" s="106" t="s">
        <v>20</v>
      </c>
      <c r="D87" s="106" t="s">
        <v>43</v>
      </c>
      <c r="E87" s="106"/>
      <c r="F87" s="106"/>
      <c r="G87" s="106"/>
      <c r="H87" s="106"/>
      <c r="I87" s="115" t="s">
        <v>44</v>
      </c>
      <c r="L87" s="128">
        <v>6369.3352778337194</v>
      </c>
      <c r="M87" s="150"/>
      <c r="N87" s="128">
        <v>25.359286265423997</v>
      </c>
    </row>
    <row r="88" spans="1:14" s="111" customFormat="1" x14ac:dyDescent="0.25">
      <c r="A88" s="99"/>
      <c r="B88" s="106"/>
      <c r="C88" s="106"/>
      <c r="D88" s="106"/>
      <c r="E88" s="106"/>
      <c r="F88" s="106"/>
      <c r="G88" s="106"/>
      <c r="H88" s="106"/>
      <c r="J88" s="106"/>
      <c r="K88" s="106"/>
      <c r="L88" s="108"/>
      <c r="M88" s="150"/>
      <c r="N88" s="108"/>
    </row>
    <row r="89" spans="1:14" s="111" customFormat="1" x14ac:dyDescent="0.25">
      <c r="A89" s="99"/>
      <c r="B89" s="106"/>
      <c r="C89" s="106"/>
      <c r="D89" s="106"/>
      <c r="E89" s="106"/>
      <c r="F89" s="106"/>
      <c r="G89" s="106"/>
      <c r="H89" s="106"/>
      <c r="I89" s="106" t="s">
        <v>29</v>
      </c>
      <c r="J89" s="151" t="s">
        <v>36</v>
      </c>
      <c r="K89" s="151"/>
      <c r="L89" s="108">
        <v>724.072</v>
      </c>
      <c r="M89" s="150"/>
      <c r="N89" s="108">
        <v>22.742086265424</v>
      </c>
    </row>
    <row r="90" spans="1:14" s="111" customFormat="1" x14ac:dyDescent="0.25">
      <c r="A90" s="99"/>
      <c r="B90" s="106"/>
      <c r="C90" s="106"/>
      <c r="D90" s="106"/>
      <c r="E90" s="106"/>
      <c r="F90" s="106"/>
      <c r="G90" s="106"/>
      <c r="H90" s="106"/>
      <c r="J90" s="152" t="s">
        <v>37</v>
      </c>
      <c r="K90" s="152"/>
      <c r="L90" s="108">
        <v>1072.3526280998101</v>
      </c>
      <c r="M90" s="150"/>
      <c r="N90" s="108">
        <v>0</v>
      </c>
    </row>
    <row r="91" spans="1:14" s="111" customFormat="1" x14ac:dyDescent="0.25">
      <c r="A91" s="99"/>
      <c r="B91" s="106"/>
      <c r="C91" s="106"/>
      <c r="D91" s="106"/>
      <c r="E91" s="106"/>
      <c r="F91" s="106"/>
      <c r="G91" s="106"/>
      <c r="H91" s="106"/>
      <c r="J91" s="151" t="s">
        <v>38</v>
      </c>
      <c r="K91" s="151"/>
      <c r="L91" s="108">
        <v>4572.9106497339098</v>
      </c>
      <c r="M91" s="150"/>
      <c r="N91" s="108">
        <v>2.6172</v>
      </c>
    </row>
    <row r="92" spans="1:14" s="111" customFormat="1" x14ac:dyDescent="0.25">
      <c r="A92" s="99"/>
      <c r="B92" s="106"/>
      <c r="C92" s="106"/>
      <c r="D92" s="106"/>
      <c r="E92" s="106"/>
      <c r="F92" s="106"/>
      <c r="G92" s="106"/>
      <c r="H92" s="106"/>
      <c r="L92" s="108"/>
      <c r="M92" s="150"/>
      <c r="N92" s="108"/>
    </row>
    <row r="93" spans="1:14" s="111" customFormat="1" x14ac:dyDescent="0.25">
      <c r="A93" s="99"/>
      <c r="B93" s="149">
        <v>3</v>
      </c>
      <c r="C93" s="127" t="s">
        <v>160</v>
      </c>
      <c r="D93" s="106"/>
      <c r="E93" s="106"/>
      <c r="F93" s="106"/>
      <c r="G93" s="106"/>
      <c r="H93" s="106"/>
      <c r="I93" s="106"/>
      <c r="J93" s="106"/>
      <c r="K93" s="106"/>
      <c r="L93" s="128">
        <v>-7218.5952691127941</v>
      </c>
      <c r="M93" s="153"/>
      <c r="N93" s="128">
        <v>-5.3113390000000003</v>
      </c>
    </row>
    <row r="94" spans="1:14" s="111" customFormat="1" x14ac:dyDescent="0.25">
      <c r="A94" s="99"/>
      <c r="B94" s="106"/>
      <c r="C94" s="106" t="s">
        <v>161</v>
      </c>
      <c r="D94" s="106"/>
      <c r="E94" s="106"/>
      <c r="F94" s="106"/>
      <c r="G94" s="106"/>
      <c r="H94" s="106"/>
      <c r="I94" s="115" t="s">
        <v>44</v>
      </c>
      <c r="L94" s="118">
        <v>-7184.4070278296995</v>
      </c>
      <c r="M94" s="154"/>
      <c r="N94" s="118">
        <v>0</v>
      </c>
    </row>
    <row r="95" spans="1:14" s="111" customFormat="1" x14ac:dyDescent="0.25">
      <c r="A95" s="99"/>
      <c r="B95" s="106"/>
      <c r="C95" s="106"/>
      <c r="D95" s="106"/>
      <c r="E95" s="106"/>
      <c r="F95" s="106"/>
      <c r="G95" s="106"/>
      <c r="H95" s="106"/>
      <c r="I95" s="106" t="s">
        <v>29</v>
      </c>
      <c r="J95" s="151" t="s">
        <v>36</v>
      </c>
      <c r="K95" s="106"/>
      <c r="L95" s="108">
        <v>-4813.3404802591094</v>
      </c>
      <c r="M95" s="109"/>
      <c r="N95" s="108">
        <v>0</v>
      </c>
    </row>
    <row r="96" spans="1:14" s="111" customFormat="1" x14ac:dyDescent="0.25">
      <c r="A96" s="99"/>
      <c r="B96" s="106"/>
      <c r="C96" s="106"/>
      <c r="D96" s="106"/>
      <c r="E96" s="106"/>
      <c r="F96" s="106"/>
      <c r="G96" s="106"/>
      <c r="H96" s="106"/>
      <c r="I96" s="106"/>
      <c r="J96" s="152" t="s">
        <v>37</v>
      </c>
      <c r="K96" s="106"/>
      <c r="L96" s="108">
        <v>-2371.06654757059</v>
      </c>
      <c r="M96" s="109"/>
      <c r="N96" s="108">
        <v>0</v>
      </c>
    </row>
    <row r="97" spans="1:14" s="111" customFormat="1" x14ac:dyDescent="0.25">
      <c r="A97" s="99"/>
      <c r="B97" s="106"/>
      <c r="C97" s="106"/>
      <c r="D97" s="106"/>
      <c r="E97" s="106"/>
      <c r="F97" s="106"/>
      <c r="G97" s="106"/>
      <c r="H97" s="106"/>
      <c r="I97" s="106"/>
      <c r="J97" s="151" t="s">
        <v>38</v>
      </c>
      <c r="K97" s="106"/>
      <c r="L97" s="108">
        <v>0</v>
      </c>
      <c r="M97" s="109"/>
      <c r="N97" s="108">
        <v>0</v>
      </c>
    </row>
    <row r="98" spans="1:14" s="111" customFormat="1" x14ac:dyDescent="0.25">
      <c r="A98" s="99"/>
      <c r="B98" s="105"/>
      <c r="C98" s="106"/>
      <c r="D98" s="106"/>
      <c r="E98" s="106"/>
      <c r="F98" s="106"/>
      <c r="G98" s="106"/>
      <c r="H98" s="106"/>
      <c r="I98" s="106"/>
      <c r="J98" s="106"/>
      <c r="K98" s="106"/>
      <c r="L98" s="108"/>
      <c r="M98" s="109"/>
      <c r="N98" s="108"/>
    </row>
    <row r="99" spans="1:14" s="111" customFormat="1" x14ac:dyDescent="0.25">
      <c r="A99" s="99"/>
      <c r="B99" s="105"/>
      <c r="C99" s="106" t="s">
        <v>162</v>
      </c>
      <c r="D99" s="106"/>
      <c r="E99" s="106"/>
      <c r="F99" s="106"/>
      <c r="G99" s="106"/>
      <c r="H99" s="129"/>
      <c r="I99" s="115" t="s">
        <v>44</v>
      </c>
      <c r="L99" s="118">
        <v>81.348971716905581</v>
      </c>
      <c r="M99" s="154"/>
      <c r="N99" s="118">
        <v>0</v>
      </c>
    </row>
    <row r="100" spans="1:14" s="111" customFormat="1" x14ac:dyDescent="0.25">
      <c r="A100" s="99"/>
      <c r="B100" s="106"/>
      <c r="C100" s="106"/>
      <c r="D100" s="106"/>
      <c r="E100" s="106"/>
      <c r="F100" s="106"/>
      <c r="G100" s="106"/>
      <c r="H100" s="106"/>
      <c r="I100" s="106" t="s">
        <v>29</v>
      </c>
      <c r="J100" s="151" t="s">
        <v>36</v>
      </c>
      <c r="K100" s="106"/>
      <c r="L100" s="108">
        <v>0</v>
      </c>
      <c r="M100" s="109"/>
      <c r="N100" s="108">
        <v>0</v>
      </c>
    </row>
    <row r="101" spans="1:14" s="111" customFormat="1" x14ac:dyDescent="0.25">
      <c r="A101" s="99"/>
      <c r="B101" s="105"/>
      <c r="C101" s="106"/>
      <c r="D101" s="106"/>
      <c r="E101" s="106"/>
      <c r="F101" s="106"/>
      <c r="G101" s="106"/>
      <c r="H101" s="106"/>
      <c r="I101" s="106"/>
      <c r="J101" s="152" t="s">
        <v>37</v>
      </c>
      <c r="K101" s="106"/>
      <c r="L101" s="108">
        <v>81.348971716905581</v>
      </c>
      <c r="M101" s="109"/>
      <c r="N101" s="108">
        <v>0</v>
      </c>
    </row>
    <row r="102" spans="1:14" s="111" customFormat="1" x14ac:dyDescent="0.25">
      <c r="A102" s="155"/>
      <c r="I102" s="106"/>
      <c r="J102" s="151" t="s">
        <v>38</v>
      </c>
      <c r="K102" s="106"/>
      <c r="L102" s="108">
        <v>0</v>
      </c>
      <c r="M102" s="109"/>
      <c r="N102" s="108">
        <v>0</v>
      </c>
    </row>
    <row r="103" spans="1:14" s="111" customFormat="1" x14ac:dyDescent="0.25">
      <c r="A103" s="155"/>
      <c r="I103" s="106"/>
      <c r="J103" s="151"/>
      <c r="K103" s="106"/>
      <c r="L103" s="108"/>
      <c r="M103" s="109"/>
      <c r="N103" s="108"/>
    </row>
    <row r="104" spans="1:14" s="111" customFormat="1" x14ac:dyDescent="0.25">
      <c r="A104" s="155"/>
      <c r="C104" s="106" t="s">
        <v>163</v>
      </c>
      <c r="D104" s="106"/>
      <c r="E104" s="106"/>
      <c r="F104" s="106"/>
      <c r="G104" s="106"/>
      <c r="H104" s="106" t="s">
        <v>139</v>
      </c>
      <c r="I104" s="115" t="s">
        <v>44</v>
      </c>
      <c r="L104" s="118">
        <v>-433.611693</v>
      </c>
      <c r="M104" s="154"/>
      <c r="N104" s="118">
        <v>-205.311339</v>
      </c>
    </row>
    <row r="105" spans="1:14" s="111" customFormat="1" x14ac:dyDescent="0.25">
      <c r="A105" s="155"/>
      <c r="C105" s="106"/>
      <c r="D105" s="106"/>
      <c r="E105" s="106"/>
      <c r="F105" s="106"/>
      <c r="G105" s="106"/>
      <c r="H105" s="106"/>
      <c r="I105" s="106" t="s">
        <v>29</v>
      </c>
      <c r="J105" s="151" t="s">
        <v>36</v>
      </c>
      <c r="K105" s="106"/>
      <c r="L105" s="108">
        <v>-433.611693</v>
      </c>
      <c r="M105" s="109"/>
      <c r="N105" s="108">
        <v>-205.311339</v>
      </c>
    </row>
    <row r="106" spans="1:14" s="111" customFormat="1" x14ac:dyDescent="0.25">
      <c r="A106" s="155"/>
      <c r="C106" s="106"/>
      <c r="D106" s="106"/>
      <c r="E106" s="106"/>
      <c r="F106" s="106"/>
      <c r="G106" s="106"/>
      <c r="H106" s="106"/>
      <c r="I106" s="106"/>
      <c r="J106" s="152" t="s">
        <v>37</v>
      </c>
      <c r="K106" s="106"/>
      <c r="L106" s="108">
        <v>0</v>
      </c>
      <c r="M106" s="109"/>
      <c r="N106" s="108">
        <v>0</v>
      </c>
    </row>
    <row r="107" spans="1:14" s="111" customFormat="1" x14ac:dyDescent="0.25">
      <c r="A107" s="155"/>
      <c r="C107" s="106"/>
      <c r="D107" s="106"/>
      <c r="E107" s="106"/>
      <c r="F107" s="106"/>
      <c r="G107" s="106"/>
      <c r="H107" s="106"/>
      <c r="I107" s="106"/>
      <c r="J107" s="151" t="s">
        <v>38</v>
      </c>
      <c r="K107" s="106"/>
      <c r="L107" s="108">
        <v>0</v>
      </c>
      <c r="M107" s="109"/>
      <c r="N107" s="108">
        <v>0</v>
      </c>
    </row>
    <row r="108" spans="1:14" s="111" customFormat="1" x14ac:dyDescent="0.25">
      <c r="A108" s="155"/>
      <c r="C108" s="106"/>
      <c r="D108" s="106"/>
      <c r="E108" s="106"/>
      <c r="F108" s="106"/>
      <c r="G108" s="106"/>
      <c r="H108" s="106"/>
      <c r="I108" s="106"/>
      <c r="J108" s="106"/>
      <c r="K108" s="106"/>
      <c r="L108" s="108"/>
      <c r="M108" s="109"/>
      <c r="N108" s="108"/>
    </row>
    <row r="109" spans="1:14" s="111" customFormat="1" x14ac:dyDescent="0.25">
      <c r="A109" s="155"/>
      <c r="C109" s="106" t="s">
        <v>164</v>
      </c>
      <c r="D109" s="106"/>
      <c r="E109" s="106"/>
      <c r="F109" s="106"/>
      <c r="G109" s="106"/>
      <c r="H109" s="129" t="s">
        <v>165</v>
      </c>
      <c r="I109" s="115" t="s">
        <v>44</v>
      </c>
      <c r="L109" s="118">
        <v>318.07447999999999</v>
      </c>
      <c r="M109" s="154"/>
      <c r="N109" s="118">
        <v>200</v>
      </c>
    </row>
    <row r="110" spans="1:14" s="111" customFormat="1" x14ac:dyDescent="0.25">
      <c r="A110" s="155"/>
      <c r="C110" s="106"/>
      <c r="D110" s="106"/>
      <c r="E110" s="106"/>
      <c r="F110" s="106"/>
      <c r="G110" s="106"/>
      <c r="H110" s="106"/>
      <c r="I110" s="106" t="s">
        <v>29</v>
      </c>
      <c r="J110" s="151" t="s">
        <v>36</v>
      </c>
      <c r="K110" s="106"/>
      <c r="L110" s="108">
        <v>318.07447999999999</v>
      </c>
      <c r="M110" s="109"/>
      <c r="N110" s="108">
        <v>200</v>
      </c>
    </row>
    <row r="111" spans="1:14" s="111" customFormat="1" x14ac:dyDescent="0.25">
      <c r="A111" s="155"/>
      <c r="C111" s="106"/>
      <c r="D111" s="106"/>
      <c r="E111" s="106"/>
      <c r="F111" s="106"/>
      <c r="G111" s="106"/>
      <c r="H111" s="106"/>
      <c r="I111" s="106"/>
      <c r="J111" s="152" t="s">
        <v>37</v>
      </c>
      <c r="K111" s="106"/>
      <c r="L111" s="108">
        <v>0</v>
      </c>
      <c r="M111" s="109"/>
      <c r="N111" s="108">
        <v>0</v>
      </c>
    </row>
    <row r="112" spans="1:14" s="111" customFormat="1" x14ac:dyDescent="0.25">
      <c r="A112" s="155"/>
      <c r="I112" s="106"/>
      <c r="J112" s="151" t="s">
        <v>38</v>
      </c>
      <c r="K112" s="106"/>
      <c r="L112" s="108">
        <v>0</v>
      </c>
      <c r="M112" s="109"/>
      <c r="N112" s="108">
        <v>0</v>
      </c>
    </row>
    <row r="113" spans="1:14" s="111" customFormat="1" x14ac:dyDescent="0.25">
      <c r="A113" s="99"/>
      <c r="B113" s="119" t="s">
        <v>45</v>
      </c>
      <c r="C113" s="106"/>
      <c r="D113" s="106"/>
      <c r="E113" s="106"/>
      <c r="F113" s="106"/>
      <c r="G113" s="106"/>
      <c r="H113" s="106"/>
      <c r="I113" s="106"/>
      <c r="J113" s="106"/>
      <c r="K113" s="106"/>
      <c r="L113" s="118">
        <v>-15824.967174006528</v>
      </c>
      <c r="M113" s="154"/>
      <c r="N113" s="118">
        <v>-21910.382384434095</v>
      </c>
    </row>
    <row r="114" spans="1:14" s="111" customFormat="1" x14ac:dyDescent="0.25">
      <c r="A114" s="99"/>
      <c r="B114" s="119"/>
      <c r="C114" s="106"/>
      <c r="D114" s="106"/>
      <c r="E114" s="106"/>
      <c r="F114" s="106"/>
      <c r="G114" s="106"/>
      <c r="H114" s="106"/>
      <c r="I114" s="106"/>
      <c r="J114" s="106"/>
      <c r="K114" s="106"/>
      <c r="L114" s="128"/>
      <c r="M114" s="156"/>
      <c r="N114" s="128"/>
    </row>
    <row r="115" spans="1:14" s="111" customFormat="1" x14ac:dyDescent="0.25">
      <c r="A115" s="99"/>
      <c r="B115" s="99"/>
      <c r="C115" s="106"/>
      <c r="D115" s="106"/>
      <c r="E115" s="106"/>
      <c r="F115" s="106"/>
      <c r="G115" s="106"/>
      <c r="H115" s="106"/>
      <c r="I115" s="106"/>
      <c r="J115" s="106"/>
      <c r="K115" s="106"/>
      <c r="L115" s="108"/>
      <c r="M115" s="109"/>
      <c r="N115" s="108"/>
    </row>
    <row r="116" spans="1:14" s="111" customFormat="1" x14ac:dyDescent="0.25">
      <c r="A116" s="99"/>
      <c r="B116" s="106"/>
      <c r="C116" s="106"/>
      <c r="D116" s="106"/>
      <c r="E116" s="106"/>
      <c r="F116" s="106"/>
      <c r="G116" s="106"/>
      <c r="H116" s="106"/>
      <c r="I116" s="106"/>
      <c r="J116" s="106"/>
      <c r="K116" s="106"/>
      <c r="L116" s="108"/>
      <c r="M116" s="109"/>
      <c r="N116" s="108"/>
    </row>
    <row r="117" spans="1:14" s="111" customFormat="1" x14ac:dyDescent="0.25">
      <c r="A117" s="99"/>
      <c r="B117" s="106"/>
      <c r="C117" s="106"/>
      <c r="D117" s="106"/>
      <c r="E117" s="106"/>
      <c r="F117" s="106"/>
      <c r="G117" s="106"/>
      <c r="H117" s="106"/>
      <c r="I117" s="106"/>
      <c r="J117" s="106"/>
      <c r="K117" s="106"/>
      <c r="L117" s="108"/>
      <c r="M117" s="109"/>
      <c r="N117" s="108"/>
    </row>
    <row r="118" spans="1:14" s="111" customFormat="1" x14ac:dyDescent="0.25">
      <c r="A118" s="119" t="s">
        <v>78</v>
      </c>
      <c r="B118" s="106"/>
      <c r="C118" s="106"/>
      <c r="D118" s="106"/>
      <c r="E118" s="106"/>
      <c r="F118" s="106"/>
      <c r="G118" s="106"/>
      <c r="H118" s="106"/>
      <c r="I118" s="106"/>
      <c r="J118" s="106"/>
      <c r="K118" s="106"/>
      <c r="L118" s="108"/>
      <c r="M118" s="109"/>
      <c r="N118" s="108"/>
    </row>
    <row r="120" spans="1:14" s="111" customFormat="1" x14ac:dyDescent="0.25">
      <c r="A120" s="112"/>
      <c r="B120" s="112"/>
      <c r="C120" s="148" t="s">
        <v>226</v>
      </c>
      <c r="D120" s="114">
        <v>41670</v>
      </c>
      <c r="E120" s="106"/>
      <c r="F120" s="106"/>
      <c r="G120" s="106"/>
      <c r="H120" s="106"/>
      <c r="I120" s="157" t="s">
        <v>1</v>
      </c>
      <c r="J120" s="106"/>
      <c r="K120" s="106"/>
      <c r="L120" s="116" t="s">
        <v>2</v>
      </c>
      <c r="M120" s="117"/>
      <c r="N120" s="116" t="s">
        <v>3</v>
      </c>
    </row>
    <row r="121" spans="1:14" s="111" customFormat="1" x14ac:dyDescent="0.25">
      <c r="A121" s="99"/>
      <c r="B121" s="105"/>
      <c r="C121" s="106"/>
      <c r="D121" s="106"/>
      <c r="E121" s="106"/>
      <c r="F121" s="106"/>
      <c r="G121" s="106"/>
      <c r="H121" s="106"/>
      <c r="I121" s="115"/>
      <c r="J121" s="115"/>
      <c r="K121" s="115"/>
      <c r="L121" s="109"/>
      <c r="M121" s="109"/>
      <c r="N121" s="109"/>
    </row>
    <row r="122" spans="1:14" s="111" customFormat="1" x14ac:dyDescent="0.25">
      <c r="A122" s="99"/>
      <c r="B122" s="149">
        <v>1</v>
      </c>
      <c r="C122" s="158" t="s">
        <v>46</v>
      </c>
      <c r="D122" s="106"/>
      <c r="E122" s="106"/>
      <c r="F122" s="106"/>
      <c r="G122" s="106"/>
      <c r="H122" s="106"/>
      <c r="L122" s="128">
        <v>0</v>
      </c>
      <c r="M122" s="109"/>
      <c r="N122" s="128">
        <v>0</v>
      </c>
    </row>
    <row r="123" spans="1:14" s="111" customFormat="1" x14ac:dyDescent="0.25">
      <c r="A123" s="99"/>
      <c r="B123" s="105"/>
      <c r="C123" s="106"/>
      <c r="D123" s="106"/>
      <c r="E123" s="106"/>
      <c r="F123" s="106"/>
      <c r="G123" s="106"/>
      <c r="H123" s="106"/>
      <c r="L123" s="108"/>
      <c r="M123" s="150"/>
      <c r="N123" s="108"/>
    </row>
    <row r="124" spans="1:14" s="111" customFormat="1" x14ac:dyDescent="0.25">
      <c r="A124" s="99"/>
      <c r="B124" s="105"/>
      <c r="C124" s="106" t="s">
        <v>8</v>
      </c>
      <c r="D124" s="106" t="s">
        <v>47</v>
      </c>
      <c r="E124" s="106"/>
      <c r="F124" s="106"/>
      <c r="G124" s="106"/>
      <c r="H124" s="106"/>
      <c r="L124" s="110">
        <v>0</v>
      </c>
      <c r="M124" s="159"/>
      <c r="N124" s="110">
        <v>0</v>
      </c>
    </row>
    <row r="125" spans="1:14" s="111" customFormat="1" x14ac:dyDescent="0.25">
      <c r="A125" s="99"/>
      <c r="B125" s="105"/>
      <c r="C125" s="106" t="s">
        <v>20</v>
      </c>
      <c r="D125" s="106" t="s">
        <v>48</v>
      </c>
      <c r="E125" s="106"/>
      <c r="F125" s="106"/>
      <c r="G125" s="106"/>
      <c r="H125" s="106"/>
      <c r="I125" s="160"/>
      <c r="L125" s="110">
        <v>0</v>
      </c>
      <c r="M125" s="159"/>
      <c r="N125" s="110">
        <v>0</v>
      </c>
    </row>
    <row r="126" spans="1:14" s="111" customFormat="1" x14ac:dyDescent="0.25">
      <c r="A126" s="99"/>
      <c r="B126" s="105"/>
      <c r="C126" s="106"/>
      <c r="D126" s="106"/>
      <c r="E126" s="106"/>
      <c r="F126" s="106"/>
      <c r="G126" s="106"/>
      <c r="H126" s="106"/>
      <c r="L126" s="108"/>
      <c r="M126" s="150"/>
      <c r="N126" s="108"/>
    </row>
    <row r="127" spans="1:14" s="111" customFormat="1" x14ac:dyDescent="0.25">
      <c r="A127" s="99"/>
      <c r="B127" s="105"/>
      <c r="C127" s="106"/>
      <c r="D127" s="106"/>
      <c r="E127" s="106"/>
      <c r="F127" s="106"/>
      <c r="G127" s="106"/>
      <c r="H127" s="106"/>
      <c r="L127" s="108"/>
      <c r="M127" s="150"/>
      <c r="N127" s="108"/>
    </row>
    <row r="128" spans="1:14" s="111" customFormat="1" x14ac:dyDescent="0.25">
      <c r="A128" s="99"/>
      <c r="B128" s="149">
        <v>2</v>
      </c>
      <c r="C128" s="127" t="s">
        <v>49</v>
      </c>
      <c r="D128" s="106"/>
      <c r="E128" s="106"/>
      <c r="F128" s="106"/>
      <c r="G128" s="106"/>
      <c r="H128" s="106"/>
      <c r="L128" s="128">
        <v>0</v>
      </c>
      <c r="M128" s="154"/>
      <c r="N128" s="128">
        <v>0</v>
      </c>
    </row>
    <row r="129" spans="1:17" x14ac:dyDescent="0.25">
      <c r="B129" s="149"/>
      <c r="C129" s="127" t="s">
        <v>41</v>
      </c>
      <c r="G129" s="112"/>
      <c r="I129" s="111"/>
      <c r="J129" s="111"/>
      <c r="K129" s="111"/>
      <c r="M129" s="150"/>
    </row>
    <row r="130" spans="1:17" x14ac:dyDescent="0.25">
      <c r="I130" s="111"/>
      <c r="J130" s="111"/>
      <c r="K130" s="111"/>
      <c r="M130" s="150"/>
      <c r="P130" s="129"/>
    </row>
    <row r="131" spans="1:17" x14ac:dyDescent="0.25">
      <c r="B131" s="149">
        <v>3</v>
      </c>
      <c r="C131" s="127" t="s">
        <v>50</v>
      </c>
      <c r="J131" s="160" t="s">
        <v>51</v>
      </c>
      <c r="K131" s="160"/>
      <c r="L131" s="128">
        <v>0</v>
      </c>
      <c r="M131" s="150"/>
      <c r="N131" s="128">
        <v>0</v>
      </c>
      <c r="P131" s="138"/>
    </row>
    <row r="132" spans="1:17" s="123" customFormat="1" ht="15" x14ac:dyDescent="0.2">
      <c r="A132" s="101"/>
      <c r="E132" s="161"/>
      <c r="J132" s="162"/>
      <c r="K132" s="162"/>
      <c r="L132" s="108"/>
      <c r="M132" s="163"/>
      <c r="N132" s="108"/>
      <c r="O132" s="126"/>
      <c r="P132" s="106"/>
      <c r="Q132" s="106"/>
    </row>
    <row r="133" spans="1:17" x14ac:dyDescent="0.25">
      <c r="C133" s="106" t="s">
        <v>8</v>
      </c>
      <c r="D133" s="106" t="s">
        <v>52</v>
      </c>
      <c r="J133" s="160" t="s">
        <v>51</v>
      </c>
      <c r="K133" s="160"/>
      <c r="L133" s="108">
        <v>0</v>
      </c>
      <c r="M133" s="150"/>
      <c r="N133" s="108">
        <v>0</v>
      </c>
    </row>
    <row r="134" spans="1:17" x14ac:dyDescent="0.25">
      <c r="C134" s="106" t="s">
        <v>20</v>
      </c>
      <c r="D134" s="106" t="s">
        <v>53</v>
      </c>
      <c r="I134" s="111"/>
      <c r="J134" s="111"/>
      <c r="K134" s="111"/>
      <c r="L134" s="108">
        <v>0</v>
      </c>
      <c r="M134" s="150"/>
      <c r="N134" s="108">
        <v>0</v>
      </c>
    </row>
    <row r="135" spans="1:17" x14ac:dyDescent="0.25">
      <c r="C135" s="106" t="s">
        <v>54</v>
      </c>
      <c r="D135" s="106" t="s">
        <v>55</v>
      </c>
      <c r="I135" s="111"/>
      <c r="J135" s="111"/>
      <c r="K135" s="111"/>
      <c r="L135" s="108">
        <v>0</v>
      </c>
      <c r="M135" s="150"/>
      <c r="N135" s="108">
        <v>0</v>
      </c>
    </row>
    <row r="140" spans="1:17" x14ac:dyDescent="0.25">
      <c r="A140" s="119" t="s">
        <v>79</v>
      </c>
      <c r="I140" s="164" t="s">
        <v>1</v>
      </c>
      <c r="J140" s="142"/>
      <c r="K140" s="142"/>
      <c r="L140" s="116" t="s">
        <v>2</v>
      </c>
      <c r="M140" s="117"/>
      <c r="N140" s="116" t="s">
        <v>3</v>
      </c>
    </row>
    <row r="141" spans="1:17" s="112" customFormat="1" ht="28.5" customHeight="1" x14ac:dyDescent="0.2">
      <c r="C141" s="148" t="s">
        <v>226</v>
      </c>
      <c r="D141" s="114">
        <v>41670</v>
      </c>
    </row>
    <row r="142" spans="1:17" ht="34.5" customHeight="1" x14ac:dyDescent="0.25">
      <c r="C142" s="106" t="s">
        <v>8</v>
      </c>
      <c r="D142" s="106" t="s">
        <v>56</v>
      </c>
      <c r="I142" s="142"/>
      <c r="J142" s="142"/>
      <c r="K142" s="142"/>
      <c r="L142" s="165">
        <v>0</v>
      </c>
      <c r="M142" s="125"/>
      <c r="N142" s="165">
        <v>0</v>
      </c>
    </row>
    <row r="143" spans="1:17" x14ac:dyDescent="0.25">
      <c r="D143" s="106" t="s">
        <v>41</v>
      </c>
      <c r="I143" s="142"/>
      <c r="J143" s="142"/>
      <c r="K143" s="142"/>
      <c r="L143" s="166"/>
      <c r="M143" s="125"/>
      <c r="N143" s="166"/>
    </row>
    <row r="144" spans="1:17" x14ac:dyDescent="0.25">
      <c r="C144" s="106" t="s">
        <v>20</v>
      </c>
      <c r="D144" s="106" t="s">
        <v>57</v>
      </c>
      <c r="I144" s="142"/>
      <c r="J144" s="142"/>
      <c r="K144" s="142"/>
      <c r="L144" s="165">
        <v>0</v>
      </c>
      <c r="M144" s="125"/>
      <c r="N144" s="165">
        <v>0</v>
      </c>
    </row>
    <row r="145" spans="1:17" x14ac:dyDescent="0.25">
      <c r="I145" s="142"/>
      <c r="J145" s="142"/>
      <c r="K145" s="142"/>
      <c r="L145" s="166"/>
      <c r="M145" s="125"/>
      <c r="N145" s="166"/>
    </row>
    <row r="146" spans="1:17" x14ac:dyDescent="0.25">
      <c r="C146" s="106" t="s">
        <v>54</v>
      </c>
      <c r="D146" s="106" t="s">
        <v>58</v>
      </c>
      <c r="I146" s="142"/>
      <c r="J146" s="142"/>
      <c r="K146" s="142"/>
      <c r="L146" s="165">
        <v>0</v>
      </c>
      <c r="M146" s="125"/>
      <c r="N146" s="165">
        <v>0</v>
      </c>
    </row>
    <row r="147" spans="1:17" x14ac:dyDescent="0.25">
      <c r="I147" s="142"/>
      <c r="J147" s="142"/>
      <c r="K147" s="142"/>
      <c r="L147" s="166"/>
      <c r="M147" s="125"/>
      <c r="N147" s="166"/>
    </row>
    <row r="148" spans="1:17" x14ac:dyDescent="0.25">
      <c r="C148" s="106" t="s">
        <v>59</v>
      </c>
      <c r="D148" s="106" t="s">
        <v>60</v>
      </c>
      <c r="I148" s="142"/>
      <c r="J148" s="142"/>
      <c r="K148" s="142"/>
      <c r="L148" s="167">
        <v>7091.5672697440095</v>
      </c>
      <c r="M148" s="156"/>
      <c r="N148" s="167">
        <v>0</v>
      </c>
      <c r="O148" s="121"/>
      <c r="P148" s="115"/>
      <c r="Q148" s="115"/>
    </row>
    <row r="149" spans="1:17" x14ac:dyDescent="0.25">
      <c r="D149" s="106" t="s">
        <v>61</v>
      </c>
      <c r="I149" s="142"/>
      <c r="J149" s="142"/>
      <c r="K149" s="142"/>
      <c r="L149" s="167">
        <v>6607.7952807837055</v>
      </c>
      <c r="M149" s="156"/>
      <c r="N149" s="167">
        <v>15335.3228781583</v>
      </c>
      <c r="O149" s="121"/>
      <c r="P149" s="115"/>
      <c r="Q149" s="115"/>
    </row>
    <row r="150" spans="1:17" x14ac:dyDescent="0.25">
      <c r="D150" s="112"/>
      <c r="I150" s="142"/>
      <c r="J150" s="142"/>
      <c r="K150" s="142"/>
      <c r="L150" s="166"/>
      <c r="M150" s="125"/>
      <c r="N150" s="166"/>
    </row>
    <row r="151" spans="1:17" x14ac:dyDescent="0.25">
      <c r="C151" s="106" t="s">
        <v>62</v>
      </c>
      <c r="D151" s="106" t="s">
        <v>63</v>
      </c>
      <c r="J151" s="142"/>
      <c r="K151" s="142"/>
      <c r="L151" s="165">
        <v>2742.9472527139856</v>
      </c>
      <c r="M151" s="156"/>
      <c r="N151" s="165">
        <v>-185.29149314596904</v>
      </c>
    </row>
    <row r="152" spans="1:17" x14ac:dyDescent="0.25">
      <c r="I152" s="106" t="s">
        <v>64</v>
      </c>
      <c r="J152" s="142"/>
      <c r="K152" s="142"/>
      <c r="L152" s="141">
        <v>30.506693278835307</v>
      </c>
      <c r="N152" s="141">
        <v>-346.89340718508305</v>
      </c>
    </row>
    <row r="153" spans="1:17" x14ac:dyDescent="0.25">
      <c r="I153" s="106" t="s">
        <v>65</v>
      </c>
      <c r="J153" s="142"/>
      <c r="K153" s="142"/>
      <c r="L153" s="141">
        <v>2552.4786079483379</v>
      </c>
      <c r="N153" s="141">
        <v>186.2341109936435</v>
      </c>
    </row>
    <row r="154" spans="1:17" x14ac:dyDescent="0.25">
      <c r="I154" s="106" t="s">
        <v>66</v>
      </c>
      <c r="J154" s="142"/>
      <c r="K154" s="142"/>
      <c r="L154" s="141">
        <v>159.96195148681201</v>
      </c>
      <c r="N154" s="141">
        <v>-24.632196954529501</v>
      </c>
    </row>
    <row r="155" spans="1:17" x14ac:dyDescent="0.25">
      <c r="I155" s="106" t="s">
        <v>67</v>
      </c>
      <c r="J155" s="142"/>
      <c r="K155" s="142"/>
      <c r="L155" s="141">
        <v>0</v>
      </c>
      <c r="N155" s="141">
        <v>0</v>
      </c>
    </row>
    <row r="156" spans="1:17" x14ac:dyDescent="0.25">
      <c r="I156" s="142"/>
      <c r="J156" s="142"/>
      <c r="K156" s="142"/>
      <c r="L156" s="166"/>
      <c r="M156" s="125"/>
      <c r="N156" s="166"/>
    </row>
    <row r="157" spans="1:17" x14ac:dyDescent="0.25">
      <c r="C157" s="106" t="s">
        <v>68</v>
      </c>
      <c r="D157" s="106" t="s">
        <v>223</v>
      </c>
      <c r="I157" s="142"/>
      <c r="J157" s="142"/>
      <c r="K157" s="142"/>
      <c r="L157" s="165">
        <v>0</v>
      </c>
      <c r="M157" s="125"/>
      <c r="N157" s="165">
        <v>0</v>
      </c>
    </row>
    <row r="158" spans="1:17" x14ac:dyDescent="0.25">
      <c r="D158" s="106" t="s">
        <v>41</v>
      </c>
      <c r="I158" s="142"/>
      <c r="J158" s="142"/>
      <c r="K158" s="142"/>
      <c r="L158" s="166"/>
      <c r="M158" s="125"/>
      <c r="N158" s="166"/>
    </row>
    <row r="159" spans="1:17" x14ac:dyDescent="0.25">
      <c r="I159" s="142"/>
      <c r="J159" s="142"/>
      <c r="K159" s="142"/>
      <c r="L159" s="166"/>
      <c r="M159" s="125"/>
      <c r="N159" s="166"/>
    </row>
    <row r="160" spans="1:17" x14ac:dyDescent="0.25">
      <c r="A160" s="168"/>
      <c r="B160" s="169"/>
      <c r="C160" s="170"/>
      <c r="D160" s="170"/>
      <c r="E160" s="170"/>
      <c r="F160" s="170"/>
      <c r="G160" s="170"/>
      <c r="H160" s="170"/>
      <c r="I160" s="171"/>
      <c r="J160" s="171"/>
      <c r="K160" s="171"/>
      <c r="L160" s="172"/>
      <c r="M160" s="173"/>
      <c r="N160" s="172"/>
    </row>
    <row r="161" spans="1:14" s="111" customFormat="1" x14ac:dyDescent="0.25">
      <c r="A161" s="99"/>
      <c r="B161" s="105"/>
      <c r="C161" s="106"/>
      <c r="D161" s="106"/>
      <c r="E161" s="106"/>
      <c r="F161" s="106"/>
      <c r="G161" s="106"/>
      <c r="H161" s="106"/>
      <c r="L161" s="108"/>
      <c r="M161" s="150"/>
      <c r="N161" s="108"/>
    </row>
    <row r="162" spans="1:14" s="111" customFormat="1" x14ac:dyDescent="0.25">
      <c r="A162" s="99"/>
      <c r="B162" s="99"/>
      <c r="C162" s="106"/>
      <c r="D162" s="106"/>
      <c r="E162" s="106"/>
      <c r="F162" s="106"/>
      <c r="G162" s="106"/>
      <c r="H162" s="106"/>
      <c r="L162" s="108"/>
      <c r="M162" s="150"/>
      <c r="N162" s="108"/>
    </row>
    <row r="163" spans="1:14" s="111" customFormat="1" x14ac:dyDescent="0.25">
      <c r="A163" s="99"/>
      <c r="B163" s="105"/>
      <c r="C163" s="106"/>
      <c r="D163" s="106"/>
      <c r="E163" s="106"/>
      <c r="F163" s="106"/>
      <c r="G163" s="106"/>
      <c r="H163" s="106"/>
      <c r="I163" s="106"/>
      <c r="J163" s="106"/>
      <c r="K163" s="106"/>
      <c r="L163" s="106"/>
      <c r="M163" s="106"/>
      <c r="N163" s="106"/>
    </row>
    <row r="164" spans="1:14" s="111" customFormat="1" x14ac:dyDescent="0.25">
      <c r="A164" s="99"/>
      <c r="B164" s="105"/>
      <c r="C164" s="99"/>
      <c r="D164" s="106"/>
      <c r="E164" s="106"/>
      <c r="F164" s="106"/>
      <c r="G164" s="106"/>
      <c r="H164" s="106"/>
      <c r="I164" s="106"/>
      <c r="M164" s="174"/>
    </row>
    <row r="165" spans="1:14" s="111" customFormat="1" x14ac:dyDescent="0.25">
      <c r="A165" s="99"/>
      <c r="B165" s="105"/>
      <c r="C165" s="105"/>
      <c r="D165" s="106"/>
      <c r="E165" s="106"/>
      <c r="F165" s="106"/>
      <c r="G165" s="106"/>
      <c r="H165" s="106"/>
      <c r="I165" s="106"/>
      <c r="L165" s="175"/>
      <c r="M165" s="117"/>
      <c r="N165" s="175"/>
    </row>
    <row r="166" spans="1:14" s="111" customFormat="1" x14ac:dyDescent="0.25">
      <c r="A166" s="99" t="s">
        <v>166</v>
      </c>
      <c r="B166" s="105"/>
      <c r="C166" s="105"/>
      <c r="D166" s="112"/>
      <c r="E166" s="106"/>
      <c r="F166" s="106"/>
      <c r="G166" s="112"/>
      <c r="H166" s="106"/>
      <c r="I166" s="106"/>
      <c r="M166" s="174"/>
    </row>
    <row r="167" spans="1:14" s="111" customFormat="1" x14ac:dyDescent="0.25">
      <c r="A167" s="99"/>
      <c r="B167" s="105"/>
      <c r="C167" s="105"/>
      <c r="D167" s="106"/>
      <c r="E167" s="106"/>
      <c r="F167" s="106"/>
      <c r="G167" s="106"/>
      <c r="H167" s="106"/>
      <c r="I167" s="106"/>
      <c r="M167" s="174"/>
    </row>
    <row r="168" spans="1:14" s="111" customFormat="1" x14ac:dyDescent="0.25">
      <c r="A168" s="99"/>
      <c r="B168" s="105"/>
      <c r="C168" s="105"/>
      <c r="D168" s="106"/>
      <c r="E168" s="106"/>
      <c r="F168" s="106"/>
      <c r="G168" s="106"/>
      <c r="H168" s="106"/>
      <c r="I168" s="106"/>
      <c r="J168" s="106"/>
      <c r="L168" s="116" t="s">
        <v>2</v>
      </c>
      <c r="M168" s="117"/>
      <c r="N168" s="116" t="s">
        <v>3</v>
      </c>
    </row>
    <row r="169" spans="1:14" s="111" customFormat="1" x14ac:dyDescent="0.25">
      <c r="A169" s="99"/>
      <c r="B169" s="105"/>
      <c r="C169" s="105"/>
      <c r="D169" s="106"/>
      <c r="E169" s="106"/>
      <c r="F169" s="106"/>
      <c r="G169" s="106"/>
      <c r="H169" s="106"/>
      <c r="I169" s="106"/>
      <c r="J169" s="176" t="s">
        <v>167</v>
      </c>
      <c r="L169" s="177">
        <v>105858.05156632277</v>
      </c>
      <c r="M169" s="177"/>
      <c r="N169" s="177">
        <v>25912.667311731391</v>
      </c>
    </row>
    <row r="170" spans="1:14" s="111" customFormat="1" x14ac:dyDescent="0.25">
      <c r="A170" s="99"/>
      <c r="B170" s="105"/>
      <c r="C170" s="105"/>
      <c r="D170" s="106"/>
      <c r="E170" s="106"/>
      <c r="F170" s="106"/>
      <c r="G170" s="106"/>
      <c r="H170" s="106"/>
      <c r="I170" s="106"/>
      <c r="J170" s="176" t="s">
        <v>168</v>
      </c>
      <c r="L170" s="177">
        <v>2741.2187247752399</v>
      </c>
      <c r="M170" s="177"/>
      <c r="N170" s="177">
        <v>-185.29149314594201</v>
      </c>
    </row>
    <row r="171" spans="1:14" s="111" customFormat="1" x14ac:dyDescent="0.25">
      <c r="A171" s="99"/>
      <c r="B171" s="105"/>
      <c r="C171" s="105"/>
      <c r="D171" s="106"/>
      <c r="E171" s="106"/>
      <c r="F171" s="106"/>
      <c r="G171" s="106"/>
      <c r="H171" s="106"/>
      <c r="I171" s="176"/>
      <c r="J171" s="176" t="s">
        <v>169</v>
      </c>
      <c r="L171" s="178">
        <v>-433.61169139314399</v>
      </c>
      <c r="M171" s="177"/>
      <c r="N171" s="178">
        <v>-205.31134015437303</v>
      </c>
    </row>
    <row r="172" spans="1:14" s="111" customFormat="1" x14ac:dyDescent="0.25">
      <c r="A172" s="99"/>
      <c r="B172" s="105"/>
      <c r="C172" s="105"/>
      <c r="D172" s="106"/>
      <c r="E172" s="106"/>
      <c r="F172" s="106"/>
      <c r="G172" s="106"/>
      <c r="H172" s="106"/>
      <c r="I172" s="106"/>
      <c r="J172" s="176" t="s">
        <v>170</v>
      </c>
      <c r="L172" s="177">
        <v>109032.88198249116</v>
      </c>
      <c r="M172" s="177"/>
      <c r="N172" s="177">
        <v>25932.687158739824</v>
      </c>
    </row>
    <row r="173" spans="1:14" s="111" customFormat="1" x14ac:dyDescent="0.25">
      <c r="A173" s="99"/>
      <c r="B173" s="105"/>
      <c r="C173" s="105"/>
      <c r="D173" s="142"/>
      <c r="E173" s="142"/>
      <c r="F173" s="142"/>
      <c r="G173" s="106"/>
      <c r="H173" s="106"/>
      <c r="I173" s="106"/>
      <c r="J173" s="179"/>
      <c r="L173" s="167"/>
      <c r="M173" s="165"/>
      <c r="N173" s="167"/>
    </row>
    <row r="174" spans="1:14" s="111" customFormat="1" x14ac:dyDescent="0.25">
      <c r="A174" s="99"/>
      <c r="B174" s="105"/>
      <c r="C174" s="105"/>
      <c r="D174" s="142"/>
      <c r="E174" s="142"/>
      <c r="F174" s="142"/>
      <c r="G174" s="106"/>
      <c r="H174" s="106"/>
      <c r="I174" s="106"/>
      <c r="J174" s="106"/>
      <c r="K174" s="106"/>
      <c r="L174" s="106"/>
      <c r="M174" s="106"/>
      <c r="N174" s="106"/>
    </row>
    <row r="175" spans="1:14" s="111" customFormat="1" x14ac:dyDescent="0.25">
      <c r="A175" s="99"/>
      <c r="B175" s="105"/>
      <c r="C175" s="105"/>
      <c r="D175" s="180"/>
      <c r="E175" s="142"/>
      <c r="F175" s="142"/>
      <c r="G175" s="106"/>
      <c r="H175" s="106"/>
      <c r="I175" s="106"/>
      <c r="J175" s="106"/>
      <c r="K175" s="106"/>
      <c r="L175" s="106"/>
      <c r="M175" s="174"/>
      <c r="N175" s="106"/>
    </row>
    <row r="176" spans="1:14" s="111" customFormat="1" x14ac:dyDescent="0.25">
      <c r="A176" s="99"/>
      <c r="B176" s="105"/>
      <c r="C176" s="106"/>
      <c r="D176" s="106" t="s">
        <v>171</v>
      </c>
      <c r="E176" s="106"/>
      <c r="F176" s="106"/>
      <c r="G176" s="106"/>
      <c r="H176" s="106"/>
      <c r="I176" s="106"/>
      <c r="J176" s="106"/>
      <c r="L176" s="141"/>
      <c r="M176" s="141"/>
      <c r="N176" s="141"/>
    </row>
    <row r="177" spans="1:14" s="111" customFormat="1" x14ac:dyDescent="0.25">
      <c r="A177" s="99"/>
      <c r="B177" s="105"/>
      <c r="C177" s="106"/>
      <c r="D177" s="106" t="s">
        <v>172</v>
      </c>
      <c r="E177" s="106"/>
      <c r="F177" s="106"/>
      <c r="G177" s="106"/>
      <c r="H177" s="106"/>
      <c r="I177" s="106"/>
      <c r="J177" s="181"/>
      <c r="L177" s="141"/>
      <c r="M177" s="141"/>
      <c r="N177" s="141"/>
    </row>
    <row r="178" spans="1:14" s="111" customFormat="1" x14ac:dyDescent="0.25">
      <c r="A178" s="99"/>
      <c r="B178" s="105"/>
      <c r="C178" s="106"/>
      <c r="D178" s="106"/>
      <c r="E178" s="106"/>
      <c r="F178" s="106"/>
      <c r="G178" s="106"/>
      <c r="H178" s="106"/>
      <c r="I178" s="106"/>
      <c r="J178" s="106"/>
      <c r="L178" s="141"/>
      <c r="M178" s="141"/>
      <c r="N178" s="141"/>
    </row>
    <row r="179" spans="1:14" s="111" customFormat="1" x14ac:dyDescent="0.25">
      <c r="A179" s="99"/>
      <c r="B179" s="105"/>
      <c r="C179" s="106"/>
      <c r="D179" s="106"/>
      <c r="E179" s="106"/>
      <c r="F179" s="106"/>
      <c r="G179" s="106"/>
      <c r="H179" s="106"/>
      <c r="I179" s="106"/>
      <c r="J179" s="106"/>
      <c r="L179" s="141"/>
      <c r="M179" s="141"/>
      <c r="N179" s="141"/>
    </row>
    <row r="180" spans="1:14" s="111" customFormat="1" x14ac:dyDescent="0.25">
      <c r="A180" s="99"/>
      <c r="B180" s="105"/>
      <c r="C180" s="106"/>
      <c r="D180" s="106"/>
      <c r="E180" s="106"/>
      <c r="F180" s="106"/>
      <c r="G180" s="106"/>
      <c r="H180" s="106"/>
      <c r="I180" s="106"/>
      <c r="L180" s="174"/>
      <c r="N180" s="174"/>
    </row>
    <row r="181" spans="1:14" s="111" customFormat="1" x14ac:dyDescent="0.25">
      <c r="A181" s="168"/>
      <c r="B181" s="169"/>
      <c r="C181" s="170"/>
      <c r="D181" s="170"/>
      <c r="E181" s="170"/>
      <c r="F181" s="170"/>
      <c r="G181" s="170"/>
      <c r="H181" s="170"/>
      <c r="I181" s="171"/>
      <c r="J181" s="171"/>
      <c r="K181" s="171"/>
      <c r="L181" s="172"/>
      <c r="M181" s="173"/>
      <c r="N181" s="172"/>
    </row>
    <row r="186" spans="1:14" s="111" customFormat="1" x14ac:dyDescent="0.25">
      <c r="A186" s="99"/>
      <c r="B186" s="105"/>
      <c r="C186" s="106"/>
      <c r="D186" s="106"/>
      <c r="E186" s="106"/>
      <c r="F186" s="129"/>
      <c r="G186" s="106"/>
      <c r="H186" s="106"/>
      <c r="I186" s="106"/>
      <c r="J186" s="106"/>
      <c r="K186" s="106"/>
      <c r="L186" s="108"/>
      <c r="M186" s="109"/>
      <c r="N186" s="108"/>
    </row>
  </sheetData>
  <hyperlinks>
    <hyperlink ref="J171" location="_ftn1" display="_ftn1"/>
  </hyperlinks>
  <pageMargins left="0.7" right="0.7" top="0.75" bottom="0.75" header="0.3" footer="0.3"/>
  <pageSetup paperSize="9" scale="59" orientation="landscape" r:id="rId1"/>
  <rowBreaks count="4" manualBreakCount="4">
    <brk id="42" max="13" man="1"/>
    <brk id="64" max="13" man="1"/>
    <brk id="116" max="13" man="1"/>
    <brk id="13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O741"/>
  <sheetViews>
    <sheetView showGridLines="0" zoomScaleNormal="100" zoomScaleSheetLayoutView="100" workbookViewId="0">
      <pane xSplit="5" ySplit="3" topLeftCell="FX73" activePane="bottomRight" state="frozen"/>
      <selection activeCell="M44" sqref="M44"/>
      <selection pane="topRight" activeCell="M44" sqref="M44"/>
      <selection pane="bottomLeft" activeCell="M44" sqref="M44"/>
      <selection pane="bottomRight" activeCell="M44" sqref="M44"/>
    </sheetView>
  </sheetViews>
  <sheetFormatPr defaultColWidth="8" defaultRowHeight="11.25" x14ac:dyDescent="0.2"/>
  <cols>
    <col min="1" max="1" width="26.85546875" style="354" customWidth="1"/>
    <col min="2" max="2" width="9.5703125" style="354" bestFit="1" customWidth="1"/>
    <col min="3" max="3" width="8" style="354" customWidth="1"/>
    <col min="4" max="4" width="18.28515625" style="354" customWidth="1"/>
    <col min="5" max="5" width="14.28515625" style="354" customWidth="1"/>
    <col min="6" max="95" width="10.5703125" style="351" customWidth="1"/>
    <col min="96" max="96" width="11.5703125" style="351" bestFit="1" customWidth="1"/>
    <col min="97" max="97" width="10.5703125" style="351" customWidth="1"/>
    <col min="98" max="98" width="11.7109375" style="351" bestFit="1" customWidth="1"/>
    <col min="99" max="99" width="11.5703125" style="351" bestFit="1" customWidth="1"/>
    <col min="100" max="103" width="11.7109375" style="351" customWidth="1"/>
    <col min="104" max="104" width="12.42578125" style="57" bestFit="1" customWidth="1"/>
    <col min="105" max="105" width="11.5703125" style="351" bestFit="1" customWidth="1"/>
    <col min="106" max="106" width="11.42578125" style="351" bestFit="1" customWidth="1"/>
    <col min="107" max="107" width="11.7109375" style="351" bestFit="1" customWidth="1"/>
    <col min="108" max="108" width="11.42578125" style="351" bestFit="1" customWidth="1"/>
    <col min="109" max="109" width="11.5703125" style="351" bestFit="1" customWidth="1"/>
    <col min="110" max="115" width="11.7109375" style="351" bestFit="1" customWidth="1"/>
    <col min="116" max="116" width="11.42578125" style="351" bestFit="1" customWidth="1"/>
    <col min="117" max="117" width="11.42578125" style="353" bestFit="1" customWidth="1"/>
    <col min="118" max="118" width="11.85546875" style="61" bestFit="1" customWidth="1"/>
    <col min="119" max="134" width="11.5703125" style="61" bestFit="1" customWidth="1"/>
    <col min="135" max="141" width="11.42578125" style="57" bestFit="1" customWidth="1"/>
    <col min="142" max="142" width="11.140625" style="352" customWidth="1"/>
    <col min="143" max="155" width="11.42578125" style="57" bestFit="1" customWidth="1"/>
    <col min="156" max="156" width="11.5703125" style="57" customWidth="1"/>
    <col min="157" max="158" width="11.42578125" style="57" bestFit="1" customWidth="1"/>
    <col min="159" max="160" width="11.42578125" style="96" bestFit="1" customWidth="1"/>
    <col min="161" max="171" width="11.42578125" style="57" bestFit="1" customWidth="1"/>
    <col min="172" max="172" width="11.42578125" style="351" bestFit="1" customWidth="1"/>
    <col min="173" max="173" width="10.7109375" style="351" customWidth="1"/>
    <col min="174" max="175" width="13.140625" style="351" bestFit="1" customWidth="1"/>
    <col min="176" max="182" width="10.7109375" style="351" customWidth="1"/>
    <col min="183" max="185" width="10.5703125" style="351" customWidth="1"/>
    <col min="186" max="192" width="8.7109375" style="351" bestFit="1" customWidth="1"/>
    <col min="193" max="194" width="11" style="351" bestFit="1" customWidth="1"/>
    <col min="195" max="197" width="8.7109375" style="351" bestFit="1" customWidth="1"/>
    <col min="198" max="16384" width="8" style="351"/>
  </cols>
  <sheetData>
    <row r="1" spans="1:197" ht="18.75" customHeight="1" x14ac:dyDescent="0.25">
      <c r="A1" s="378" t="s">
        <v>154</v>
      </c>
      <c r="B1" s="378"/>
    </row>
    <row r="2" spans="1:197" ht="9.75" customHeight="1" x14ac:dyDescent="0.25">
      <c r="A2" s="378"/>
    </row>
    <row r="3" spans="1:197" s="379" customFormat="1" ht="15.75" x14ac:dyDescent="0.25">
      <c r="A3" s="382"/>
      <c r="B3" s="383"/>
      <c r="C3" s="381"/>
      <c r="D3" s="382"/>
      <c r="E3" s="381"/>
      <c r="F3" s="380">
        <v>36342</v>
      </c>
      <c r="G3" s="380">
        <v>36373</v>
      </c>
      <c r="H3" s="380">
        <v>36404</v>
      </c>
      <c r="I3" s="380">
        <v>36434</v>
      </c>
      <c r="J3" s="380">
        <v>36465</v>
      </c>
      <c r="K3" s="380">
        <v>36495</v>
      </c>
      <c r="L3" s="380">
        <v>36526</v>
      </c>
      <c r="M3" s="380">
        <v>36557</v>
      </c>
      <c r="N3" s="380">
        <v>36586</v>
      </c>
      <c r="O3" s="380">
        <v>36617</v>
      </c>
      <c r="P3" s="380">
        <v>36647</v>
      </c>
      <c r="Q3" s="380">
        <v>36678</v>
      </c>
      <c r="R3" s="380">
        <v>36708</v>
      </c>
      <c r="S3" s="380">
        <v>36739</v>
      </c>
      <c r="T3" s="380">
        <v>36770</v>
      </c>
      <c r="U3" s="380">
        <v>36800</v>
      </c>
      <c r="V3" s="380">
        <v>36831</v>
      </c>
      <c r="W3" s="380">
        <v>36861</v>
      </c>
      <c r="X3" s="380">
        <v>36892</v>
      </c>
      <c r="Y3" s="380">
        <v>36923</v>
      </c>
      <c r="Z3" s="380">
        <v>36951</v>
      </c>
      <c r="AA3" s="380">
        <v>36982</v>
      </c>
      <c r="AB3" s="380">
        <v>37012</v>
      </c>
      <c r="AC3" s="380">
        <v>37043</v>
      </c>
      <c r="AD3" s="380">
        <v>37073</v>
      </c>
      <c r="AE3" s="380">
        <v>37104</v>
      </c>
      <c r="AF3" s="380">
        <v>37135</v>
      </c>
      <c r="AG3" s="380">
        <v>37165</v>
      </c>
      <c r="AH3" s="380">
        <v>37196</v>
      </c>
      <c r="AI3" s="380">
        <v>37226</v>
      </c>
      <c r="AJ3" s="380">
        <v>37257</v>
      </c>
      <c r="AK3" s="380">
        <v>37288</v>
      </c>
      <c r="AL3" s="380">
        <v>37316</v>
      </c>
      <c r="AM3" s="380">
        <v>37347</v>
      </c>
      <c r="AN3" s="380">
        <v>37377</v>
      </c>
      <c r="AO3" s="380">
        <v>37408</v>
      </c>
      <c r="AP3" s="380">
        <v>37438</v>
      </c>
      <c r="AQ3" s="380">
        <v>37469</v>
      </c>
      <c r="AR3" s="380">
        <v>37500</v>
      </c>
      <c r="AS3" s="380">
        <v>37530</v>
      </c>
      <c r="AT3" s="380">
        <v>37561</v>
      </c>
      <c r="AU3" s="380">
        <v>37591</v>
      </c>
      <c r="AV3" s="380">
        <v>37622</v>
      </c>
      <c r="AW3" s="380">
        <v>37653</v>
      </c>
      <c r="AX3" s="380">
        <v>37681</v>
      </c>
      <c r="AY3" s="380">
        <v>37712</v>
      </c>
      <c r="AZ3" s="380">
        <v>37742</v>
      </c>
      <c r="BA3" s="380">
        <v>37773</v>
      </c>
      <c r="BB3" s="380">
        <v>37803</v>
      </c>
      <c r="BC3" s="380">
        <v>37834</v>
      </c>
      <c r="BD3" s="380">
        <v>37865</v>
      </c>
      <c r="BE3" s="380">
        <v>37895</v>
      </c>
      <c r="BF3" s="380">
        <v>37926</v>
      </c>
      <c r="BG3" s="380">
        <v>37956</v>
      </c>
      <c r="BH3" s="380">
        <v>37987</v>
      </c>
      <c r="BI3" s="380">
        <v>38018</v>
      </c>
      <c r="BJ3" s="380">
        <v>38047</v>
      </c>
      <c r="BK3" s="380">
        <v>38078</v>
      </c>
      <c r="BL3" s="380">
        <v>38108</v>
      </c>
      <c r="BM3" s="380">
        <v>38139</v>
      </c>
      <c r="BN3" s="380">
        <v>38169</v>
      </c>
      <c r="BO3" s="380">
        <v>38200</v>
      </c>
      <c r="BP3" s="380">
        <v>38231</v>
      </c>
      <c r="BQ3" s="380">
        <v>38261</v>
      </c>
      <c r="BR3" s="380">
        <v>38292</v>
      </c>
      <c r="BS3" s="380">
        <v>38322</v>
      </c>
      <c r="BT3" s="380">
        <v>38353</v>
      </c>
      <c r="BU3" s="380">
        <v>38384</v>
      </c>
      <c r="BV3" s="380">
        <v>38412</v>
      </c>
      <c r="BW3" s="380">
        <v>38443</v>
      </c>
      <c r="BX3" s="380">
        <v>38473</v>
      </c>
      <c r="BY3" s="380">
        <v>38504</v>
      </c>
      <c r="BZ3" s="380">
        <v>38534</v>
      </c>
      <c r="CA3" s="380">
        <v>38565</v>
      </c>
      <c r="CB3" s="380">
        <v>38596</v>
      </c>
      <c r="CC3" s="380">
        <v>38626</v>
      </c>
      <c r="CD3" s="380">
        <v>38657</v>
      </c>
      <c r="CE3" s="380">
        <v>38687</v>
      </c>
      <c r="CF3" s="380">
        <v>38718</v>
      </c>
      <c r="CG3" s="380">
        <v>38749</v>
      </c>
      <c r="CH3" s="380">
        <v>38777</v>
      </c>
      <c r="CI3" s="380">
        <v>38808</v>
      </c>
      <c r="CJ3" s="380">
        <v>38838</v>
      </c>
      <c r="CK3" s="380">
        <v>38869</v>
      </c>
      <c r="CL3" s="380">
        <v>38899</v>
      </c>
      <c r="CM3" s="380">
        <v>38930</v>
      </c>
      <c r="CN3" s="380">
        <v>38961</v>
      </c>
      <c r="CO3" s="380">
        <v>38991</v>
      </c>
      <c r="CP3" s="380">
        <v>39022</v>
      </c>
      <c r="CQ3" s="380">
        <v>39052</v>
      </c>
      <c r="CR3" s="380">
        <v>39083</v>
      </c>
      <c r="CS3" s="380">
        <v>39114</v>
      </c>
      <c r="CT3" s="380">
        <v>39142</v>
      </c>
      <c r="CU3" s="380">
        <v>39173</v>
      </c>
      <c r="CV3" s="380">
        <v>39203</v>
      </c>
      <c r="CW3" s="380">
        <v>39234</v>
      </c>
      <c r="CX3" s="380">
        <v>39264</v>
      </c>
      <c r="CY3" s="380">
        <v>39295</v>
      </c>
      <c r="CZ3" s="380">
        <v>39326</v>
      </c>
      <c r="DA3" s="380">
        <v>39356</v>
      </c>
      <c r="DB3" s="380">
        <v>39387</v>
      </c>
      <c r="DC3" s="380">
        <v>39417</v>
      </c>
      <c r="DD3" s="380">
        <v>39448</v>
      </c>
      <c r="DE3" s="380">
        <v>39479</v>
      </c>
      <c r="DF3" s="380">
        <v>39508</v>
      </c>
      <c r="DG3" s="380">
        <v>39539</v>
      </c>
      <c r="DH3" s="380">
        <v>39569</v>
      </c>
      <c r="DI3" s="380">
        <v>39600</v>
      </c>
      <c r="DJ3" s="380">
        <v>39630</v>
      </c>
      <c r="DK3" s="380">
        <v>39661</v>
      </c>
      <c r="DL3" s="380">
        <v>39692</v>
      </c>
      <c r="DM3" s="380">
        <v>39722</v>
      </c>
      <c r="DN3" s="380">
        <v>39753</v>
      </c>
      <c r="DO3" s="380">
        <v>39783</v>
      </c>
      <c r="DP3" s="380">
        <v>39814</v>
      </c>
      <c r="DQ3" s="380">
        <v>39845</v>
      </c>
      <c r="DR3" s="380">
        <v>39873</v>
      </c>
      <c r="DS3" s="380">
        <v>39904</v>
      </c>
      <c r="DT3" s="380">
        <v>39934</v>
      </c>
      <c r="DU3" s="380">
        <v>39965</v>
      </c>
      <c r="DV3" s="380">
        <v>39995</v>
      </c>
      <c r="DW3" s="380">
        <v>40026</v>
      </c>
      <c r="DX3" s="380">
        <v>40057</v>
      </c>
      <c r="DY3" s="380">
        <v>40087</v>
      </c>
      <c r="DZ3" s="380">
        <v>40118</v>
      </c>
      <c r="EA3" s="380">
        <v>40148</v>
      </c>
      <c r="EB3" s="380">
        <v>40179</v>
      </c>
      <c r="EC3" s="380">
        <v>40210</v>
      </c>
      <c r="ED3" s="380">
        <v>40238</v>
      </c>
      <c r="EE3" s="380">
        <v>40269</v>
      </c>
      <c r="EF3" s="380">
        <v>40299</v>
      </c>
      <c r="EG3" s="380">
        <v>40330</v>
      </c>
      <c r="EH3" s="380">
        <v>40360</v>
      </c>
      <c r="EI3" s="380">
        <v>40391</v>
      </c>
      <c r="EJ3" s="380">
        <v>40422</v>
      </c>
      <c r="EK3" s="380">
        <v>40452</v>
      </c>
      <c r="EL3" s="380">
        <v>40483</v>
      </c>
      <c r="EM3" s="380">
        <v>40513</v>
      </c>
      <c r="EN3" s="380">
        <v>40544</v>
      </c>
      <c r="EO3" s="380">
        <v>40575</v>
      </c>
      <c r="EP3" s="380">
        <v>40603</v>
      </c>
      <c r="EQ3" s="380">
        <v>40634</v>
      </c>
      <c r="ER3" s="380">
        <v>40664</v>
      </c>
      <c r="ES3" s="380">
        <v>40695</v>
      </c>
      <c r="ET3" s="380">
        <v>40725</v>
      </c>
      <c r="EU3" s="380">
        <v>40756</v>
      </c>
      <c r="EV3" s="380">
        <v>40787</v>
      </c>
      <c r="EW3" s="380">
        <v>40817</v>
      </c>
      <c r="EX3" s="380">
        <v>40848</v>
      </c>
      <c r="EY3" s="380">
        <v>40878</v>
      </c>
      <c r="EZ3" s="380">
        <v>40909</v>
      </c>
      <c r="FA3" s="380">
        <v>40940</v>
      </c>
      <c r="FB3" s="380">
        <v>40969</v>
      </c>
      <c r="FC3" s="380">
        <v>41000</v>
      </c>
      <c r="FD3" s="380">
        <v>41030</v>
      </c>
      <c r="FE3" s="380">
        <v>41061</v>
      </c>
      <c r="FF3" s="380">
        <v>41091</v>
      </c>
      <c r="FG3" s="380">
        <v>41122</v>
      </c>
      <c r="FH3" s="380">
        <v>41153</v>
      </c>
      <c r="FI3" s="380">
        <v>41183</v>
      </c>
      <c r="FJ3" s="380">
        <v>41214</v>
      </c>
      <c r="FK3" s="380">
        <v>41244</v>
      </c>
      <c r="FL3" s="380">
        <v>41275</v>
      </c>
      <c r="FM3" s="380">
        <v>41306</v>
      </c>
      <c r="FN3" s="380">
        <v>41334</v>
      </c>
      <c r="FO3" s="380">
        <v>41365</v>
      </c>
      <c r="FP3" s="380">
        <v>41395</v>
      </c>
      <c r="FQ3" s="380">
        <v>41426</v>
      </c>
      <c r="FR3" s="380">
        <v>41456</v>
      </c>
      <c r="FS3" s="380">
        <v>41487</v>
      </c>
      <c r="FT3" s="380">
        <v>41518</v>
      </c>
      <c r="FU3" s="380">
        <v>41548</v>
      </c>
      <c r="FV3" s="380">
        <v>41579</v>
      </c>
      <c r="FW3" s="380">
        <v>41609</v>
      </c>
      <c r="FX3" s="380">
        <v>41640</v>
      </c>
      <c r="FY3" s="380">
        <v>41671</v>
      </c>
      <c r="FZ3" s="380">
        <v>41699</v>
      </c>
      <c r="GA3" s="380">
        <v>41730</v>
      </c>
      <c r="GB3" s="380">
        <v>41760</v>
      </c>
      <c r="GC3" s="380">
        <v>41791</v>
      </c>
      <c r="GD3" s="380">
        <v>41821</v>
      </c>
      <c r="GE3" s="380">
        <v>41852</v>
      </c>
      <c r="GF3" s="380">
        <v>41883</v>
      </c>
      <c r="GG3" s="380">
        <v>41913</v>
      </c>
      <c r="GH3" s="380">
        <v>41944</v>
      </c>
      <c r="GI3" s="380">
        <v>41974</v>
      </c>
      <c r="GJ3" s="380">
        <v>42005</v>
      </c>
      <c r="GK3" s="380">
        <v>42036</v>
      </c>
      <c r="GL3" s="380">
        <v>42064</v>
      </c>
      <c r="GM3" s="380">
        <v>42095</v>
      </c>
      <c r="GN3" s="380">
        <v>42125</v>
      </c>
      <c r="GO3" s="380">
        <v>42156</v>
      </c>
    </row>
    <row r="4" spans="1:197" ht="15.75" x14ac:dyDescent="0.25">
      <c r="A4" s="385" t="s">
        <v>155</v>
      </c>
      <c r="B4" s="381"/>
      <c r="C4" s="381"/>
      <c r="D4" s="381"/>
      <c r="E4" s="366"/>
      <c r="F4" s="386"/>
      <c r="G4" s="386"/>
      <c r="H4" s="386"/>
      <c r="I4" s="386"/>
      <c r="J4" s="386"/>
      <c r="K4" s="386"/>
      <c r="L4" s="386"/>
      <c r="M4" s="386"/>
      <c r="N4" s="386"/>
      <c r="O4" s="386"/>
      <c r="P4" s="386"/>
      <c r="Q4" s="386"/>
      <c r="R4" s="386"/>
      <c r="S4" s="386"/>
      <c r="T4" s="386"/>
      <c r="U4" s="386"/>
      <c r="V4" s="386"/>
      <c r="W4" s="386"/>
      <c r="X4" s="386"/>
      <c r="Y4" s="386"/>
      <c r="Z4" s="386"/>
      <c r="AA4" s="386"/>
      <c r="AB4" s="386"/>
      <c r="AC4" s="386"/>
      <c r="AD4" s="386"/>
      <c r="AE4" s="386"/>
      <c r="AF4" s="386"/>
      <c r="AG4" s="386"/>
      <c r="AH4" s="386"/>
      <c r="AI4" s="386"/>
      <c r="AJ4" s="386"/>
      <c r="AK4" s="386"/>
      <c r="AL4" s="386"/>
      <c r="AM4" s="386"/>
      <c r="AN4" s="386"/>
      <c r="AO4" s="386"/>
      <c r="EE4" s="61"/>
      <c r="EF4" s="61"/>
      <c r="EG4" s="61"/>
      <c r="EH4" s="61"/>
      <c r="EI4" s="61"/>
      <c r="EJ4" s="61"/>
      <c r="EK4" s="61"/>
      <c r="EL4" s="364"/>
      <c r="EM4" s="61"/>
      <c r="EN4" s="61"/>
      <c r="EO4" s="61"/>
      <c r="EP4" s="61"/>
      <c r="EQ4" s="61"/>
      <c r="ER4" s="61"/>
      <c r="ES4" s="61"/>
      <c r="ET4" s="61"/>
      <c r="EU4" s="61"/>
      <c r="EV4" s="61"/>
      <c r="EW4" s="61"/>
      <c r="EX4" s="61"/>
      <c r="EY4" s="61"/>
      <c r="EZ4" s="61"/>
      <c r="FA4" s="61"/>
      <c r="FB4" s="61"/>
      <c r="FC4" s="61"/>
      <c r="FD4" s="61"/>
      <c r="FE4" s="61"/>
      <c r="FF4" s="61"/>
      <c r="FG4" s="61"/>
      <c r="FH4" s="61"/>
      <c r="FI4" s="61"/>
      <c r="FJ4" s="61"/>
      <c r="FK4" s="61"/>
      <c r="FL4" s="61"/>
      <c r="FM4" s="61"/>
      <c r="FN4" s="61"/>
      <c r="FO4" s="61"/>
      <c r="FP4" s="61"/>
    </row>
    <row r="5" spans="1:197" ht="15.75" x14ac:dyDescent="0.25">
      <c r="A5" s="385" t="s">
        <v>236</v>
      </c>
      <c r="B5" s="351"/>
      <c r="C5" s="384"/>
      <c r="D5" s="384"/>
      <c r="E5" s="356"/>
      <c r="F5" s="353"/>
      <c r="G5" s="353"/>
      <c r="H5" s="353"/>
      <c r="I5" s="353"/>
      <c r="J5" s="353"/>
      <c r="K5" s="353"/>
      <c r="L5" s="353"/>
      <c r="M5" s="353"/>
      <c r="N5" s="353"/>
      <c r="O5" s="353"/>
      <c r="P5" s="353"/>
      <c r="Q5" s="353"/>
      <c r="R5" s="353"/>
      <c r="S5" s="353"/>
      <c r="T5" s="353"/>
      <c r="U5" s="353"/>
      <c r="V5" s="353"/>
      <c r="W5" s="353"/>
      <c r="X5" s="377" t="s">
        <v>237</v>
      </c>
      <c r="Y5" s="377" t="s">
        <v>237</v>
      </c>
      <c r="Z5" s="377" t="s">
        <v>237</v>
      </c>
      <c r="AA5" s="377" t="s">
        <v>237</v>
      </c>
      <c r="AB5" s="377" t="s">
        <v>237</v>
      </c>
      <c r="AC5" s="377" t="s">
        <v>237</v>
      </c>
      <c r="AD5" s="377" t="s">
        <v>237</v>
      </c>
      <c r="AE5" s="377" t="s">
        <v>237</v>
      </c>
      <c r="AF5" s="377" t="s">
        <v>237</v>
      </c>
      <c r="AG5" s="377" t="s">
        <v>237</v>
      </c>
      <c r="AH5" s="377" t="s">
        <v>237</v>
      </c>
      <c r="AI5" s="377" t="s">
        <v>237</v>
      </c>
      <c r="AJ5" s="377" t="s">
        <v>237</v>
      </c>
      <c r="AK5" s="377" t="s">
        <v>237</v>
      </c>
      <c r="AL5" s="377" t="s">
        <v>237</v>
      </c>
      <c r="AM5" s="377" t="s">
        <v>237</v>
      </c>
      <c r="AN5" s="377" t="s">
        <v>237</v>
      </c>
      <c r="AO5" s="377" t="s">
        <v>237</v>
      </c>
      <c r="AP5" s="377" t="s">
        <v>237</v>
      </c>
      <c r="AQ5" s="377" t="s">
        <v>237</v>
      </c>
      <c r="AR5" s="377" t="s">
        <v>237</v>
      </c>
      <c r="AS5" s="377" t="s">
        <v>237</v>
      </c>
      <c r="AT5" s="377" t="s">
        <v>237</v>
      </c>
      <c r="AU5" s="377" t="s">
        <v>237</v>
      </c>
      <c r="AV5" s="377" t="s">
        <v>237</v>
      </c>
      <c r="AW5" s="377" t="s">
        <v>237</v>
      </c>
      <c r="AX5" s="377" t="s">
        <v>237</v>
      </c>
      <c r="AY5" s="377" t="s">
        <v>237</v>
      </c>
      <c r="AZ5" s="377" t="s">
        <v>237</v>
      </c>
      <c r="BA5" s="377" t="s">
        <v>237</v>
      </c>
      <c r="BB5" s="377" t="s">
        <v>237</v>
      </c>
      <c r="BC5" s="377" t="s">
        <v>237</v>
      </c>
      <c r="BD5" s="377" t="s">
        <v>237</v>
      </c>
      <c r="BE5" s="377" t="s">
        <v>237</v>
      </c>
      <c r="BF5" s="377" t="s">
        <v>237</v>
      </c>
      <c r="BG5" s="377" t="s">
        <v>237</v>
      </c>
      <c r="BH5" s="377" t="s">
        <v>237</v>
      </c>
      <c r="BI5" s="377" t="s">
        <v>237</v>
      </c>
      <c r="BJ5" s="377" t="s">
        <v>237</v>
      </c>
      <c r="BK5" s="377" t="s">
        <v>237</v>
      </c>
      <c r="BL5" s="377" t="s">
        <v>237</v>
      </c>
      <c r="BM5" s="377" t="s">
        <v>237</v>
      </c>
      <c r="BN5" s="377" t="s">
        <v>237</v>
      </c>
      <c r="BO5" s="377"/>
      <c r="BP5" s="377"/>
      <c r="BQ5" s="377"/>
      <c r="BR5" s="377"/>
      <c r="BS5" s="377"/>
      <c r="BT5" s="377"/>
      <c r="BU5" s="377"/>
      <c r="BV5" s="377"/>
      <c r="BW5" s="377"/>
      <c r="BX5" s="377"/>
      <c r="BY5" s="377"/>
      <c r="BZ5" s="377"/>
      <c r="CA5" s="377"/>
      <c r="CB5" s="377"/>
      <c r="CC5" s="377"/>
      <c r="CD5" s="377"/>
      <c r="CE5" s="377"/>
      <c r="CF5" s="377"/>
      <c r="CG5" s="377"/>
      <c r="CH5" s="377"/>
      <c r="CI5" s="377"/>
      <c r="CJ5" s="377"/>
      <c r="CK5" s="377"/>
      <c r="CL5" s="377"/>
      <c r="CM5" s="377"/>
      <c r="CN5" s="377"/>
      <c r="CO5" s="377"/>
      <c r="CP5" s="377"/>
      <c r="CQ5" s="377"/>
      <c r="CR5" s="377"/>
      <c r="CS5" s="377"/>
      <c r="CT5" s="377"/>
      <c r="CU5" s="377"/>
      <c r="EE5" s="61"/>
      <c r="EF5" s="61"/>
      <c r="EG5" s="61"/>
      <c r="EH5" s="61"/>
      <c r="EI5" s="61"/>
      <c r="EJ5" s="61"/>
      <c r="EK5" s="61"/>
      <c r="EL5" s="364"/>
      <c r="EM5" s="61"/>
      <c r="EN5" s="61"/>
      <c r="EO5" s="61"/>
      <c r="EP5" s="61"/>
      <c r="EQ5" s="61"/>
      <c r="ER5" s="61"/>
      <c r="ES5" s="61"/>
      <c r="ET5" s="61"/>
      <c r="EU5" s="61"/>
      <c r="EV5" s="61"/>
      <c r="EW5" s="61"/>
      <c r="EX5" s="61"/>
      <c r="EY5" s="61"/>
      <c r="EZ5" s="61"/>
      <c r="FA5" s="61"/>
      <c r="FB5" s="61"/>
      <c r="FC5" s="61"/>
      <c r="FD5" s="61"/>
      <c r="FE5" s="61"/>
      <c r="FF5" s="61"/>
      <c r="FG5" s="61"/>
      <c r="FH5" s="61"/>
      <c r="FI5" s="61"/>
      <c r="FJ5" s="61"/>
      <c r="FK5" s="61"/>
      <c r="FL5" s="61"/>
      <c r="FM5" s="61"/>
      <c r="FN5" s="61"/>
      <c r="FO5" s="61"/>
      <c r="FP5" s="61"/>
    </row>
    <row r="6" spans="1:197" ht="15.75" x14ac:dyDescent="0.25">
      <c r="A6" s="378" t="s">
        <v>6</v>
      </c>
      <c r="B6" s="362"/>
      <c r="C6" s="356"/>
      <c r="D6" s="356"/>
      <c r="E6" s="356"/>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c r="AL6" s="353"/>
      <c r="AM6" s="353"/>
      <c r="AN6" s="353"/>
      <c r="AO6" s="353"/>
      <c r="AP6" s="353"/>
      <c r="AQ6" s="353"/>
      <c r="AR6" s="353"/>
      <c r="AS6" s="353"/>
      <c r="AT6" s="353"/>
      <c r="AU6" s="353"/>
      <c r="AV6" s="353"/>
      <c r="AW6" s="353"/>
      <c r="AX6" s="353"/>
      <c r="AY6" s="353"/>
      <c r="AZ6" s="353"/>
      <c r="BA6" s="353"/>
      <c r="BB6" s="353"/>
      <c r="BC6" s="353"/>
      <c r="BD6" s="353"/>
      <c r="BE6" s="353"/>
      <c r="BF6" s="353"/>
      <c r="BG6" s="353"/>
      <c r="BH6" s="353"/>
      <c r="BI6" s="353"/>
      <c r="BJ6" s="353"/>
      <c r="BK6" s="353"/>
      <c r="BL6" s="353"/>
      <c r="BM6" s="353"/>
      <c r="BN6" s="353"/>
      <c r="BO6" s="353"/>
      <c r="BP6" s="353"/>
      <c r="BQ6" s="353"/>
      <c r="BR6" s="353"/>
      <c r="BS6" s="353"/>
      <c r="BT6" s="353"/>
      <c r="BU6" s="353"/>
      <c r="BV6" s="353"/>
      <c r="BW6" s="353"/>
      <c r="BX6" s="353"/>
      <c r="BY6" s="353"/>
      <c r="BZ6" s="353"/>
      <c r="CA6" s="353"/>
      <c r="CB6" s="353"/>
      <c r="CC6" s="353"/>
      <c r="CD6" s="353"/>
      <c r="CE6" s="353"/>
      <c r="CF6" s="353"/>
      <c r="CG6" s="353"/>
      <c r="CH6" s="353"/>
      <c r="CI6" s="353"/>
      <c r="CJ6" s="353"/>
      <c r="CK6" s="353"/>
      <c r="CL6" s="353"/>
      <c r="CM6" s="353"/>
      <c r="CN6" s="353"/>
      <c r="CO6" s="353"/>
      <c r="CP6" s="353"/>
      <c r="CQ6" s="353"/>
      <c r="CR6" s="353"/>
      <c r="CS6" s="353"/>
      <c r="CT6" s="353"/>
      <c r="CU6" s="353"/>
      <c r="EE6" s="61"/>
      <c r="EF6" s="61"/>
      <c r="EG6" s="61"/>
      <c r="EH6" s="61"/>
      <c r="EI6" s="61"/>
      <c r="EJ6" s="61"/>
      <c r="EK6" s="61"/>
      <c r="EL6" s="364"/>
      <c r="EM6" s="61"/>
      <c r="EN6" s="61"/>
      <c r="EO6" s="61"/>
      <c r="EP6" s="61"/>
      <c r="EQ6" s="61"/>
      <c r="ER6" s="61"/>
      <c r="ES6" s="61"/>
      <c r="ET6" s="61"/>
      <c r="EU6" s="61"/>
      <c r="EV6" s="61"/>
      <c r="EW6" s="61"/>
      <c r="EX6" s="61"/>
      <c r="EY6" s="61"/>
      <c r="EZ6" s="61"/>
      <c r="FA6" s="61"/>
      <c r="FB6" s="61"/>
      <c r="FC6" s="61"/>
      <c r="FD6" s="61"/>
      <c r="FE6" s="61"/>
      <c r="FF6" s="61"/>
      <c r="FG6" s="61"/>
      <c r="FH6" s="61"/>
      <c r="FI6" s="61"/>
      <c r="FJ6" s="61"/>
      <c r="FK6" s="61"/>
      <c r="FL6" s="61"/>
      <c r="FM6" s="61"/>
      <c r="FN6" s="61"/>
      <c r="FO6" s="61"/>
      <c r="FP6" s="61"/>
    </row>
    <row r="7" spans="1:197" ht="12" x14ac:dyDescent="0.2">
      <c r="A7" s="376">
        <v>1</v>
      </c>
      <c r="B7" s="363" t="s">
        <v>7</v>
      </c>
      <c r="C7" s="356"/>
      <c r="D7" s="356"/>
      <c r="E7" s="356"/>
      <c r="F7" s="353">
        <v>23977.44544304</v>
      </c>
      <c r="G7" s="353">
        <v>23725.093775000001</v>
      </c>
      <c r="H7" s="353">
        <v>22844.744295110002</v>
      </c>
      <c r="I7" s="353">
        <v>24907.075964</v>
      </c>
      <c r="J7" s="353">
        <v>28881.928339999999</v>
      </c>
      <c r="K7" s="353">
        <v>30086.807937000001</v>
      </c>
      <c r="L7" s="353">
        <v>24155.850072000001</v>
      </c>
      <c r="M7" s="353">
        <v>23546.093239000002</v>
      </c>
      <c r="N7" s="353">
        <v>24493.345924000001</v>
      </c>
      <c r="O7" s="353">
        <v>26750.963046000001</v>
      </c>
      <c r="P7" s="353">
        <v>28378.866280180002</v>
      </c>
      <c r="Q7" s="353">
        <v>29963.928761960789</v>
      </c>
      <c r="R7" s="353">
        <v>30530.545138024634</v>
      </c>
      <c r="S7" s="353">
        <v>30777.921552209085</v>
      </c>
      <c r="T7" s="353">
        <v>31680.54045103</v>
      </c>
      <c r="U7" s="353">
        <v>32769.180397999997</v>
      </c>
      <c r="V7" s="353">
        <v>36185.605911250001</v>
      </c>
      <c r="W7" s="353">
        <v>38025.070306606372</v>
      </c>
      <c r="X7" s="353">
        <v>36029.149325445447</v>
      </c>
      <c r="Y7" s="353">
        <v>32240.325697629502</v>
      </c>
      <c r="Z7" s="353">
        <v>33012.139337544118</v>
      </c>
      <c r="AA7" s="353">
        <v>33493.025930359952</v>
      </c>
      <c r="AB7" s="353">
        <v>33472.577172247562</v>
      </c>
      <c r="AC7" s="353">
        <v>32897.74939288434</v>
      </c>
      <c r="AD7" s="353">
        <v>31524.842108428802</v>
      </c>
      <c r="AE7" s="353">
        <v>33029.139716424812</v>
      </c>
      <c r="AF7" s="353">
        <v>32661.889184745774</v>
      </c>
      <c r="AG7" s="353">
        <v>30957.711504097861</v>
      </c>
      <c r="AH7" s="353">
        <v>31436.589027267055</v>
      </c>
      <c r="AI7" s="353">
        <v>30558.233792628191</v>
      </c>
      <c r="AJ7" s="353">
        <v>28788.84462112272</v>
      </c>
      <c r="AK7" s="353">
        <v>29386.931845216972</v>
      </c>
      <c r="AL7" s="353">
        <v>29868.356611973148</v>
      </c>
      <c r="AM7" s="353">
        <v>31356.944036892513</v>
      </c>
      <c r="AN7" s="353">
        <v>31868.155960592707</v>
      </c>
      <c r="AO7" s="353">
        <v>33013.133098746039</v>
      </c>
      <c r="AP7" s="353">
        <v>32060.212588040653</v>
      </c>
      <c r="AQ7" s="353">
        <v>32810.802819207602</v>
      </c>
      <c r="AR7" s="353">
        <v>32932.40608462401</v>
      </c>
      <c r="AS7" s="353">
        <v>33367.845001577654</v>
      </c>
      <c r="AT7" s="353">
        <v>33735.632770140212</v>
      </c>
      <c r="AU7" s="353">
        <v>31897.429243450224</v>
      </c>
      <c r="AV7" s="353">
        <v>29596.423863081527</v>
      </c>
      <c r="AW7" s="353">
        <v>30143.328443362494</v>
      </c>
      <c r="AX7" s="353">
        <v>29302.995852562977</v>
      </c>
      <c r="AY7" s="353">
        <v>29401.182205482135</v>
      </c>
      <c r="AZ7" s="353">
        <v>30003.98525119487</v>
      </c>
      <c r="BA7" s="353">
        <v>29431.736366633188</v>
      </c>
      <c r="BB7" s="353">
        <v>28764.399777401595</v>
      </c>
      <c r="BC7" s="353">
        <v>29217.013083928527</v>
      </c>
      <c r="BD7" s="353">
        <v>31223.314276351975</v>
      </c>
      <c r="BE7" s="353">
        <v>30577.166135224477</v>
      </c>
      <c r="BF7" s="353">
        <v>32043.572212344254</v>
      </c>
      <c r="BG7" s="353">
        <v>33105.358045527813</v>
      </c>
      <c r="BH7" s="353">
        <v>31246.732398275515</v>
      </c>
      <c r="BI7" s="353">
        <v>31781.297471287424</v>
      </c>
      <c r="BJ7" s="353">
        <v>31417.512110407908</v>
      </c>
      <c r="BK7" s="353">
        <v>30654.744170292804</v>
      </c>
      <c r="BL7" s="353">
        <v>30717.77196041244</v>
      </c>
      <c r="BM7" s="353">
        <v>31489.200090679329</v>
      </c>
      <c r="BN7" s="353">
        <v>30744.718937691603</v>
      </c>
      <c r="BO7" s="353">
        <v>31350.48398936696</v>
      </c>
      <c r="BP7" s="353">
        <v>32034.476084815757</v>
      </c>
      <c r="BQ7" s="353">
        <v>32519.138919123259</v>
      </c>
      <c r="BR7" s="353">
        <v>34793.839372422248</v>
      </c>
      <c r="BS7" s="353">
        <v>35564.002506855788</v>
      </c>
      <c r="BT7" s="353">
        <v>33993.000958966244</v>
      </c>
      <c r="BU7" s="353">
        <v>35387.943420667216</v>
      </c>
      <c r="BV7" s="353">
        <v>34932.478385736867</v>
      </c>
      <c r="BW7" s="353">
        <v>35894.572601257059</v>
      </c>
      <c r="BX7" s="353">
        <v>35647.909144583689</v>
      </c>
      <c r="BY7" s="353">
        <v>35453.742836476064</v>
      </c>
      <c r="BZ7" s="353">
        <v>34837.163122279104</v>
      </c>
      <c r="CA7" s="353">
        <v>34335.627917802201</v>
      </c>
      <c r="CB7" s="353">
        <v>35072.913563238355</v>
      </c>
      <c r="CC7" s="353">
        <v>35403.932619390507</v>
      </c>
      <c r="CD7" s="353">
        <v>36229.823560920471</v>
      </c>
      <c r="CE7" s="353">
        <v>36546.219415874344</v>
      </c>
      <c r="CF7" s="353">
        <v>39087.531106683142</v>
      </c>
      <c r="CG7" s="353">
        <v>36518.301328540649</v>
      </c>
      <c r="CH7" s="353">
        <v>36414.431744108129</v>
      </c>
      <c r="CI7" s="353">
        <v>37979.293391124927</v>
      </c>
      <c r="CJ7" s="353">
        <v>39735.168709195394</v>
      </c>
      <c r="CK7" s="353">
        <v>36919.940748918358</v>
      </c>
      <c r="CL7" s="353">
        <v>37268.900410739348</v>
      </c>
      <c r="CM7" s="353">
        <v>38824.183678805224</v>
      </c>
      <c r="CN7" s="353">
        <v>38364.661244796531</v>
      </c>
      <c r="CO7" s="353">
        <v>40314.881413553623</v>
      </c>
      <c r="CP7" s="353">
        <v>41591.040122944432</v>
      </c>
      <c r="CQ7" s="353">
        <v>40986.323104608316</v>
      </c>
      <c r="CR7" s="353">
        <v>40944.368380366213</v>
      </c>
      <c r="CS7" s="353">
        <v>41432.9600970506</v>
      </c>
      <c r="CT7" s="353">
        <v>40687.947575204482</v>
      </c>
      <c r="CU7" s="353">
        <v>43172.688257410628</v>
      </c>
      <c r="CV7" s="353">
        <v>41860.717348516169</v>
      </c>
      <c r="CW7" s="353">
        <v>41922.583692566011</v>
      </c>
      <c r="CX7" s="353">
        <v>42268.264590181432</v>
      </c>
      <c r="CY7" s="353">
        <v>38919.761671063781</v>
      </c>
      <c r="CZ7" s="57">
        <v>38637.503556561838</v>
      </c>
      <c r="DA7" s="353">
        <v>42177.565846857287</v>
      </c>
      <c r="DB7" s="353">
        <v>44237.253740247084</v>
      </c>
      <c r="DC7" s="353">
        <v>44227.773478774485</v>
      </c>
      <c r="DD7" s="353">
        <v>43073.413039126979</v>
      </c>
      <c r="DE7" s="353">
        <v>45276.74136655467</v>
      </c>
      <c r="DF7" s="353">
        <v>43649.568895456898</v>
      </c>
      <c r="DG7" s="353">
        <v>43786.182154093272</v>
      </c>
      <c r="DH7" s="353">
        <v>42524.978613396015</v>
      </c>
      <c r="DI7" s="353">
        <v>42307.674497853855</v>
      </c>
      <c r="DJ7" s="353">
        <v>40462.466917387494</v>
      </c>
      <c r="DK7" s="353">
        <v>37950.162889672545</v>
      </c>
      <c r="DL7" s="353">
        <v>36915.122356170046</v>
      </c>
      <c r="DM7" s="61">
        <v>38587.942874674387</v>
      </c>
      <c r="DN7" s="61">
        <v>40169.547213488149</v>
      </c>
      <c r="DO7" s="61">
        <v>40348.526428769073</v>
      </c>
      <c r="DP7" s="61">
        <v>36618.469300412202</v>
      </c>
      <c r="DQ7" s="61">
        <v>36051.318347282315</v>
      </c>
      <c r="DR7" s="61">
        <v>36851.125587897746</v>
      </c>
      <c r="DS7" s="61">
        <v>37396.180690925656</v>
      </c>
      <c r="DT7" s="61">
        <v>40322.889757122073</v>
      </c>
      <c r="DU7" s="61">
        <v>38392.928637173223</v>
      </c>
      <c r="DV7" s="61">
        <v>37905.115933039393</v>
      </c>
      <c r="DW7" s="61">
        <v>36894.975003145511</v>
      </c>
      <c r="DX7" s="61">
        <v>36858.099642990404</v>
      </c>
      <c r="DY7" s="61">
        <v>36619.829406871911</v>
      </c>
      <c r="DZ7" s="61">
        <v>37300.526048272492</v>
      </c>
      <c r="EA7" s="61">
        <v>35618.463125732764</v>
      </c>
      <c r="EB7" s="61">
        <v>34699.534658651231</v>
      </c>
      <c r="EC7" s="61">
        <v>35404.833271957199</v>
      </c>
      <c r="ED7" s="61">
        <v>34673.368319408466</v>
      </c>
      <c r="EE7" s="61">
        <v>36502.000648996007</v>
      </c>
      <c r="EF7" s="61">
        <v>37725.331064551319</v>
      </c>
      <c r="EG7" s="61">
        <v>38242.320126606995</v>
      </c>
      <c r="EH7" s="61">
        <v>40302.802002858938</v>
      </c>
      <c r="EI7" s="61">
        <v>40166.697374008356</v>
      </c>
      <c r="EJ7" s="61">
        <v>40573.481047057045</v>
      </c>
      <c r="EK7" s="61">
        <v>41874.769381674392</v>
      </c>
      <c r="EL7" s="364">
        <v>41038.167705637825</v>
      </c>
      <c r="EM7" s="61">
        <v>43488.831830397838</v>
      </c>
      <c r="EN7" s="61">
        <v>45236.692556708527</v>
      </c>
      <c r="EO7" s="61">
        <v>47319.995917553701</v>
      </c>
      <c r="EP7" s="61">
        <v>45994.494534206613</v>
      </c>
      <c r="EQ7" s="61">
        <v>48635.085605424829</v>
      </c>
      <c r="ER7" s="61">
        <v>47899.872166088673</v>
      </c>
      <c r="ES7" s="61">
        <v>49234.972156671458</v>
      </c>
      <c r="ET7" s="61">
        <v>49733.764397758401</v>
      </c>
      <c r="EU7" s="61">
        <v>51186.020561504527</v>
      </c>
      <c r="EV7" s="61">
        <v>47375.351548061422</v>
      </c>
      <c r="EW7" s="61">
        <v>49985.171069439282</v>
      </c>
      <c r="EX7" s="61">
        <v>50295.299739180547</v>
      </c>
      <c r="EY7" s="61">
        <v>49691.292064079717</v>
      </c>
      <c r="EZ7" s="61">
        <v>50497.607558828196</v>
      </c>
      <c r="FA7" s="61">
        <v>51314.625085367479</v>
      </c>
      <c r="FB7" s="61">
        <v>50495.179358378067</v>
      </c>
      <c r="FC7" s="61">
        <v>51053.243223451391</v>
      </c>
      <c r="FD7" s="61">
        <v>51874.559068680974</v>
      </c>
      <c r="FE7" s="61">
        <v>52409.898310315701</v>
      </c>
      <c r="FF7" s="61">
        <v>51793.016181495586</v>
      </c>
      <c r="FG7" s="61">
        <v>54767.184317879924</v>
      </c>
      <c r="FH7" s="61">
        <v>56538.438963974535</v>
      </c>
      <c r="FI7" s="61">
        <v>58767.256601707813</v>
      </c>
      <c r="FJ7" s="61">
        <v>59473.302779746286</v>
      </c>
      <c r="FK7" s="61">
        <v>59837.210567741226</v>
      </c>
      <c r="FL7" s="61">
        <v>58430.710728034886</v>
      </c>
      <c r="FM7" s="61">
        <v>58375.69871954382</v>
      </c>
      <c r="FN7" s="61">
        <v>58784.836308226149</v>
      </c>
      <c r="FO7" s="61">
        <v>58221.084631874539</v>
      </c>
      <c r="FP7" s="61">
        <v>60058.589403322781</v>
      </c>
      <c r="FQ7" s="61">
        <v>61473.170405524535</v>
      </c>
      <c r="FR7" s="61">
        <v>62453.524746076102</v>
      </c>
      <c r="FS7" s="61">
        <v>62397.00724815116</v>
      </c>
      <c r="FT7" s="61">
        <v>64410.91228747167</v>
      </c>
      <c r="FU7" s="61">
        <v>65302.766006058286</v>
      </c>
      <c r="FV7" s="61">
        <v>66967.68118115337</v>
      </c>
      <c r="FW7" s="61">
        <v>66187.015221965456</v>
      </c>
      <c r="FX7" s="61">
        <v>64374.918748265009</v>
      </c>
      <c r="FY7" s="61">
        <v>65907.224844071083</v>
      </c>
      <c r="FZ7" s="61">
        <v>65810.68712428883</v>
      </c>
      <c r="GA7" s="61">
        <v>67291.402006991717</v>
      </c>
      <c r="GB7" s="61">
        <v>70890.371839478626</v>
      </c>
      <c r="GC7" s="61">
        <v>73145.017534338534</v>
      </c>
      <c r="GD7" s="61">
        <v>71093.537766008289</v>
      </c>
      <c r="GE7" s="61">
        <v>70455.520355478104</v>
      </c>
      <c r="GF7" s="61">
        <v>68017.095166976302</v>
      </c>
      <c r="GG7" s="61">
        <v>70047.925948323798</v>
      </c>
      <c r="GH7" s="61">
        <v>72738.161249546596</v>
      </c>
      <c r="GI7" s="61">
        <v>72092.211974814607</v>
      </c>
      <c r="GJ7" s="61">
        <v>73362.915665499138</v>
      </c>
      <c r="GK7" s="61">
        <v>78209.656594314278</v>
      </c>
      <c r="GL7" s="61">
        <v>84495.829815881632</v>
      </c>
      <c r="GM7" s="61">
        <v>87509.256088415757</v>
      </c>
      <c r="GN7" s="61">
        <v>88968.068125689533</v>
      </c>
      <c r="GO7" s="61">
        <v>89820.31905849927</v>
      </c>
    </row>
    <row r="8" spans="1:197" ht="12" x14ac:dyDescent="0.2">
      <c r="B8" s="356"/>
      <c r="C8" s="375"/>
      <c r="D8" s="356"/>
      <c r="E8" s="356"/>
      <c r="F8" s="353"/>
      <c r="G8" s="353"/>
      <c r="H8" s="353"/>
      <c r="I8" s="353"/>
      <c r="J8" s="353"/>
      <c r="K8" s="353"/>
      <c r="L8" s="353"/>
      <c r="M8" s="353"/>
      <c r="N8" s="353"/>
      <c r="O8" s="353"/>
      <c r="P8" s="353"/>
      <c r="Q8" s="353"/>
      <c r="R8" s="353"/>
      <c r="S8" s="353"/>
      <c r="T8" s="353"/>
      <c r="U8" s="353"/>
      <c r="V8" s="353"/>
      <c r="W8" s="353"/>
      <c r="X8" s="353"/>
      <c r="Y8" s="353"/>
      <c r="Z8" s="353"/>
      <c r="AA8" s="353"/>
      <c r="AB8" s="353"/>
      <c r="AC8" s="353"/>
      <c r="AD8" s="353"/>
      <c r="AE8" s="353"/>
      <c r="AF8" s="353"/>
      <c r="AG8" s="353"/>
      <c r="AH8" s="353"/>
      <c r="AI8" s="353"/>
      <c r="AJ8" s="353"/>
      <c r="AK8" s="353"/>
      <c r="AL8" s="353"/>
      <c r="AM8" s="353"/>
      <c r="AN8" s="353"/>
      <c r="AO8" s="353"/>
      <c r="AP8" s="353"/>
      <c r="AQ8" s="353"/>
      <c r="AR8" s="353"/>
      <c r="AS8" s="353"/>
      <c r="AT8" s="353"/>
      <c r="AU8" s="353"/>
      <c r="AV8" s="353"/>
      <c r="AW8" s="353"/>
      <c r="AX8" s="353"/>
      <c r="AY8" s="353"/>
      <c r="AZ8" s="353"/>
      <c r="BA8" s="353"/>
      <c r="BB8" s="353"/>
      <c r="BC8" s="353"/>
      <c r="BD8" s="353"/>
      <c r="BE8" s="353"/>
      <c r="BF8" s="353"/>
      <c r="BG8" s="353"/>
      <c r="BH8" s="353"/>
      <c r="BI8" s="353"/>
      <c r="BJ8" s="353"/>
      <c r="BK8" s="353"/>
      <c r="BL8" s="353"/>
      <c r="BM8" s="353"/>
      <c r="BN8" s="353"/>
      <c r="BO8" s="353"/>
      <c r="BP8" s="353"/>
      <c r="BQ8" s="353"/>
      <c r="BR8" s="353"/>
      <c r="BS8" s="353"/>
      <c r="BT8" s="353"/>
      <c r="BU8" s="353"/>
      <c r="BV8" s="353"/>
      <c r="BW8" s="353"/>
      <c r="BX8" s="353"/>
      <c r="BY8" s="353"/>
      <c r="BZ8" s="353"/>
      <c r="CA8" s="353"/>
      <c r="CB8" s="353"/>
      <c r="CC8" s="353"/>
      <c r="CD8" s="353"/>
      <c r="CE8" s="353"/>
      <c r="CF8" s="353"/>
      <c r="CG8" s="353"/>
      <c r="CH8" s="353"/>
      <c r="CI8" s="353"/>
      <c r="CJ8" s="353"/>
      <c r="CK8" s="353"/>
      <c r="CL8" s="353"/>
      <c r="CM8" s="353"/>
      <c r="CN8" s="353"/>
      <c r="CO8" s="353"/>
      <c r="CP8" s="353"/>
      <c r="CQ8" s="353"/>
      <c r="CR8" s="353"/>
      <c r="CS8" s="353"/>
      <c r="CT8" s="353"/>
      <c r="CU8" s="353"/>
      <c r="CV8" s="353"/>
      <c r="CW8" s="353"/>
      <c r="CX8" s="353"/>
      <c r="CY8" s="353"/>
      <c r="DA8" s="353"/>
      <c r="DB8" s="353"/>
      <c r="DC8" s="353"/>
      <c r="DD8" s="353"/>
      <c r="DE8" s="353"/>
      <c r="DF8" s="353"/>
      <c r="DG8" s="353"/>
      <c r="DH8" s="353"/>
      <c r="DI8" s="353"/>
      <c r="DJ8" s="353"/>
      <c r="DK8" s="353"/>
      <c r="DL8" s="353"/>
      <c r="DM8" s="61"/>
      <c r="EE8" s="61"/>
      <c r="EF8" s="61"/>
      <c r="EG8" s="61"/>
      <c r="EH8" s="61"/>
      <c r="EI8" s="61"/>
      <c r="EJ8" s="61"/>
      <c r="EK8" s="61"/>
      <c r="EL8" s="364"/>
      <c r="EM8" s="61"/>
      <c r="EN8" s="61"/>
      <c r="EO8" s="61"/>
      <c r="EP8" s="61"/>
      <c r="EQ8" s="61"/>
      <c r="ER8" s="61"/>
      <c r="ES8" s="61"/>
      <c r="ET8" s="61"/>
      <c r="EU8" s="61"/>
      <c r="EV8" s="61"/>
      <c r="EW8" s="61"/>
      <c r="EX8" s="61"/>
      <c r="EY8" s="61"/>
      <c r="EZ8" s="61"/>
      <c r="FA8" s="61"/>
      <c r="FB8" s="61"/>
      <c r="FC8" s="61"/>
      <c r="FD8" s="61"/>
      <c r="FE8" s="61"/>
      <c r="FF8" s="61"/>
      <c r="FG8" s="61"/>
      <c r="FH8" s="61"/>
      <c r="FI8" s="61"/>
      <c r="FJ8" s="61"/>
      <c r="FK8" s="61"/>
      <c r="FL8" s="61"/>
      <c r="FM8" s="61"/>
      <c r="FN8" s="61"/>
      <c r="FO8" s="61"/>
      <c r="FP8" s="61"/>
      <c r="FQ8" s="61"/>
      <c r="FR8" s="61"/>
      <c r="FS8" s="61"/>
      <c r="FT8" s="61"/>
      <c r="FU8" s="61"/>
      <c r="FV8" s="61"/>
      <c r="FW8" s="61"/>
      <c r="FX8" s="61"/>
      <c r="FY8" s="61"/>
      <c r="FZ8" s="61"/>
      <c r="GA8" s="61"/>
      <c r="GB8" s="61"/>
      <c r="GC8" s="61"/>
      <c r="GD8" s="61"/>
      <c r="GE8" s="61"/>
      <c r="GF8" s="61"/>
      <c r="GG8" s="61"/>
      <c r="GH8" s="61"/>
      <c r="GI8" s="61"/>
      <c r="GJ8" s="61"/>
      <c r="GK8" s="61"/>
      <c r="GL8" s="61"/>
      <c r="GM8" s="61"/>
      <c r="GN8" s="61"/>
      <c r="GO8" s="61"/>
    </row>
    <row r="9" spans="1:197" ht="12" x14ac:dyDescent="0.2">
      <c r="A9" s="356" t="s">
        <v>9</v>
      </c>
      <c r="B9" s="356"/>
      <c r="C9" s="356"/>
      <c r="D9" s="375"/>
      <c r="E9" s="356"/>
      <c r="F9" s="353">
        <v>20998.22443604</v>
      </c>
      <c r="G9" s="353">
        <v>20477.189543</v>
      </c>
      <c r="H9" s="353">
        <v>20554.482463</v>
      </c>
      <c r="I9" s="353">
        <v>21306.817417999999</v>
      </c>
      <c r="J9" s="353">
        <v>20821.180413999999</v>
      </c>
      <c r="K9" s="353">
        <v>21749.464226</v>
      </c>
      <c r="L9" s="353">
        <v>20602.042211</v>
      </c>
      <c r="M9" s="353">
        <v>20634.459682000001</v>
      </c>
      <c r="N9" s="353">
        <v>20853.729208000001</v>
      </c>
      <c r="O9" s="353">
        <v>21327.803801999999</v>
      </c>
      <c r="P9" s="353">
        <v>22440.278097999999</v>
      </c>
      <c r="Q9" s="353">
        <v>23005.427913</v>
      </c>
      <c r="R9" s="353">
        <v>24281.191727000001</v>
      </c>
      <c r="S9" s="353">
        <v>24941.779439000002</v>
      </c>
      <c r="T9" s="353">
        <v>24980.933411999998</v>
      </c>
      <c r="U9" s="353">
        <v>26905.328015999999</v>
      </c>
      <c r="V9" s="353">
        <v>28731.669599000001</v>
      </c>
      <c r="W9" s="353">
        <v>29695.453044000002</v>
      </c>
      <c r="X9" s="353">
        <v>27865.798018000001</v>
      </c>
      <c r="Y9" s="353">
        <v>27140.302360000001</v>
      </c>
      <c r="Z9" s="353">
        <v>27289.664815</v>
      </c>
      <c r="AA9" s="353">
        <v>26609.634513000001</v>
      </c>
      <c r="AB9" s="353">
        <v>26543.324989000001</v>
      </c>
      <c r="AC9" s="353">
        <v>25942.706231</v>
      </c>
      <c r="AD9" s="353">
        <v>26198.069997999999</v>
      </c>
      <c r="AE9" s="353">
        <v>26850.239205999998</v>
      </c>
      <c r="AF9" s="353">
        <v>26478.234694999999</v>
      </c>
      <c r="AG9" s="353">
        <v>25359.496224999999</v>
      </c>
      <c r="AH9" s="353">
        <v>25409.646976</v>
      </c>
      <c r="AI9" s="353">
        <v>25057.113218999999</v>
      </c>
      <c r="AJ9" s="353">
        <v>24801.699111936912</v>
      </c>
      <c r="AK9" s="353">
        <v>25841.674261512122</v>
      </c>
      <c r="AL9" s="353">
        <v>26339.356522196518</v>
      </c>
      <c r="AM9" s="353">
        <v>26519.563002028779</v>
      </c>
      <c r="AN9" s="353">
        <v>26654.604730935673</v>
      </c>
      <c r="AO9" s="353">
        <v>27605.018326584941</v>
      </c>
      <c r="AP9" s="353">
        <v>26325.105225176456</v>
      </c>
      <c r="AQ9" s="353">
        <v>25365.721900383487</v>
      </c>
      <c r="AR9" s="353">
        <v>25760.36502581873</v>
      </c>
      <c r="AS9" s="353">
        <v>26389.604832764224</v>
      </c>
      <c r="AT9" s="353">
        <v>26715.637222149177</v>
      </c>
      <c r="AU9" s="353">
        <v>27548.037941050014</v>
      </c>
      <c r="AV9" s="353">
        <v>27315.039340502666</v>
      </c>
      <c r="AW9" s="353">
        <v>27123.437727976991</v>
      </c>
      <c r="AX9" s="353">
        <v>26590.345984715743</v>
      </c>
      <c r="AY9" s="353">
        <v>26160.173171564187</v>
      </c>
      <c r="AZ9" s="353">
        <v>26861.895236830809</v>
      </c>
      <c r="BA9" s="353">
        <v>27328.374611178642</v>
      </c>
      <c r="BB9" s="353">
        <v>26313.219744916201</v>
      </c>
      <c r="BC9" s="353">
        <v>26530.911646334094</v>
      </c>
      <c r="BD9" s="353">
        <v>28008.187871489285</v>
      </c>
      <c r="BE9" s="353">
        <v>27745.257329472046</v>
      </c>
      <c r="BF9" s="353">
        <v>28392.203131610509</v>
      </c>
      <c r="BG9" s="353">
        <v>29332.05627110304</v>
      </c>
      <c r="BH9" s="353">
        <v>29199.301163660279</v>
      </c>
      <c r="BI9" s="353">
        <v>28984.270941381103</v>
      </c>
      <c r="BJ9" s="353">
        <v>29125.508024472281</v>
      </c>
      <c r="BK9" s="353">
        <v>28797.728678367006</v>
      </c>
      <c r="BL9" s="353">
        <v>29094.9641160422</v>
      </c>
      <c r="BM9" s="353">
        <v>30185.537703469563</v>
      </c>
      <c r="BN9" s="353">
        <v>30292.301248329008</v>
      </c>
      <c r="BO9" s="353">
        <v>30933.501487711565</v>
      </c>
      <c r="BP9" s="353">
        <v>31635.403016132717</v>
      </c>
      <c r="BQ9" s="353">
        <v>32630.677529415883</v>
      </c>
      <c r="BR9" s="353">
        <v>34438.442009489401</v>
      </c>
      <c r="BS9" s="353">
        <v>35078.988400360671</v>
      </c>
      <c r="BT9" s="353">
        <v>33825.189437205387</v>
      </c>
      <c r="BU9" s="353">
        <v>34772.02355847272</v>
      </c>
      <c r="BV9" s="353">
        <v>34681.729582870896</v>
      </c>
      <c r="BW9" s="353">
        <v>34661.726308294434</v>
      </c>
      <c r="BX9" s="353">
        <v>34348.803011104988</v>
      </c>
      <c r="BY9" s="353">
        <v>34974.173275664594</v>
      </c>
      <c r="BZ9" s="353">
        <v>33233.306814213778</v>
      </c>
      <c r="CA9" s="353">
        <v>33447.481334178447</v>
      </c>
      <c r="CB9" s="353">
        <v>34306.395266049796</v>
      </c>
      <c r="CC9" s="353">
        <v>34182.381018942142</v>
      </c>
      <c r="CD9" s="353">
        <v>34700.61878732725</v>
      </c>
      <c r="CE9" s="353">
        <v>34732.198496598197</v>
      </c>
      <c r="CF9" s="353">
        <v>36972.637347625248</v>
      </c>
      <c r="CG9" s="353">
        <v>35195.874730864882</v>
      </c>
      <c r="CH9" s="353">
        <v>35384.346558926452</v>
      </c>
      <c r="CI9" s="353">
        <v>37197.374153540448</v>
      </c>
      <c r="CJ9" s="353">
        <v>38960.240125041521</v>
      </c>
      <c r="CK9" s="353">
        <v>35520.709197211443</v>
      </c>
      <c r="CL9" s="353">
        <v>36640.263555549973</v>
      </c>
      <c r="CM9" s="353">
        <v>37219.558768822222</v>
      </c>
      <c r="CN9" s="353">
        <v>37121.445940084406</v>
      </c>
      <c r="CO9" s="353">
        <v>38764.830699932223</v>
      </c>
      <c r="CP9" s="353">
        <v>39972.416725364194</v>
      </c>
      <c r="CQ9" s="353">
        <v>39220.185809009272</v>
      </c>
      <c r="CR9" s="353">
        <v>39587.046569151687</v>
      </c>
      <c r="CS9" s="353">
        <v>39850.065396271042</v>
      </c>
      <c r="CT9" s="353">
        <v>39193.861152393059</v>
      </c>
      <c r="CU9" s="353">
        <v>41623.329587130786</v>
      </c>
      <c r="CV9" s="353">
        <v>40744.245018308698</v>
      </c>
      <c r="CW9" s="353">
        <v>40355.131505703706</v>
      </c>
      <c r="CX9" s="353">
        <v>40874.976868721453</v>
      </c>
      <c r="CY9" s="353">
        <v>38381.260813232671</v>
      </c>
      <c r="CZ9" s="57">
        <v>38647.110263944036</v>
      </c>
      <c r="DA9" s="353">
        <v>42076.560981631883</v>
      </c>
      <c r="DB9" s="353">
        <v>44128.225798877364</v>
      </c>
      <c r="DC9" s="353">
        <v>43739.800490135895</v>
      </c>
      <c r="DD9" s="353">
        <v>43301.126951253289</v>
      </c>
      <c r="DE9" s="353">
        <v>44905.543793360033</v>
      </c>
      <c r="DF9" s="353">
        <v>43287.086341978873</v>
      </c>
      <c r="DG9" s="353">
        <v>42286.498137583636</v>
      </c>
      <c r="DH9" s="353">
        <v>41145.276597908996</v>
      </c>
      <c r="DI9" s="353">
        <v>40663.963145327391</v>
      </c>
      <c r="DJ9" s="353">
        <v>38840.966955733478</v>
      </c>
      <c r="DK9" s="353">
        <v>36989.482606688558</v>
      </c>
      <c r="DL9" s="353">
        <v>36261.268820776131</v>
      </c>
      <c r="DM9" s="61">
        <v>38123.816963800084</v>
      </c>
      <c r="DN9" s="61">
        <v>40019.051522612499</v>
      </c>
      <c r="DO9" s="61">
        <v>39874.985534574713</v>
      </c>
      <c r="DP9" s="61">
        <v>35919.288520734299</v>
      </c>
      <c r="DQ9" s="61">
        <v>35347.479577459388</v>
      </c>
      <c r="DR9" s="61">
        <v>36554.01754834006</v>
      </c>
      <c r="DS9" s="61">
        <v>37340.162661454022</v>
      </c>
      <c r="DT9" s="61">
        <v>39923.0229026737</v>
      </c>
      <c r="DU9" s="61">
        <v>38439.892706392173</v>
      </c>
      <c r="DV9" s="61">
        <v>37588.203858474531</v>
      </c>
      <c r="DW9" s="61">
        <v>36534.709408076189</v>
      </c>
      <c r="DX9" s="61">
        <v>36334.231460663264</v>
      </c>
      <c r="DY9" s="61">
        <v>36393.962464188691</v>
      </c>
      <c r="DZ9" s="61">
        <v>37337.928717887095</v>
      </c>
      <c r="EA9" s="61">
        <v>34995.26568728796</v>
      </c>
      <c r="EB9" s="61">
        <v>34696.541547204622</v>
      </c>
      <c r="EC9" s="61">
        <v>35351.835854250712</v>
      </c>
      <c r="ED9" s="61">
        <v>35477.954145765536</v>
      </c>
      <c r="EE9" s="61">
        <v>36943.063634194019</v>
      </c>
      <c r="EF9" s="61">
        <v>37779.44592289743</v>
      </c>
      <c r="EG9" s="61">
        <v>38289.419715404067</v>
      </c>
      <c r="EH9" s="61">
        <v>39781.876758989907</v>
      </c>
      <c r="EI9" s="61">
        <v>39680.659189816019</v>
      </c>
      <c r="EJ9" s="61">
        <v>41391.981271487814</v>
      </c>
      <c r="EK9" s="61">
        <v>41645.182264423282</v>
      </c>
      <c r="EL9" s="364">
        <v>41046.41477693378</v>
      </c>
      <c r="EM9" s="61">
        <v>42856.443309149232</v>
      </c>
      <c r="EN9" s="61">
        <v>45163.444016482041</v>
      </c>
      <c r="EO9" s="61">
        <v>46882.90366447546</v>
      </c>
      <c r="EP9" s="61">
        <v>46111.442784256666</v>
      </c>
      <c r="EQ9" s="61">
        <v>48802.561329267577</v>
      </c>
      <c r="ER9" s="61">
        <v>48319.277375833357</v>
      </c>
      <c r="ES9" s="61">
        <v>49271.293806865368</v>
      </c>
      <c r="ET9" s="61">
        <v>50127.590274580114</v>
      </c>
      <c r="EU9" s="61">
        <v>51081.958955972754</v>
      </c>
      <c r="EV9" s="61">
        <v>48525.207053364182</v>
      </c>
      <c r="EW9" s="61">
        <v>50033.792091250369</v>
      </c>
      <c r="EX9" s="61">
        <v>49687.368253240362</v>
      </c>
      <c r="EY9" s="61">
        <v>49092.09452722835</v>
      </c>
      <c r="EZ9" s="61">
        <v>50262.50714705648</v>
      </c>
      <c r="FA9" s="61">
        <v>51373.538847264354</v>
      </c>
      <c r="FB9" s="61">
        <v>51133.659874283141</v>
      </c>
      <c r="FC9" s="61">
        <v>52245.648196241149</v>
      </c>
      <c r="FD9" s="61">
        <v>52207.689115036585</v>
      </c>
      <c r="FE9" s="61">
        <v>53046.214503773299</v>
      </c>
      <c r="FF9" s="61">
        <v>52770.645002006248</v>
      </c>
      <c r="FG9" s="61">
        <v>55052.849079545304</v>
      </c>
      <c r="FH9" s="61">
        <v>56836.36263432604</v>
      </c>
      <c r="FI9" s="61">
        <v>58543.82070584008</v>
      </c>
      <c r="FJ9" s="61">
        <v>59210.141365370946</v>
      </c>
      <c r="FK9" s="61">
        <v>59376.960064048762</v>
      </c>
      <c r="FL9" s="61">
        <v>58876.904584794924</v>
      </c>
      <c r="FM9" s="61">
        <v>58552.191283708838</v>
      </c>
      <c r="FN9" s="61">
        <v>58716.024094100365</v>
      </c>
      <c r="FO9" s="61">
        <v>59360.081307533248</v>
      </c>
      <c r="FP9" s="61">
        <v>60607.0640612688</v>
      </c>
      <c r="FQ9" s="61">
        <v>62091.727108828367</v>
      </c>
      <c r="FR9" s="61">
        <v>62751.104923661682</v>
      </c>
      <c r="FS9" s="61">
        <v>62356.283582849683</v>
      </c>
      <c r="FT9" s="61">
        <v>65517.340960336405</v>
      </c>
      <c r="FU9" s="61">
        <v>65869.73417247778</v>
      </c>
      <c r="FV9" s="61">
        <v>66934.729026598841</v>
      </c>
      <c r="FW9" s="61">
        <v>65762.316884971995</v>
      </c>
      <c r="FX9" s="61">
        <v>64275.853674261736</v>
      </c>
      <c r="FY9" s="61">
        <v>66065.176184190757</v>
      </c>
      <c r="FZ9" s="61">
        <v>66856.588747579037</v>
      </c>
      <c r="GA9" s="61">
        <v>68125.365280529062</v>
      </c>
      <c r="GB9" s="61">
        <v>70809.353820054806</v>
      </c>
      <c r="GC9" s="61">
        <v>72947.158054585103</v>
      </c>
      <c r="GD9" s="61">
        <v>71378.524961305942</v>
      </c>
      <c r="GE9" s="61">
        <v>70637.983255663261</v>
      </c>
      <c r="GF9" s="61">
        <v>68834.708806893526</v>
      </c>
      <c r="GG9" s="61">
        <v>70246.08029034108</v>
      </c>
      <c r="GH9" s="61">
        <v>72623.448304539037</v>
      </c>
      <c r="GI9" s="61">
        <v>71818.869491894206</v>
      </c>
      <c r="GJ9" s="61">
        <v>74776.803164796016</v>
      </c>
      <c r="GK9" s="61">
        <v>78780.436556843662</v>
      </c>
      <c r="GL9" s="61">
        <v>84887.43555983172</v>
      </c>
      <c r="GM9" s="61">
        <v>87160.890111764864</v>
      </c>
      <c r="GN9" s="61">
        <v>89053.082083855057</v>
      </c>
      <c r="GO9" s="61">
        <v>89477.687196152314</v>
      </c>
    </row>
    <row r="10" spans="1:197" ht="12" x14ac:dyDescent="0.2">
      <c r="A10" s="356" t="s">
        <v>10</v>
      </c>
      <c r="F10" s="353">
        <v>18408.118851040002</v>
      </c>
      <c r="G10" s="353">
        <v>18294.509457</v>
      </c>
      <c r="H10" s="353">
        <v>18413.906453</v>
      </c>
      <c r="I10" s="353">
        <v>18919.940825000001</v>
      </c>
      <c r="J10" s="353">
        <v>18118.568650000001</v>
      </c>
      <c r="K10" s="353">
        <v>17807.832496999999</v>
      </c>
      <c r="L10" s="353">
        <v>17799.311096000001</v>
      </c>
      <c r="M10" s="353">
        <v>17752.462609999999</v>
      </c>
      <c r="N10" s="353">
        <v>17874.594294999999</v>
      </c>
      <c r="O10" s="353">
        <v>18161.255992999999</v>
      </c>
      <c r="P10" s="353">
        <v>18990.798557999999</v>
      </c>
      <c r="Q10" s="353">
        <v>20375.287413999999</v>
      </c>
      <c r="R10" s="353">
        <v>21146.643649000001</v>
      </c>
      <c r="S10" s="353">
        <v>21604.493348</v>
      </c>
      <c r="T10" s="353">
        <v>22206.470802</v>
      </c>
      <c r="U10" s="353">
        <v>23712.839451</v>
      </c>
      <c r="V10" s="353">
        <v>24509.391586999998</v>
      </c>
      <c r="W10" s="353">
        <v>24897.257412999999</v>
      </c>
      <c r="X10" s="353">
        <v>23594.891641999999</v>
      </c>
      <c r="Y10" s="353">
        <v>23049.108514</v>
      </c>
      <c r="Z10" s="353">
        <v>23331.312351</v>
      </c>
      <c r="AA10" s="353">
        <v>22901.739647999999</v>
      </c>
      <c r="AB10" s="353">
        <v>22304.846092</v>
      </c>
      <c r="AC10" s="353">
        <v>21801.100092000001</v>
      </c>
      <c r="AD10" s="353">
        <v>21399.625220999998</v>
      </c>
      <c r="AE10" s="353">
        <v>21954.127380000002</v>
      </c>
      <c r="AF10" s="353">
        <v>22272.069390000001</v>
      </c>
      <c r="AG10" s="353">
        <v>21862.944029999999</v>
      </c>
      <c r="AH10" s="353">
        <v>21658.854729999999</v>
      </c>
      <c r="AI10" s="353">
        <v>20920.187451000002</v>
      </c>
      <c r="AJ10" s="353">
        <v>19909.556034621724</v>
      </c>
      <c r="AK10" s="353">
        <v>20843.208948416694</v>
      </c>
      <c r="AL10" s="353">
        <v>21931.224145625507</v>
      </c>
      <c r="AM10" s="353">
        <v>22595.138916384447</v>
      </c>
      <c r="AN10" s="353">
        <v>24052.317356931584</v>
      </c>
      <c r="AO10" s="353">
        <v>25309.747369284141</v>
      </c>
      <c r="AP10" s="353">
        <v>24041.04448353636</v>
      </c>
      <c r="AQ10" s="353">
        <v>23068.474958868566</v>
      </c>
      <c r="AR10" s="353">
        <v>23973.496321257335</v>
      </c>
      <c r="AS10" s="353">
        <v>25194.844921113166</v>
      </c>
      <c r="AT10" s="353">
        <v>26183.719462863741</v>
      </c>
      <c r="AU10" s="353">
        <v>27020.453743073558</v>
      </c>
      <c r="AV10" s="353">
        <v>27315.039340502666</v>
      </c>
      <c r="AW10" s="353">
        <v>27123.437727976991</v>
      </c>
      <c r="AX10" s="353">
        <v>26590.345984715743</v>
      </c>
      <c r="AY10" s="353">
        <v>26160.173171564187</v>
      </c>
      <c r="AZ10" s="353">
        <v>26861.895236830809</v>
      </c>
      <c r="BA10" s="353">
        <v>27328.374611178642</v>
      </c>
      <c r="BB10" s="353">
        <v>26313.219744916201</v>
      </c>
      <c r="BC10" s="353">
        <v>26530.911646334094</v>
      </c>
      <c r="BD10" s="353">
        <v>27560.774627641411</v>
      </c>
      <c r="BE10" s="353">
        <v>27290.637580426766</v>
      </c>
      <c r="BF10" s="353">
        <v>27935.791447448024</v>
      </c>
      <c r="BG10" s="353">
        <v>29051.788614152367</v>
      </c>
      <c r="BH10" s="353">
        <v>28915.85501853556</v>
      </c>
      <c r="BI10" s="353">
        <v>28984.270941381103</v>
      </c>
      <c r="BJ10" s="353">
        <v>29125.508024472281</v>
      </c>
      <c r="BK10" s="353">
        <v>28138.556562320839</v>
      </c>
      <c r="BL10" s="353">
        <v>28446.489537459376</v>
      </c>
      <c r="BM10" s="353">
        <v>28948.181073622185</v>
      </c>
      <c r="BN10" s="353">
        <v>28082.59380184063</v>
      </c>
      <c r="BO10" s="353">
        <v>28684.16131855901</v>
      </c>
      <c r="BP10" s="353">
        <v>29504.525002002149</v>
      </c>
      <c r="BQ10" s="353">
        <v>30584.117004135562</v>
      </c>
      <c r="BR10" s="353">
        <v>32541.806053325716</v>
      </c>
      <c r="BS10" s="353">
        <v>33112.82121955078</v>
      </c>
      <c r="BT10" s="353">
        <v>30066.829505176644</v>
      </c>
      <c r="BU10" s="353">
        <v>30527.373496626027</v>
      </c>
      <c r="BV10" s="353">
        <v>30106.095926688169</v>
      </c>
      <c r="BW10" s="353">
        <v>28296.211224071649</v>
      </c>
      <c r="BX10" s="353">
        <v>28828.114296549549</v>
      </c>
      <c r="BY10" s="353">
        <v>29482.805314761201</v>
      </c>
      <c r="BZ10" s="353">
        <v>29260.288386126958</v>
      </c>
      <c r="CA10" s="353">
        <v>29771.466316426413</v>
      </c>
      <c r="CB10" s="353">
        <v>29754.842355408324</v>
      </c>
      <c r="CC10" s="353">
        <v>29302.778204395061</v>
      </c>
      <c r="CD10" s="353">
        <v>29648.18196827258</v>
      </c>
      <c r="CE10" s="353">
        <v>30049.55232960892</v>
      </c>
      <c r="CF10" s="353">
        <v>31008.139350521531</v>
      </c>
      <c r="CG10" s="353">
        <v>30287.311635612077</v>
      </c>
      <c r="CH10" s="353">
        <v>29756.907616725432</v>
      </c>
      <c r="CI10" s="353">
        <v>30364.542253407428</v>
      </c>
      <c r="CJ10" s="353">
        <v>32224.292399046826</v>
      </c>
      <c r="CK10" s="353">
        <v>31168.233910787822</v>
      </c>
      <c r="CL10" s="353">
        <v>30273.080943581481</v>
      </c>
      <c r="CM10" s="353">
        <v>30380.944787770299</v>
      </c>
      <c r="CN10" s="353">
        <v>29678.955583685034</v>
      </c>
      <c r="CO10" s="353">
        <v>29795.465989634315</v>
      </c>
      <c r="CP10" s="353">
        <v>30762.722020857324</v>
      </c>
      <c r="CQ10" s="353">
        <v>29950.228880999999</v>
      </c>
      <c r="CR10" s="353">
        <v>29680.932405185711</v>
      </c>
      <c r="CS10" s="353">
        <v>30204.331987619582</v>
      </c>
      <c r="CT10" s="353">
        <v>30164.797455</v>
      </c>
      <c r="CU10" s="353">
        <v>29804.936831499999</v>
      </c>
      <c r="CV10" s="353">
        <v>28468.042372167507</v>
      </c>
      <c r="CW10" s="353">
        <v>28057.414517365814</v>
      </c>
      <c r="CX10" s="353">
        <v>28593.050663238726</v>
      </c>
      <c r="CY10" s="353">
        <v>29498.593591690067</v>
      </c>
      <c r="CZ10" s="57">
        <v>32638.055281579109</v>
      </c>
      <c r="DA10" s="353">
        <v>34101.894977752527</v>
      </c>
      <c r="DB10" s="353">
        <v>36141.484863939964</v>
      </c>
      <c r="DC10" s="353">
        <v>36521.386198146996</v>
      </c>
      <c r="DD10" s="353">
        <v>37996.452500638217</v>
      </c>
      <c r="DE10" s="353">
        <v>39295.801095564144</v>
      </c>
      <c r="DF10" s="353">
        <v>40264.853194132236</v>
      </c>
      <c r="DG10" s="353">
        <v>38276.011032186543</v>
      </c>
      <c r="DH10" s="353">
        <v>37634.554273321221</v>
      </c>
      <c r="DI10" s="353">
        <v>37538.926260592729</v>
      </c>
      <c r="DJ10" s="353">
        <v>37376.100481606481</v>
      </c>
      <c r="DK10" s="353">
        <v>35946.946252331625</v>
      </c>
      <c r="DL10" s="353">
        <v>34410.871331515671</v>
      </c>
      <c r="DM10" s="61">
        <v>32919.956116615605</v>
      </c>
      <c r="DN10" s="61">
        <v>33501.823968371777</v>
      </c>
      <c r="DO10" s="61">
        <v>35445.897435495892</v>
      </c>
      <c r="DP10" s="61">
        <v>33082.460079785436</v>
      </c>
      <c r="DQ10" s="61">
        <v>33028.616914030521</v>
      </c>
      <c r="DR10" s="61">
        <v>34251.898302904941</v>
      </c>
      <c r="DS10" s="61">
        <v>34518.582820054529</v>
      </c>
      <c r="DT10" s="61">
        <v>36931.292806285383</v>
      </c>
      <c r="DU10" s="61">
        <v>35380.010805595324</v>
      </c>
      <c r="DV10" s="61">
        <v>35122.419555033783</v>
      </c>
      <c r="DW10" s="61">
        <v>35165.930235003063</v>
      </c>
      <c r="DX10" s="61">
        <v>34806.139010970131</v>
      </c>
      <c r="DY10" s="61">
        <v>34947.249610358725</v>
      </c>
      <c r="DZ10" s="61">
        <v>35426.808774984616</v>
      </c>
      <c r="EA10" s="61">
        <v>33847.879516610352</v>
      </c>
      <c r="EB10" s="61">
        <v>33535.439940320059</v>
      </c>
      <c r="EC10" s="61">
        <v>34370.399831759038</v>
      </c>
      <c r="ED10" s="61">
        <v>35278.069248375534</v>
      </c>
      <c r="EE10" s="61">
        <v>35881.878708750366</v>
      </c>
      <c r="EF10" s="61">
        <v>35882.131613575104</v>
      </c>
      <c r="EG10" s="61">
        <v>36591.387110451818</v>
      </c>
      <c r="EH10" s="61">
        <v>38882.766191809904</v>
      </c>
      <c r="EI10" s="61">
        <v>39281.159548656011</v>
      </c>
      <c r="EJ10" s="61">
        <v>40992.463619837814</v>
      </c>
      <c r="EK10" s="61">
        <v>41488.200808223497</v>
      </c>
      <c r="EL10" s="364">
        <v>40599.767695952047</v>
      </c>
      <c r="EM10" s="61">
        <v>41913.714598215251</v>
      </c>
      <c r="EN10" s="61">
        <v>44375.390337600518</v>
      </c>
      <c r="EO10" s="61">
        <v>45794.951581145928</v>
      </c>
      <c r="EP10" s="61">
        <v>45328.940994993172</v>
      </c>
      <c r="EQ10" s="61">
        <v>47916.918992477935</v>
      </c>
      <c r="ER10" s="61">
        <v>47669.461633441431</v>
      </c>
      <c r="ES10" s="61">
        <v>48324.532133260793</v>
      </c>
      <c r="ET10" s="61">
        <v>49362.365153122322</v>
      </c>
      <c r="EU10" s="61">
        <v>49789.376583608362</v>
      </c>
      <c r="EV10" s="61">
        <v>47423.90346330429</v>
      </c>
      <c r="EW10" s="61">
        <v>49075.380463724337</v>
      </c>
      <c r="EX10" s="61">
        <v>48964.390869067138</v>
      </c>
      <c r="EY10" s="61">
        <v>48153.019109769964</v>
      </c>
      <c r="EZ10" s="61">
        <v>49441.257832875279</v>
      </c>
      <c r="FA10" s="61">
        <v>50150.397919139352</v>
      </c>
      <c r="FB10" s="61">
        <v>50185.330949903146</v>
      </c>
      <c r="FC10" s="61">
        <v>51604.327327287916</v>
      </c>
      <c r="FD10" s="61">
        <v>51566.200648806582</v>
      </c>
      <c r="FE10" s="61">
        <v>53046.214503773299</v>
      </c>
      <c r="FF10" s="61">
        <v>52288.406999806255</v>
      </c>
      <c r="FG10" s="61">
        <v>53990.998871907017</v>
      </c>
      <c r="FH10" s="61">
        <v>55250.899222091844</v>
      </c>
      <c r="FI10" s="61">
        <v>56181.461510294488</v>
      </c>
      <c r="FJ10" s="61">
        <v>57184.972715533571</v>
      </c>
      <c r="FK10" s="61">
        <v>57744.772857618009</v>
      </c>
      <c r="FL10" s="61">
        <v>56967.62297923697</v>
      </c>
      <c r="FM10" s="61">
        <v>56327.833898129677</v>
      </c>
      <c r="FN10" s="61">
        <v>55206.338267842781</v>
      </c>
      <c r="FO10" s="61">
        <v>56836.587286673785</v>
      </c>
      <c r="FP10" s="61">
        <v>57342.300954245598</v>
      </c>
      <c r="FQ10" s="61">
        <v>58129.409644291394</v>
      </c>
      <c r="FR10" s="61">
        <v>58426.554754714183</v>
      </c>
      <c r="FS10" s="61">
        <v>58802.277786545077</v>
      </c>
      <c r="FT10" s="61">
        <v>61748.302318935072</v>
      </c>
      <c r="FU10" s="61">
        <v>61131.512526738094</v>
      </c>
      <c r="FV10" s="61">
        <v>62379.710105851693</v>
      </c>
      <c r="FW10" s="61">
        <v>62347.86641485506</v>
      </c>
      <c r="FX10" s="61">
        <v>61303.199853609978</v>
      </c>
      <c r="FY10" s="61">
        <v>63222.151360672346</v>
      </c>
      <c r="FZ10" s="61">
        <v>64787.250256439824</v>
      </c>
      <c r="GA10" s="61">
        <v>66370.567983557354</v>
      </c>
      <c r="GB10" s="61">
        <v>67797.716148022591</v>
      </c>
      <c r="GC10" s="61">
        <v>70074.065030393598</v>
      </c>
      <c r="GD10" s="61">
        <v>68868.355331814833</v>
      </c>
      <c r="GE10" s="61">
        <v>68469.988880744</v>
      </c>
      <c r="GF10" s="61">
        <v>66428.485732882516</v>
      </c>
      <c r="GG10" s="61">
        <v>67484.740188743031</v>
      </c>
      <c r="GH10" s="61">
        <v>69523.444611888757</v>
      </c>
      <c r="GI10" s="61">
        <v>68698.567268665851</v>
      </c>
      <c r="GJ10" s="61">
        <v>71595.701194604757</v>
      </c>
      <c r="GK10" s="61">
        <v>75855.086326271761</v>
      </c>
      <c r="GL10" s="61">
        <v>79433.092855515322</v>
      </c>
      <c r="GM10" s="61">
        <v>80976.718604945243</v>
      </c>
      <c r="GN10" s="61">
        <v>82867.386668562627</v>
      </c>
      <c r="GO10" s="61">
        <v>85025.782618566445</v>
      </c>
    </row>
    <row r="11" spans="1:197" ht="12" x14ac:dyDescent="0.2">
      <c r="A11" s="374" t="s">
        <v>11</v>
      </c>
      <c r="B11" s="357" t="s">
        <v>12</v>
      </c>
      <c r="C11" s="356"/>
      <c r="D11" s="356"/>
      <c r="E11" s="356"/>
      <c r="F11" s="353">
        <v>17686.47846604</v>
      </c>
      <c r="G11" s="353">
        <v>17579.696915</v>
      </c>
      <c r="H11" s="353">
        <v>17764.660982000001</v>
      </c>
      <c r="I11" s="353">
        <v>18343.102430999999</v>
      </c>
      <c r="J11" s="353">
        <v>17565.491752999998</v>
      </c>
      <c r="K11" s="353">
        <v>17281.483876999999</v>
      </c>
      <c r="L11" s="353">
        <v>17292.670268999998</v>
      </c>
      <c r="M11" s="353">
        <v>17361.535371999998</v>
      </c>
      <c r="N11" s="353">
        <v>17552.325990000001</v>
      </c>
      <c r="O11" s="353">
        <v>17866.487507999998</v>
      </c>
      <c r="P11" s="353">
        <v>18693.081152999999</v>
      </c>
      <c r="Q11" s="353">
        <v>20070.13147</v>
      </c>
      <c r="R11" s="353">
        <v>20848.553780999999</v>
      </c>
      <c r="S11" s="353">
        <v>21313.723532</v>
      </c>
      <c r="T11" s="353">
        <v>21908.577992999999</v>
      </c>
      <c r="U11" s="353">
        <v>23423.438635999999</v>
      </c>
      <c r="V11" s="353">
        <v>24221.646509999999</v>
      </c>
      <c r="W11" s="353">
        <v>24596.722941</v>
      </c>
      <c r="X11" s="353">
        <v>23204.003336999998</v>
      </c>
      <c r="Y11" s="353">
        <v>22673.775009000001</v>
      </c>
      <c r="Z11" s="353">
        <v>22990.663400000001</v>
      </c>
      <c r="AA11" s="353">
        <v>22559.650306</v>
      </c>
      <c r="AB11" s="353">
        <v>21905.052726999998</v>
      </c>
      <c r="AC11" s="353">
        <v>21425.880619</v>
      </c>
      <c r="AD11" s="353">
        <v>20972.708641000001</v>
      </c>
      <c r="AE11" s="353">
        <v>21437.632451000001</v>
      </c>
      <c r="AF11" s="353">
        <v>21751.044967000002</v>
      </c>
      <c r="AG11" s="353">
        <v>21227.3024</v>
      </c>
      <c r="AH11" s="353">
        <v>21103.197639000002</v>
      </c>
      <c r="AI11" s="353">
        <v>20362.373639000001</v>
      </c>
      <c r="AJ11" s="353">
        <v>19367.260387544127</v>
      </c>
      <c r="AK11" s="353">
        <v>20307.649846392298</v>
      </c>
      <c r="AL11" s="353">
        <v>21358.33390566357</v>
      </c>
      <c r="AM11" s="353">
        <v>22003.48650085384</v>
      </c>
      <c r="AN11" s="353">
        <v>23384.842985539544</v>
      </c>
      <c r="AO11" s="353">
        <v>24594.479302668333</v>
      </c>
      <c r="AP11" s="353">
        <v>23346.46610550558</v>
      </c>
      <c r="AQ11" s="353">
        <v>22331.92891671562</v>
      </c>
      <c r="AR11" s="353">
        <v>23258.953044721326</v>
      </c>
      <c r="AS11" s="353">
        <v>24464.169940255138</v>
      </c>
      <c r="AT11" s="353">
        <v>25392.79158617965</v>
      </c>
      <c r="AU11" s="353">
        <v>26184.734643764852</v>
      </c>
      <c r="AV11" s="353">
        <v>26410.418735374049</v>
      </c>
      <c r="AW11" s="353">
        <v>26188.929117329481</v>
      </c>
      <c r="AX11" s="353">
        <v>25676.772881156241</v>
      </c>
      <c r="AY11" s="353">
        <v>25172.596461758338</v>
      </c>
      <c r="AZ11" s="353">
        <v>25983.781386099465</v>
      </c>
      <c r="BA11" s="353">
        <v>26486.372683365804</v>
      </c>
      <c r="BB11" s="353">
        <v>25376.550713390468</v>
      </c>
      <c r="BC11" s="353">
        <v>25474.455608765391</v>
      </c>
      <c r="BD11" s="353">
        <v>26408.451116068074</v>
      </c>
      <c r="BE11" s="353">
        <v>26478.76488846658</v>
      </c>
      <c r="BF11" s="353">
        <v>27170.25389548294</v>
      </c>
      <c r="BG11" s="353">
        <v>28256.30975667958</v>
      </c>
      <c r="BH11" s="353">
        <v>28071.060306938882</v>
      </c>
      <c r="BI11" s="353">
        <v>28162.824159033473</v>
      </c>
      <c r="BJ11" s="353">
        <v>28309.192562534499</v>
      </c>
      <c r="BK11" s="353">
        <v>27348.216261250393</v>
      </c>
      <c r="BL11" s="353">
        <v>27648.41786559821</v>
      </c>
      <c r="BM11" s="353">
        <v>28152.644135041322</v>
      </c>
      <c r="BN11" s="353">
        <v>27246.984124766597</v>
      </c>
      <c r="BO11" s="353">
        <v>27842.801098987831</v>
      </c>
      <c r="BP11" s="353">
        <v>28704.841613632616</v>
      </c>
      <c r="BQ11" s="353">
        <v>29816.840058617618</v>
      </c>
      <c r="BR11" s="353">
        <v>31736.41859484246</v>
      </c>
      <c r="BS11" s="353">
        <v>32294.959488140899</v>
      </c>
      <c r="BT11" s="353">
        <v>29271.808821009497</v>
      </c>
      <c r="BU11" s="353">
        <v>29840.896705385097</v>
      </c>
      <c r="BV11" s="353">
        <v>29441.404653974201</v>
      </c>
      <c r="BW11" s="353">
        <v>27586.8101485466</v>
      </c>
      <c r="BX11" s="353">
        <v>28135.947924276697</v>
      </c>
      <c r="BY11" s="353">
        <v>28798.6255456078</v>
      </c>
      <c r="BZ11" s="353">
        <v>28976.669286534001</v>
      </c>
      <c r="CA11" s="353">
        <v>29484.866054484803</v>
      </c>
      <c r="CB11" s="353">
        <v>29471.975540763302</v>
      </c>
      <c r="CC11" s="353">
        <v>29021.761579022903</v>
      </c>
      <c r="CD11" s="353">
        <v>29370.014017955804</v>
      </c>
      <c r="CE11" s="353">
        <v>29770.409855519403</v>
      </c>
      <c r="CF11" s="353">
        <v>30774.903989422299</v>
      </c>
      <c r="CG11" s="353">
        <v>30094.777355644397</v>
      </c>
      <c r="CH11" s="353">
        <v>29562.199774406501</v>
      </c>
      <c r="CI11" s="353">
        <v>30072.818528981898</v>
      </c>
      <c r="CJ11" s="353">
        <v>32034.058642411997</v>
      </c>
      <c r="CK11" s="353">
        <v>31014.2191193379</v>
      </c>
      <c r="CL11" s="353">
        <v>30122.832859521302</v>
      </c>
      <c r="CM11" s="353">
        <v>30380.9447877575</v>
      </c>
      <c r="CN11" s="353">
        <v>29584.801400287903</v>
      </c>
      <c r="CO11" s="353">
        <v>29705.138885748303</v>
      </c>
      <c r="CP11" s="353">
        <v>30611.478450361501</v>
      </c>
      <c r="CQ11" s="353">
        <v>29800.809152000002</v>
      </c>
      <c r="CR11" s="353">
        <v>29533.656183703904</v>
      </c>
      <c r="CS11" s="353">
        <v>29944.402764000599</v>
      </c>
      <c r="CT11" s="353">
        <v>30012.885075999999</v>
      </c>
      <c r="CU11" s="353">
        <v>29649.246167500001</v>
      </c>
      <c r="CV11" s="353">
        <v>28315.399646229598</v>
      </c>
      <c r="CW11" s="353">
        <v>27904.146997742006</v>
      </c>
      <c r="CX11" s="353">
        <v>28436.663485537101</v>
      </c>
      <c r="CY11" s="353">
        <v>29290.819948661203</v>
      </c>
      <c r="CZ11" s="57">
        <v>32308.864031490397</v>
      </c>
      <c r="DA11" s="353">
        <v>33737.3160055962</v>
      </c>
      <c r="DB11" s="353">
        <v>35722.934472112</v>
      </c>
      <c r="DC11" s="353">
        <v>35948.2435687631</v>
      </c>
      <c r="DD11" s="353">
        <v>37282.946050081104</v>
      </c>
      <c r="DE11" s="353">
        <v>38753.722046630901</v>
      </c>
      <c r="DF11" s="353">
        <v>39561.181237818098</v>
      </c>
      <c r="DG11" s="353">
        <v>37353.017965610103</v>
      </c>
      <c r="DH11" s="353">
        <v>36524.385503171303</v>
      </c>
      <c r="DI11" s="353">
        <v>36087.583241357795</v>
      </c>
      <c r="DJ11" s="353">
        <v>35957.420594277603</v>
      </c>
      <c r="DK11" s="353">
        <v>34565.661678783697</v>
      </c>
      <c r="DL11" s="353">
        <v>33348.082048019402</v>
      </c>
      <c r="DM11" s="61">
        <v>32130.812577959801</v>
      </c>
      <c r="DN11" s="61">
        <v>32696.322925794499</v>
      </c>
      <c r="DO11" s="61">
        <v>34547.346946768499</v>
      </c>
      <c r="DP11" s="61">
        <v>32225.9676428987</v>
      </c>
      <c r="DQ11" s="61">
        <v>32163.568088173699</v>
      </c>
      <c r="DR11" s="61">
        <v>33391.838954897998</v>
      </c>
      <c r="DS11" s="61">
        <v>33836.3326930474</v>
      </c>
      <c r="DT11" s="61">
        <v>36214.961093149104</v>
      </c>
      <c r="DU11" s="61">
        <v>34635.644430199798</v>
      </c>
      <c r="DV11" s="61">
        <v>34607.7364830722</v>
      </c>
      <c r="DW11" s="61">
        <v>34648.736015718794</v>
      </c>
      <c r="DX11" s="61">
        <v>34275.157107887302</v>
      </c>
      <c r="DY11" s="61">
        <v>34419.981910465998</v>
      </c>
      <c r="DZ11" s="61">
        <v>34890.945214917898</v>
      </c>
      <c r="EA11" s="61">
        <v>33331.301256348903</v>
      </c>
      <c r="EB11" s="61">
        <v>33049.779617473905</v>
      </c>
      <c r="EC11" s="61">
        <v>33890.562428001205</v>
      </c>
      <c r="ED11" s="61">
        <v>34878.131213957298</v>
      </c>
      <c r="EE11" s="61">
        <v>35493.285299214702</v>
      </c>
      <c r="EF11" s="61">
        <v>35214.307960730301</v>
      </c>
      <c r="EG11" s="61">
        <v>35863.8832226745</v>
      </c>
      <c r="EH11" s="61">
        <v>38127.314192413694</v>
      </c>
      <c r="EI11" s="61">
        <v>38603.777214883397</v>
      </c>
      <c r="EJ11" s="61">
        <v>40290.082597205495</v>
      </c>
      <c r="EK11" s="61">
        <v>40965.371121835298</v>
      </c>
      <c r="EL11" s="364">
        <v>40070.092983587994</v>
      </c>
      <c r="EM11" s="61">
        <v>41329.770192685901</v>
      </c>
      <c r="EN11" s="61">
        <v>43404.7443865682</v>
      </c>
      <c r="EO11" s="61">
        <v>45037.918596676303</v>
      </c>
      <c r="EP11" s="61">
        <v>44566.695689740503</v>
      </c>
      <c r="EQ11" s="61">
        <v>47140.893748665003</v>
      </c>
      <c r="ER11" s="61">
        <v>46878.814099828298</v>
      </c>
      <c r="ES11" s="61">
        <v>47589.611324013298</v>
      </c>
      <c r="ET11" s="61">
        <v>48529.107100659894</v>
      </c>
      <c r="EU11" s="61">
        <v>48865.2447102191</v>
      </c>
      <c r="EV11" s="61">
        <v>46562.245722599502</v>
      </c>
      <c r="EW11" s="61">
        <v>48182.833366400599</v>
      </c>
      <c r="EX11" s="61">
        <v>48254.429014463094</v>
      </c>
      <c r="EY11" s="61">
        <v>47473.109471682197</v>
      </c>
      <c r="EZ11" s="61">
        <v>48776.637266100501</v>
      </c>
      <c r="FA11" s="61">
        <v>49467.296039009103</v>
      </c>
      <c r="FB11" s="61">
        <v>49502.795885928703</v>
      </c>
      <c r="FC11" s="61">
        <v>50932.139979810599</v>
      </c>
      <c r="FD11" s="61">
        <v>50937.316027476802</v>
      </c>
      <c r="FE11" s="61">
        <v>52400.377302178298</v>
      </c>
      <c r="FF11" s="61">
        <v>51579.274965920995</v>
      </c>
      <c r="FG11" s="61">
        <v>53271.484467103895</v>
      </c>
      <c r="FH11" s="61">
        <v>54519.365184082708</v>
      </c>
      <c r="FI11" s="61">
        <v>55417.486567099804</v>
      </c>
      <c r="FJ11" s="61">
        <v>56417.308428283402</v>
      </c>
      <c r="FK11" s="61">
        <v>56968.459340880501</v>
      </c>
      <c r="FL11" s="61">
        <v>56098.197770266204</v>
      </c>
      <c r="FM11" s="61">
        <v>55382.305565656097</v>
      </c>
      <c r="FN11" s="61">
        <v>54467.813201474601</v>
      </c>
      <c r="FO11" s="61">
        <v>56139.537633127009</v>
      </c>
      <c r="FP11" s="61">
        <v>56631.252664532214</v>
      </c>
      <c r="FQ11" s="61">
        <v>57397.973862554398</v>
      </c>
      <c r="FR11" s="61">
        <v>57754.051745325007</v>
      </c>
      <c r="FS11" s="61">
        <v>58159.085576270205</v>
      </c>
      <c r="FT11" s="61">
        <v>61089.373687982203</v>
      </c>
      <c r="FU11" s="61">
        <v>60417.394318803905</v>
      </c>
      <c r="FV11" s="61">
        <v>61704.416700448404</v>
      </c>
      <c r="FW11" s="61">
        <v>61665.380076753994</v>
      </c>
      <c r="FX11" s="61">
        <v>60732.301005691901</v>
      </c>
      <c r="FY11" s="61">
        <v>62623.816106460406</v>
      </c>
      <c r="FZ11" s="61">
        <v>64170.397497860606</v>
      </c>
      <c r="GA11" s="61">
        <v>65978.550324187599</v>
      </c>
      <c r="GB11" s="61">
        <v>67356.341921662402</v>
      </c>
      <c r="GC11" s="61">
        <v>69631.249282381701</v>
      </c>
      <c r="GD11" s="61">
        <v>68430.303144423713</v>
      </c>
      <c r="GE11" s="61">
        <v>68060.673573068212</v>
      </c>
      <c r="GF11" s="61">
        <v>66030.635586954304</v>
      </c>
      <c r="GG11" s="61">
        <v>67159.701185043101</v>
      </c>
      <c r="GH11" s="61">
        <v>69128.799551288495</v>
      </c>
      <c r="GI11" s="61">
        <v>68344.267146959799</v>
      </c>
      <c r="GJ11" s="61">
        <v>71241.082714469798</v>
      </c>
      <c r="GK11" s="61">
        <v>75349.023506134108</v>
      </c>
      <c r="GL11" s="61">
        <v>78916.271156480696</v>
      </c>
      <c r="GM11" s="61">
        <v>80350.653967649603</v>
      </c>
      <c r="GN11" s="61">
        <v>82372.460540342203</v>
      </c>
      <c r="GO11" s="61">
        <v>84563.89483371751</v>
      </c>
    </row>
    <row r="12" spans="1:197" ht="12" x14ac:dyDescent="0.2">
      <c r="A12" s="374" t="s">
        <v>13</v>
      </c>
      <c r="B12" s="356" t="s">
        <v>14</v>
      </c>
      <c r="C12" s="356"/>
      <c r="D12" s="375"/>
      <c r="E12" s="356"/>
      <c r="F12" s="353">
        <v>0</v>
      </c>
      <c r="G12" s="353">
        <v>0</v>
      </c>
      <c r="H12" s="353">
        <v>0</v>
      </c>
      <c r="I12" s="353">
        <v>0</v>
      </c>
      <c r="J12" s="353">
        <v>0</v>
      </c>
      <c r="K12" s="353">
        <v>0</v>
      </c>
      <c r="L12" s="353">
        <v>0</v>
      </c>
      <c r="M12" s="353">
        <v>0</v>
      </c>
      <c r="N12" s="353">
        <v>0</v>
      </c>
      <c r="O12" s="353">
        <v>0</v>
      </c>
      <c r="P12" s="353">
        <v>0</v>
      </c>
      <c r="Q12" s="353">
        <v>0</v>
      </c>
      <c r="R12" s="353">
        <v>0</v>
      </c>
      <c r="S12" s="353">
        <v>0</v>
      </c>
      <c r="T12" s="353">
        <v>0</v>
      </c>
      <c r="U12" s="353">
        <v>0</v>
      </c>
      <c r="V12" s="353">
        <v>0</v>
      </c>
      <c r="W12" s="353">
        <v>0</v>
      </c>
      <c r="X12" s="353">
        <v>0</v>
      </c>
      <c r="Y12" s="353">
        <v>0</v>
      </c>
      <c r="Z12" s="353">
        <v>0</v>
      </c>
      <c r="AA12" s="353">
        <v>0</v>
      </c>
      <c r="AB12" s="353">
        <v>0</v>
      </c>
      <c r="AC12" s="353">
        <v>0</v>
      </c>
      <c r="AD12" s="353">
        <v>0</v>
      </c>
      <c r="AE12" s="353">
        <v>0</v>
      </c>
      <c r="AF12" s="353">
        <v>0</v>
      </c>
      <c r="AG12" s="353">
        <v>0</v>
      </c>
      <c r="AH12" s="353">
        <v>0</v>
      </c>
      <c r="AI12" s="353">
        <v>0</v>
      </c>
      <c r="AJ12" s="353">
        <v>0</v>
      </c>
      <c r="AK12" s="353">
        <v>0</v>
      </c>
      <c r="AL12" s="353">
        <v>0</v>
      </c>
      <c r="AM12" s="353">
        <v>0</v>
      </c>
      <c r="AN12" s="353">
        <v>0</v>
      </c>
      <c r="AO12" s="353">
        <v>0</v>
      </c>
      <c r="AP12" s="353">
        <v>0</v>
      </c>
      <c r="AQ12" s="353">
        <v>0</v>
      </c>
      <c r="AR12" s="353">
        <v>0</v>
      </c>
      <c r="AS12" s="353">
        <v>0</v>
      </c>
      <c r="AT12" s="353">
        <v>0</v>
      </c>
      <c r="AU12" s="353">
        <v>0</v>
      </c>
      <c r="AV12" s="353">
        <v>0</v>
      </c>
      <c r="AW12" s="353">
        <v>0</v>
      </c>
      <c r="AX12" s="353">
        <v>0</v>
      </c>
      <c r="AY12" s="353">
        <v>0</v>
      </c>
      <c r="AZ12" s="353">
        <v>0</v>
      </c>
      <c r="BA12" s="353">
        <v>0</v>
      </c>
      <c r="BB12" s="353">
        <v>0</v>
      </c>
      <c r="BC12" s="353">
        <v>0</v>
      </c>
      <c r="BD12" s="353">
        <v>0</v>
      </c>
      <c r="BE12" s="353">
        <v>0</v>
      </c>
      <c r="BF12" s="353">
        <v>0</v>
      </c>
      <c r="BG12" s="353">
        <v>0</v>
      </c>
      <c r="BH12" s="353">
        <v>0</v>
      </c>
      <c r="BI12" s="353">
        <v>0</v>
      </c>
      <c r="BJ12" s="353">
        <v>0</v>
      </c>
      <c r="BK12" s="353">
        <v>0</v>
      </c>
      <c r="BL12" s="353">
        <v>0</v>
      </c>
      <c r="BM12" s="353">
        <v>0</v>
      </c>
      <c r="BN12" s="353">
        <v>0</v>
      </c>
      <c r="BO12" s="353">
        <v>0</v>
      </c>
      <c r="BP12" s="353">
        <v>0</v>
      </c>
      <c r="BQ12" s="353">
        <v>0</v>
      </c>
      <c r="BR12" s="353">
        <v>0</v>
      </c>
      <c r="BS12" s="353">
        <v>0</v>
      </c>
      <c r="BT12" s="353">
        <v>0</v>
      </c>
      <c r="BU12" s="353">
        <v>0</v>
      </c>
      <c r="BV12" s="353">
        <v>0</v>
      </c>
      <c r="BW12" s="353">
        <v>0</v>
      </c>
      <c r="BX12" s="353">
        <v>0</v>
      </c>
      <c r="BY12" s="353">
        <v>0</v>
      </c>
      <c r="BZ12" s="353">
        <v>0</v>
      </c>
      <c r="CA12" s="353">
        <v>0</v>
      </c>
      <c r="CB12" s="353">
        <v>0</v>
      </c>
      <c r="CC12" s="353">
        <v>0</v>
      </c>
      <c r="CD12" s="353">
        <v>0</v>
      </c>
      <c r="CE12" s="353">
        <v>0</v>
      </c>
      <c r="CF12" s="353">
        <v>0</v>
      </c>
      <c r="CG12" s="353">
        <v>0</v>
      </c>
      <c r="CH12" s="353">
        <v>0</v>
      </c>
      <c r="CI12" s="353">
        <v>0</v>
      </c>
      <c r="CJ12" s="353">
        <v>0</v>
      </c>
      <c r="CK12" s="353">
        <v>0</v>
      </c>
      <c r="CL12" s="353">
        <v>0</v>
      </c>
      <c r="CM12" s="353">
        <v>0</v>
      </c>
      <c r="CN12" s="353">
        <v>0</v>
      </c>
      <c r="CO12" s="353">
        <v>0</v>
      </c>
      <c r="CP12" s="353">
        <v>0</v>
      </c>
      <c r="CQ12" s="353">
        <v>0</v>
      </c>
      <c r="CR12" s="353">
        <v>0</v>
      </c>
      <c r="CS12" s="353">
        <v>0</v>
      </c>
      <c r="CT12" s="353">
        <v>0</v>
      </c>
      <c r="CU12" s="353">
        <v>0</v>
      </c>
      <c r="CV12" s="353">
        <v>0</v>
      </c>
      <c r="CW12" s="353">
        <v>0</v>
      </c>
      <c r="CX12" s="353">
        <v>0</v>
      </c>
      <c r="CY12" s="353">
        <v>0</v>
      </c>
      <c r="CZ12" s="57">
        <v>0</v>
      </c>
      <c r="DA12" s="353">
        <v>0</v>
      </c>
      <c r="DB12" s="353">
        <v>0</v>
      </c>
      <c r="DC12" s="353">
        <v>0</v>
      </c>
      <c r="DD12" s="353">
        <v>0</v>
      </c>
      <c r="DE12" s="353">
        <v>0</v>
      </c>
      <c r="DF12" s="353">
        <v>0</v>
      </c>
      <c r="DG12" s="353">
        <v>0</v>
      </c>
      <c r="DH12" s="353">
        <v>0</v>
      </c>
      <c r="DI12" s="353">
        <v>0</v>
      </c>
      <c r="DJ12" s="353">
        <v>0</v>
      </c>
      <c r="DK12" s="353">
        <v>0</v>
      </c>
      <c r="DL12" s="353">
        <v>0</v>
      </c>
      <c r="DM12" s="61">
        <v>0</v>
      </c>
      <c r="DN12" s="61">
        <v>0</v>
      </c>
      <c r="DO12" s="61">
        <v>0</v>
      </c>
      <c r="DP12" s="61">
        <v>0</v>
      </c>
      <c r="DQ12" s="61">
        <v>0</v>
      </c>
      <c r="DR12" s="61">
        <v>0</v>
      </c>
      <c r="DS12" s="61">
        <v>0</v>
      </c>
      <c r="DT12" s="61">
        <v>0</v>
      </c>
      <c r="DU12" s="61">
        <v>0</v>
      </c>
      <c r="DV12" s="61">
        <v>0</v>
      </c>
      <c r="DW12" s="61">
        <v>0</v>
      </c>
      <c r="DX12" s="61">
        <v>0</v>
      </c>
      <c r="DY12" s="61">
        <v>0</v>
      </c>
      <c r="DZ12" s="61">
        <v>0</v>
      </c>
      <c r="EA12" s="61">
        <v>0</v>
      </c>
      <c r="EB12" s="61">
        <v>0</v>
      </c>
      <c r="EC12" s="61">
        <v>0</v>
      </c>
      <c r="ED12" s="61">
        <v>0</v>
      </c>
      <c r="EE12" s="61">
        <v>0</v>
      </c>
      <c r="EF12" s="61">
        <v>0</v>
      </c>
      <c r="EG12" s="61">
        <v>0</v>
      </c>
      <c r="EH12" s="61">
        <v>0</v>
      </c>
      <c r="EI12" s="61">
        <v>0</v>
      </c>
      <c r="EJ12" s="61">
        <v>0</v>
      </c>
      <c r="EK12" s="61">
        <v>0</v>
      </c>
      <c r="EL12" s="364">
        <v>0</v>
      </c>
      <c r="EM12" s="61">
        <v>0</v>
      </c>
      <c r="EN12" s="61">
        <v>0</v>
      </c>
      <c r="EO12" s="61">
        <v>0</v>
      </c>
      <c r="EP12" s="61">
        <v>0</v>
      </c>
      <c r="EQ12" s="61">
        <v>0</v>
      </c>
      <c r="ER12" s="61">
        <v>0</v>
      </c>
      <c r="ES12" s="61">
        <v>0</v>
      </c>
      <c r="ET12" s="61">
        <v>0</v>
      </c>
      <c r="EU12" s="61">
        <v>0</v>
      </c>
      <c r="EV12" s="61">
        <v>0</v>
      </c>
      <c r="EW12" s="61">
        <v>0</v>
      </c>
      <c r="EX12" s="61">
        <v>0</v>
      </c>
      <c r="EY12" s="61">
        <v>0</v>
      </c>
      <c r="EZ12" s="61">
        <v>0</v>
      </c>
      <c r="FA12" s="61">
        <v>0</v>
      </c>
      <c r="FB12" s="61">
        <v>0</v>
      </c>
      <c r="FC12" s="61">
        <v>0</v>
      </c>
      <c r="FD12" s="61">
        <v>0</v>
      </c>
      <c r="FE12" s="61">
        <v>0</v>
      </c>
      <c r="FF12" s="61">
        <v>0</v>
      </c>
      <c r="FG12" s="61">
        <v>0</v>
      </c>
      <c r="FH12" s="61">
        <v>0</v>
      </c>
      <c r="FI12" s="61">
        <v>0</v>
      </c>
      <c r="FJ12" s="61">
        <v>0</v>
      </c>
      <c r="FK12" s="61">
        <v>0</v>
      </c>
      <c r="FL12" s="61">
        <v>0</v>
      </c>
      <c r="FM12" s="61">
        <v>0</v>
      </c>
      <c r="FN12" s="61">
        <v>0</v>
      </c>
      <c r="FO12" s="61">
        <v>0</v>
      </c>
      <c r="FP12" s="61">
        <v>0</v>
      </c>
      <c r="FQ12" s="61">
        <v>0</v>
      </c>
      <c r="FR12" s="61">
        <v>0</v>
      </c>
      <c r="FS12" s="61">
        <v>0</v>
      </c>
      <c r="FT12" s="61">
        <v>0</v>
      </c>
      <c r="FU12" s="61">
        <v>0</v>
      </c>
      <c r="FV12" s="61">
        <v>0</v>
      </c>
      <c r="FW12" s="61">
        <v>0</v>
      </c>
      <c r="FX12" s="61">
        <v>0</v>
      </c>
      <c r="FY12" s="61">
        <v>0</v>
      </c>
      <c r="FZ12" s="61">
        <v>0</v>
      </c>
      <c r="GA12" s="61">
        <v>0</v>
      </c>
      <c r="GB12" s="61">
        <v>0</v>
      </c>
      <c r="GC12" s="61">
        <v>0</v>
      </c>
      <c r="GD12" s="61">
        <v>0</v>
      </c>
      <c r="GE12" s="61">
        <v>0</v>
      </c>
      <c r="GF12" s="61">
        <v>0</v>
      </c>
      <c r="GG12" s="61">
        <v>0</v>
      </c>
      <c r="GH12" s="61">
        <v>0</v>
      </c>
      <c r="GI12" s="61">
        <v>0</v>
      </c>
      <c r="GJ12" s="61">
        <v>0</v>
      </c>
      <c r="GK12" s="61">
        <v>0</v>
      </c>
      <c r="GL12" s="61">
        <v>0</v>
      </c>
      <c r="GM12" s="61">
        <v>0</v>
      </c>
      <c r="GN12" s="61">
        <v>0</v>
      </c>
      <c r="GO12" s="61">
        <v>0</v>
      </c>
    </row>
    <row r="13" spans="1:197" ht="12" x14ac:dyDescent="0.2">
      <c r="A13" s="374"/>
      <c r="B13" s="356"/>
      <c r="C13" s="375" t="s">
        <v>15</v>
      </c>
      <c r="D13" s="375"/>
      <c r="E13" s="356"/>
      <c r="F13" s="353">
        <v>0</v>
      </c>
      <c r="G13" s="353">
        <v>0</v>
      </c>
      <c r="H13" s="353">
        <v>0</v>
      </c>
      <c r="I13" s="353">
        <v>0</v>
      </c>
      <c r="J13" s="353">
        <v>0</v>
      </c>
      <c r="K13" s="353">
        <v>0</v>
      </c>
      <c r="L13" s="353">
        <v>0</v>
      </c>
      <c r="M13" s="353">
        <v>0</v>
      </c>
      <c r="N13" s="353">
        <v>0</v>
      </c>
      <c r="O13" s="353">
        <v>0</v>
      </c>
      <c r="P13" s="353">
        <v>0</v>
      </c>
      <c r="Q13" s="353">
        <v>0</v>
      </c>
      <c r="R13" s="353">
        <v>0</v>
      </c>
      <c r="S13" s="353">
        <v>0</v>
      </c>
      <c r="T13" s="353">
        <v>0</v>
      </c>
      <c r="U13" s="353">
        <v>0</v>
      </c>
      <c r="V13" s="353">
        <v>0</v>
      </c>
      <c r="W13" s="353">
        <v>0</v>
      </c>
      <c r="X13" s="353">
        <v>0</v>
      </c>
      <c r="Y13" s="353">
        <v>0</v>
      </c>
      <c r="Z13" s="353">
        <v>0</v>
      </c>
      <c r="AA13" s="353">
        <v>0</v>
      </c>
      <c r="AB13" s="353">
        <v>0</v>
      </c>
      <c r="AC13" s="353">
        <v>0</v>
      </c>
      <c r="AD13" s="353">
        <v>0</v>
      </c>
      <c r="AE13" s="353">
        <v>0</v>
      </c>
      <c r="AF13" s="353">
        <v>0</v>
      </c>
      <c r="AG13" s="353">
        <v>0</v>
      </c>
      <c r="AH13" s="353">
        <v>0</v>
      </c>
      <c r="AI13" s="353">
        <v>0</v>
      </c>
      <c r="AJ13" s="353">
        <v>0</v>
      </c>
      <c r="AK13" s="353">
        <v>0</v>
      </c>
      <c r="AL13" s="353">
        <v>0</v>
      </c>
      <c r="AM13" s="353">
        <v>0</v>
      </c>
      <c r="AN13" s="353">
        <v>0</v>
      </c>
      <c r="AO13" s="353">
        <v>0</v>
      </c>
      <c r="AP13" s="353">
        <v>0</v>
      </c>
      <c r="AQ13" s="353">
        <v>0</v>
      </c>
      <c r="AR13" s="353">
        <v>0</v>
      </c>
      <c r="AS13" s="353">
        <v>0</v>
      </c>
      <c r="AT13" s="353">
        <v>0</v>
      </c>
      <c r="AU13" s="353">
        <v>0</v>
      </c>
      <c r="AV13" s="353">
        <v>0</v>
      </c>
      <c r="AW13" s="353">
        <v>0</v>
      </c>
      <c r="AX13" s="353">
        <v>0</v>
      </c>
      <c r="AY13" s="353">
        <v>0</v>
      </c>
      <c r="AZ13" s="353">
        <v>0</v>
      </c>
      <c r="BA13" s="353">
        <v>0</v>
      </c>
      <c r="BB13" s="353">
        <v>0</v>
      </c>
      <c r="BC13" s="353">
        <v>0</v>
      </c>
      <c r="BD13" s="353">
        <v>0</v>
      </c>
      <c r="BE13" s="353">
        <v>0</v>
      </c>
      <c r="BF13" s="353">
        <v>0</v>
      </c>
      <c r="BG13" s="353">
        <v>0</v>
      </c>
      <c r="BH13" s="353">
        <v>0</v>
      </c>
      <c r="BI13" s="353">
        <v>0</v>
      </c>
      <c r="BJ13" s="353">
        <v>0</v>
      </c>
      <c r="BK13" s="353">
        <v>0</v>
      </c>
      <c r="BL13" s="353">
        <v>0</v>
      </c>
      <c r="BM13" s="353">
        <v>0</v>
      </c>
      <c r="BN13" s="353">
        <v>0</v>
      </c>
      <c r="BO13" s="353">
        <v>0</v>
      </c>
      <c r="BP13" s="353">
        <v>0</v>
      </c>
      <c r="BQ13" s="353">
        <v>0</v>
      </c>
      <c r="BR13" s="353">
        <v>0</v>
      </c>
      <c r="BS13" s="353">
        <v>0</v>
      </c>
      <c r="BT13" s="353">
        <v>0</v>
      </c>
      <c r="BU13" s="353">
        <v>0</v>
      </c>
      <c r="BV13" s="353">
        <v>0</v>
      </c>
      <c r="BW13" s="353">
        <v>0</v>
      </c>
      <c r="BX13" s="353">
        <v>0</v>
      </c>
      <c r="BY13" s="353">
        <v>0</v>
      </c>
      <c r="BZ13" s="353">
        <v>0</v>
      </c>
      <c r="CA13" s="353">
        <v>0</v>
      </c>
      <c r="CB13" s="353">
        <v>0</v>
      </c>
      <c r="CC13" s="353">
        <v>0</v>
      </c>
      <c r="CD13" s="353">
        <v>0</v>
      </c>
      <c r="CE13" s="353">
        <v>0</v>
      </c>
      <c r="CF13" s="353">
        <v>0</v>
      </c>
      <c r="CG13" s="353">
        <v>0</v>
      </c>
      <c r="CH13" s="353">
        <v>0</v>
      </c>
      <c r="CI13" s="353">
        <v>0</v>
      </c>
      <c r="CJ13" s="353">
        <v>0</v>
      </c>
      <c r="CK13" s="353">
        <v>0</v>
      </c>
      <c r="CL13" s="353">
        <v>0</v>
      </c>
      <c r="CM13" s="353">
        <v>0</v>
      </c>
      <c r="CN13" s="353">
        <v>0</v>
      </c>
      <c r="CO13" s="353">
        <v>0</v>
      </c>
      <c r="CP13" s="353">
        <v>0</v>
      </c>
      <c r="CQ13" s="353">
        <v>0</v>
      </c>
      <c r="CR13" s="353">
        <v>0</v>
      </c>
      <c r="CS13" s="353">
        <v>0</v>
      </c>
      <c r="CT13" s="353">
        <v>0</v>
      </c>
      <c r="CU13" s="353">
        <v>0</v>
      </c>
      <c r="CV13" s="353">
        <v>0</v>
      </c>
      <c r="CW13" s="353">
        <v>0</v>
      </c>
      <c r="CX13" s="353">
        <v>0</v>
      </c>
      <c r="CY13" s="353">
        <v>0</v>
      </c>
      <c r="CZ13" s="57">
        <v>0</v>
      </c>
      <c r="DA13" s="353">
        <v>0</v>
      </c>
      <c r="DB13" s="353">
        <v>0</v>
      </c>
      <c r="DC13" s="353">
        <v>0</v>
      </c>
      <c r="DD13" s="353">
        <v>0</v>
      </c>
      <c r="DE13" s="353">
        <v>0</v>
      </c>
      <c r="DF13" s="353">
        <v>0</v>
      </c>
      <c r="DG13" s="353">
        <v>0</v>
      </c>
      <c r="DH13" s="353">
        <v>0</v>
      </c>
      <c r="DI13" s="353">
        <v>0</v>
      </c>
      <c r="DJ13" s="353">
        <v>0</v>
      </c>
      <c r="DK13" s="353">
        <v>0</v>
      </c>
      <c r="DL13" s="353">
        <v>0</v>
      </c>
      <c r="DM13" s="61">
        <v>0</v>
      </c>
      <c r="DN13" s="61">
        <v>0</v>
      </c>
      <c r="DO13" s="61">
        <v>0</v>
      </c>
      <c r="DP13" s="61">
        <v>0</v>
      </c>
      <c r="DQ13" s="61">
        <v>0</v>
      </c>
      <c r="DR13" s="61">
        <v>0</v>
      </c>
      <c r="DS13" s="61">
        <v>0</v>
      </c>
      <c r="DT13" s="61">
        <v>0</v>
      </c>
      <c r="DU13" s="61">
        <v>0</v>
      </c>
      <c r="DV13" s="61">
        <v>0</v>
      </c>
      <c r="DW13" s="61">
        <v>0</v>
      </c>
      <c r="DX13" s="61">
        <v>0</v>
      </c>
      <c r="DY13" s="61">
        <v>0</v>
      </c>
      <c r="DZ13" s="61">
        <v>0</v>
      </c>
      <c r="EA13" s="61">
        <v>0</v>
      </c>
      <c r="EB13" s="61">
        <v>0</v>
      </c>
      <c r="EC13" s="61">
        <v>0</v>
      </c>
      <c r="ED13" s="61">
        <v>0</v>
      </c>
      <c r="EE13" s="61">
        <v>0</v>
      </c>
      <c r="EF13" s="61">
        <v>0</v>
      </c>
      <c r="EG13" s="61">
        <v>0</v>
      </c>
      <c r="EH13" s="61">
        <v>0</v>
      </c>
      <c r="EI13" s="61">
        <v>0</v>
      </c>
      <c r="EJ13" s="61">
        <v>0</v>
      </c>
      <c r="EK13" s="61">
        <v>0</v>
      </c>
      <c r="EL13" s="364">
        <v>0</v>
      </c>
      <c r="EM13" s="61">
        <v>0</v>
      </c>
      <c r="EN13" s="61">
        <v>0</v>
      </c>
      <c r="EO13" s="61">
        <v>0</v>
      </c>
      <c r="EP13" s="61">
        <v>0</v>
      </c>
      <c r="EQ13" s="61">
        <v>0</v>
      </c>
      <c r="ER13" s="61">
        <v>0</v>
      </c>
      <c r="ES13" s="61">
        <v>0</v>
      </c>
      <c r="ET13" s="61">
        <v>0</v>
      </c>
      <c r="EU13" s="61">
        <v>0</v>
      </c>
      <c r="EV13" s="61">
        <v>0</v>
      </c>
      <c r="EW13" s="61">
        <v>0</v>
      </c>
      <c r="EX13" s="61">
        <v>0</v>
      </c>
      <c r="EY13" s="61">
        <v>0</v>
      </c>
      <c r="EZ13" s="61">
        <v>0</v>
      </c>
      <c r="FA13" s="61">
        <v>0</v>
      </c>
      <c r="FB13" s="61">
        <v>0</v>
      </c>
      <c r="FC13" s="61">
        <v>0</v>
      </c>
      <c r="FD13" s="61">
        <v>0</v>
      </c>
      <c r="FE13" s="61">
        <v>0</v>
      </c>
      <c r="FF13" s="61">
        <v>0</v>
      </c>
      <c r="FG13" s="61">
        <v>0</v>
      </c>
      <c r="FH13" s="61">
        <v>0</v>
      </c>
      <c r="FI13" s="61">
        <v>0</v>
      </c>
      <c r="FJ13" s="61">
        <v>0</v>
      </c>
      <c r="FK13" s="61">
        <v>0</v>
      </c>
      <c r="FL13" s="61">
        <v>0</v>
      </c>
      <c r="FM13" s="61">
        <v>0</v>
      </c>
      <c r="FN13" s="61">
        <v>0</v>
      </c>
      <c r="FO13" s="61">
        <v>0</v>
      </c>
      <c r="FP13" s="61">
        <v>0</v>
      </c>
      <c r="FQ13" s="61">
        <v>0</v>
      </c>
      <c r="FR13" s="61">
        <v>0</v>
      </c>
      <c r="FS13" s="61">
        <v>0</v>
      </c>
      <c r="FT13" s="61">
        <v>0</v>
      </c>
      <c r="FU13" s="61">
        <v>0</v>
      </c>
      <c r="FV13" s="61">
        <v>0</v>
      </c>
      <c r="FW13" s="61">
        <v>0</v>
      </c>
      <c r="FX13" s="61">
        <v>0</v>
      </c>
      <c r="FY13" s="61">
        <v>0</v>
      </c>
      <c r="FZ13" s="61">
        <v>0</v>
      </c>
      <c r="GA13" s="61">
        <v>0</v>
      </c>
      <c r="GB13" s="61">
        <v>0</v>
      </c>
      <c r="GC13" s="61">
        <v>0</v>
      </c>
      <c r="GD13" s="61">
        <v>0</v>
      </c>
      <c r="GE13" s="61">
        <v>0</v>
      </c>
      <c r="GF13" s="61">
        <v>0</v>
      </c>
      <c r="GG13" s="61">
        <v>0</v>
      </c>
      <c r="GH13" s="61">
        <v>0</v>
      </c>
      <c r="GI13" s="61">
        <v>0</v>
      </c>
      <c r="GJ13" s="61">
        <v>0</v>
      </c>
      <c r="GK13" s="61">
        <v>0</v>
      </c>
      <c r="GL13" s="61">
        <v>0</v>
      </c>
      <c r="GM13" s="61">
        <v>0</v>
      </c>
      <c r="GN13" s="61">
        <v>0</v>
      </c>
      <c r="GO13" s="61">
        <v>0</v>
      </c>
    </row>
    <row r="14" spans="1:197" ht="12" x14ac:dyDescent="0.2">
      <c r="B14" s="356"/>
      <c r="C14" s="375" t="s">
        <v>16</v>
      </c>
      <c r="D14" s="375"/>
      <c r="E14" s="356"/>
      <c r="F14" s="353">
        <v>0</v>
      </c>
      <c r="G14" s="353">
        <v>0</v>
      </c>
      <c r="H14" s="353">
        <v>0</v>
      </c>
      <c r="I14" s="353">
        <v>0</v>
      </c>
      <c r="J14" s="353">
        <v>0</v>
      </c>
      <c r="K14" s="353">
        <v>0</v>
      </c>
      <c r="L14" s="353">
        <v>0</v>
      </c>
      <c r="M14" s="353">
        <v>0</v>
      </c>
      <c r="N14" s="353">
        <v>0</v>
      </c>
      <c r="O14" s="353">
        <v>0</v>
      </c>
      <c r="P14" s="353">
        <v>0</v>
      </c>
      <c r="Q14" s="353">
        <v>0</v>
      </c>
      <c r="R14" s="353">
        <v>0</v>
      </c>
      <c r="S14" s="353">
        <v>0</v>
      </c>
      <c r="T14" s="353">
        <v>0</v>
      </c>
      <c r="U14" s="353">
        <v>0</v>
      </c>
      <c r="V14" s="353">
        <v>0</v>
      </c>
      <c r="W14" s="353">
        <v>0</v>
      </c>
      <c r="X14" s="353">
        <v>0</v>
      </c>
      <c r="Y14" s="353">
        <v>0</v>
      </c>
      <c r="Z14" s="353">
        <v>0</v>
      </c>
      <c r="AA14" s="353">
        <v>0</v>
      </c>
      <c r="AB14" s="353">
        <v>0</v>
      </c>
      <c r="AC14" s="353">
        <v>0</v>
      </c>
      <c r="AD14" s="353">
        <v>0</v>
      </c>
      <c r="AE14" s="353">
        <v>0</v>
      </c>
      <c r="AF14" s="353">
        <v>0</v>
      </c>
      <c r="AG14" s="353">
        <v>0</v>
      </c>
      <c r="AH14" s="353">
        <v>0</v>
      </c>
      <c r="AI14" s="353">
        <v>0</v>
      </c>
      <c r="AJ14" s="353">
        <v>0</v>
      </c>
      <c r="AK14" s="353">
        <v>0</v>
      </c>
      <c r="AL14" s="353">
        <v>0</v>
      </c>
      <c r="AM14" s="353">
        <v>0</v>
      </c>
      <c r="AN14" s="353">
        <v>0</v>
      </c>
      <c r="AO14" s="353">
        <v>0</v>
      </c>
      <c r="AP14" s="353">
        <v>0</v>
      </c>
      <c r="AQ14" s="353">
        <v>0</v>
      </c>
      <c r="AR14" s="353">
        <v>0</v>
      </c>
      <c r="AS14" s="353">
        <v>0</v>
      </c>
      <c r="AT14" s="353">
        <v>0</v>
      </c>
      <c r="AU14" s="353">
        <v>0</v>
      </c>
      <c r="AV14" s="353">
        <v>0</v>
      </c>
      <c r="AW14" s="353">
        <v>0</v>
      </c>
      <c r="AX14" s="353">
        <v>0</v>
      </c>
      <c r="AY14" s="353">
        <v>0</v>
      </c>
      <c r="AZ14" s="353">
        <v>0</v>
      </c>
      <c r="BA14" s="353">
        <v>0</v>
      </c>
      <c r="BB14" s="353">
        <v>0</v>
      </c>
      <c r="BC14" s="353">
        <v>0</v>
      </c>
      <c r="BD14" s="353">
        <v>0</v>
      </c>
      <c r="BE14" s="353">
        <v>0</v>
      </c>
      <c r="BF14" s="353">
        <v>0</v>
      </c>
      <c r="BG14" s="353">
        <v>0</v>
      </c>
      <c r="BH14" s="353">
        <v>0</v>
      </c>
      <c r="BI14" s="353">
        <v>0</v>
      </c>
      <c r="BJ14" s="353">
        <v>0</v>
      </c>
      <c r="BK14" s="353">
        <v>0</v>
      </c>
      <c r="BL14" s="353">
        <v>0</v>
      </c>
      <c r="BM14" s="353">
        <v>0</v>
      </c>
      <c r="BN14" s="353">
        <v>0</v>
      </c>
      <c r="BO14" s="353">
        <v>0</v>
      </c>
      <c r="BP14" s="353">
        <v>0</v>
      </c>
      <c r="BQ14" s="353">
        <v>0</v>
      </c>
      <c r="BR14" s="353">
        <v>0</v>
      </c>
      <c r="BS14" s="353">
        <v>0</v>
      </c>
      <c r="BT14" s="353">
        <v>0</v>
      </c>
      <c r="BU14" s="353">
        <v>0</v>
      </c>
      <c r="BV14" s="353">
        <v>0</v>
      </c>
      <c r="BW14" s="353">
        <v>0</v>
      </c>
      <c r="BX14" s="353">
        <v>0</v>
      </c>
      <c r="BY14" s="353">
        <v>0</v>
      </c>
      <c r="BZ14" s="353">
        <v>0</v>
      </c>
      <c r="CA14" s="353">
        <v>0</v>
      </c>
      <c r="CB14" s="353">
        <v>0</v>
      </c>
      <c r="CC14" s="353">
        <v>0</v>
      </c>
      <c r="CD14" s="353">
        <v>0</v>
      </c>
      <c r="CE14" s="353">
        <v>0</v>
      </c>
      <c r="CF14" s="353">
        <v>0</v>
      </c>
      <c r="CG14" s="353">
        <v>0</v>
      </c>
      <c r="CH14" s="353">
        <v>0</v>
      </c>
      <c r="CI14" s="353">
        <v>0</v>
      </c>
      <c r="CJ14" s="353">
        <v>0</v>
      </c>
      <c r="CK14" s="353">
        <v>0</v>
      </c>
      <c r="CL14" s="353">
        <v>0</v>
      </c>
      <c r="CM14" s="353">
        <v>0</v>
      </c>
      <c r="CN14" s="353">
        <v>0</v>
      </c>
      <c r="CO14" s="353">
        <v>0</v>
      </c>
      <c r="CP14" s="353">
        <v>0</v>
      </c>
      <c r="CQ14" s="353">
        <v>0</v>
      </c>
      <c r="CR14" s="353">
        <v>0</v>
      </c>
      <c r="CS14" s="353">
        <v>0</v>
      </c>
      <c r="CT14" s="353">
        <v>0</v>
      </c>
      <c r="CU14" s="353">
        <v>0</v>
      </c>
      <c r="CV14" s="353">
        <v>0</v>
      </c>
      <c r="CW14" s="353">
        <v>0</v>
      </c>
      <c r="CX14" s="353">
        <v>0</v>
      </c>
      <c r="CY14" s="353">
        <v>0</v>
      </c>
      <c r="CZ14" s="57">
        <v>0</v>
      </c>
      <c r="DA14" s="353">
        <v>0</v>
      </c>
      <c r="DB14" s="353">
        <v>0</v>
      </c>
      <c r="DC14" s="353">
        <v>0</v>
      </c>
      <c r="DD14" s="353">
        <v>0</v>
      </c>
      <c r="DE14" s="353">
        <v>0</v>
      </c>
      <c r="DF14" s="353">
        <v>0</v>
      </c>
      <c r="DG14" s="353">
        <v>0</v>
      </c>
      <c r="DH14" s="353">
        <v>0</v>
      </c>
      <c r="DI14" s="353">
        <v>0</v>
      </c>
      <c r="DJ14" s="353">
        <v>0</v>
      </c>
      <c r="DK14" s="353">
        <v>0</v>
      </c>
      <c r="DL14" s="353">
        <v>0</v>
      </c>
      <c r="DM14" s="61">
        <v>0</v>
      </c>
      <c r="DN14" s="61">
        <v>0</v>
      </c>
      <c r="DO14" s="61">
        <v>0</v>
      </c>
      <c r="DP14" s="61">
        <v>0</v>
      </c>
      <c r="DQ14" s="61">
        <v>0</v>
      </c>
      <c r="DR14" s="61">
        <v>0</v>
      </c>
      <c r="DS14" s="61">
        <v>0</v>
      </c>
      <c r="DT14" s="61">
        <v>0</v>
      </c>
      <c r="DU14" s="61">
        <v>0</v>
      </c>
      <c r="DV14" s="61">
        <v>0</v>
      </c>
      <c r="DW14" s="61">
        <v>0</v>
      </c>
      <c r="DX14" s="61">
        <v>0</v>
      </c>
      <c r="DY14" s="61">
        <v>0</v>
      </c>
      <c r="DZ14" s="61">
        <v>0</v>
      </c>
      <c r="EA14" s="61">
        <v>0</v>
      </c>
      <c r="EB14" s="61">
        <v>0</v>
      </c>
      <c r="EC14" s="61">
        <v>0</v>
      </c>
      <c r="ED14" s="61">
        <v>0</v>
      </c>
      <c r="EE14" s="61">
        <v>0</v>
      </c>
      <c r="EF14" s="61">
        <v>0</v>
      </c>
      <c r="EG14" s="61">
        <v>0</v>
      </c>
      <c r="EH14" s="61">
        <v>0</v>
      </c>
      <c r="EI14" s="61">
        <v>0</v>
      </c>
      <c r="EJ14" s="61">
        <v>0</v>
      </c>
      <c r="EK14" s="61">
        <v>0</v>
      </c>
      <c r="EL14" s="364">
        <v>0</v>
      </c>
      <c r="EM14" s="61">
        <v>0</v>
      </c>
      <c r="EN14" s="61">
        <v>0</v>
      </c>
      <c r="EO14" s="61">
        <v>0</v>
      </c>
      <c r="EP14" s="61">
        <v>0</v>
      </c>
      <c r="EQ14" s="61">
        <v>0</v>
      </c>
      <c r="ER14" s="61">
        <v>0</v>
      </c>
      <c r="ES14" s="61">
        <v>0</v>
      </c>
      <c r="ET14" s="61">
        <v>0</v>
      </c>
      <c r="EU14" s="61">
        <v>0</v>
      </c>
      <c r="EV14" s="61">
        <v>0</v>
      </c>
      <c r="EW14" s="61">
        <v>0</v>
      </c>
      <c r="EX14" s="61">
        <v>0</v>
      </c>
      <c r="EY14" s="61">
        <v>0</v>
      </c>
      <c r="EZ14" s="61">
        <v>0</v>
      </c>
      <c r="FA14" s="61">
        <v>0</v>
      </c>
      <c r="FB14" s="61">
        <v>0</v>
      </c>
      <c r="FC14" s="61">
        <v>0</v>
      </c>
      <c r="FD14" s="61">
        <v>0</v>
      </c>
      <c r="FE14" s="61">
        <v>0</v>
      </c>
      <c r="FF14" s="61">
        <v>0</v>
      </c>
      <c r="FG14" s="61">
        <v>0</v>
      </c>
      <c r="FH14" s="61">
        <v>0</v>
      </c>
      <c r="FI14" s="61">
        <v>0</v>
      </c>
      <c r="FJ14" s="61">
        <v>0</v>
      </c>
      <c r="FK14" s="61">
        <v>0</v>
      </c>
      <c r="FL14" s="61">
        <v>0</v>
      </c>
      <c r="FM14" s="61">
        <v>0</v>
      </c>
      <c r="FN14" s="61">
        <v>0</v>
      </c>
      <c r="FO14" s="61">
        <v>0</v>
      </c>
      <c r="FP14" s="61">
        <v>0</v>
      </c>
      <c r="FQ14" s="61">
        <v>0</v>
      </c>
      <c r="FR14" s="61">
        <v>0</v>
      </c>
      <c r="FS14" s="61">
        <v>0</v>
      </c>
      <c r="FT14" s="61">
        <v>0</v>
      </c>
      <c r="FU14" s="61">
        <v>0</v>
      </c>
      <c r="FV14" s="61">
        <v>0</v>
      </c>
      <c r="FW14" s="61">
        <v>0</v>
      </c>
      <c r="FX14" s="61">
        <v>0</v>
      </c>
      <c r="FY14" s="61">
        <v>0</v>
      </c>
      <c r="FZ14" s="61">
        <v>0</v>
      </c>
      <c r="GA14" s="61">
        <v>0</v>
      </c>
      <c r="GB14" s="61">
        <v>0</v>
      </c>
      <c r="GC14" s="61">
        <v>0</v>
      </c>
      <c r="GD14" s="61">
        <v>0</v>
      </c>
      <c r="GE14" s="61">
        <v>0</v>
      </c>
      <c r="GF14" s="61">
        <v>0</v>
      </c>
      <c r="GG14" s="61">
        <v>0</v>
      </c>
      <c r="GH14" s="61">
        <v>0</v>
      </c>
      <c r="GI14" s="61">
        <v>0</v>
      </c>
      <c r="GJ14" s="61">
        <v>0</v>
      </c>
      <c r="GK14" s="61">
        <v>0</v>
      </c>
      <c r="GL14" s="61">
        <v>0</v>
      </c>
      <c r="GM14" s="61">
        <v>0</v>
      </c>
      <c r="GN14" s="61">
        <v>0</v>
      </c>
      <c r="GO14" s="61">
        <v>0</v>
      </c>
    </row>
    <row r="15" spans="1:197" ht="12" x14ac:dyDescent="0.2">
      <c r="A15" s="374" t="s">
        <v>17</v>
      </c>
      <c r="B15" s="356" t="s">
        <v>18</v>
      </c>
      <c r="C15" s="356"/>
      <c r="D15" s="375"/>
      <c r="E15" s="356"/>
      <c r="F15" s="353">
        <v>721.64038500000004</v>
      </c>
      <c r="G15" s="353">
        <v>714.81254200000001</v>
      </c>
      <c r="H15" s="353">
        <v>649.24547099999995</v>
      </c>
      <c r="I15" s="353">
        <v>576.83839399999999</v>
      </c>
      <c r="J15" s="353">
        <v>553.07689700000003</v>
      </c>
      <c r="K15" s="353">
        <v>526.34861999999998</v>
      </c>
      <c r="L15" s="353">
        <v>506.640827</v>
      </c>
      <c r="M15" s="353">
        <v>390.92723799999999</v>
      </c>
      <c r="N15" s="353">
        <v>322.268305</v>
      </c>
      <c r="O15" s="353">
        <v>294.768485</v>
      </c>
      <c r="P15" s="353">
        <v>297.71740499999999</v>
      </c>
      <c r="Q15" s="353">
        <v>305.15594399999998</v>
      </c>
      <c r="R15" s="353">
        <v>298.08986800000002</v>
      </c>
      <c r="S15" s="353">
        <v>290.76981599999999</v>
      </c>
      <c r="T15" s="353">
        <v>297.892809</v>
      </c>
      <c r="U15" s="353">
        <v>289.40081500000002</v>
      </c>
      <c r="V15" s="353">
        <v>287.74507699999998</v>
      </c>
      <c r="W15" s="353">
        <v>300.53447199999999</v>
      </c>
      <c r="X15" s="353">
        <v>390.888305</v>
      </c>
      <c r="Y15" s="353">
        <v>375.333505</v>
      </c>
      <c r="Z15" s="353">
        <v>340.64895100000001</v>
      </c>
      <c r="AA15" s="353">
        <v>342.08934199999999</v>
      </c>
      <c r="AB15" s="353">
        <v>399.79336499999999</v>
      </c>
      <c r="AC15" s="353">
        <v>375.21947299999999</v>
      </c>
      <c r="AD15" s="353">
        <v>426.91658000000001</v>
      </c>
      <c r="AE15" s="353">
        <v>516.49492899999996</v>
      </c>
      <c r="AF15" s="353">
        <v>521.02442299999996</v>
      </c>
      <c r="AG15" s="353">
        <v>635.64162999999996</v>
      </c>
      <c r="AH15" s="353">
        <v>555.65709100000004</v>
      </c>
      <c r="AI15" s="353">
        <v>557.81381199999998</v>
      </c>
      <c r="AJ15" s="353">
        <v>542.29564707759403</v>
      </c>
      <c r="AK15" s="353">
        <v>535.55910202439509</v>
      </c>
      <c r="AL15" s="353">
        <v>572.89023996193782</v>
      </c>
      <c r="AM15" s="353">
        <v>591.6524155306065</v>
      </c>
      <c r="AN15" s="353">
        <v>667.47437139203885</v>
      </c>
      <c r="AO15" s="353">
        <v>715.26806661581099</v>
      </c>
      <c r="AP15" s="353">
        <v>694.57837803077837</v>
      </c>
      <c r="AQ15" s="353">
        <v>736.54604215294353</v>
      </c>
      <c r="AR15" s="353">
        <v>714.54327653601013</v>
      </c>
      <c r="AS15" s="353">
        <v>730.6749808580289</v>
      </c>
      <c r="AT15" s="353">
        <v>790.92787668408789</v>
      </c>
      <c r="AU15" s="353">
        <v>835.719099308708</v>
      </c>
      <c r="AV15" s="353">
        <v>904.62060512861729</v>
      </c>
      <c r="AW15" s="353">
        <v>934.50861064751143</v>
      </c>
      <c r="AX15" s="353">
        <v>913.57310355950119</v>
      </c>
      <c r="AY15" s="353">
        <v>987.57670980584885</v>
      </c>
      <c r="AZ15" s="353">
        <v>878.11385073134693</v>
      </c>
      <c r="BA15" s="353">
        <v>842.0019278128409</v>
      </c>
      <c r="BB15" s="353">
        <v>936.66903152573434</v>
      </c>
      <c r="BC15" s="353">
        <v>1056.4560375687031</v>
      </c>
      <c r="BD15" s="353">
        <v>1152.3235115733389</v>
      </c>
      <c r="BE15" s="353">
        <v>811.87269196018747</v>
      </c>
      <c r="BF15" s="353">
        <v>765.5375519650828</v>
      </c>
      <c r="BG15" s="353">
        <v>795.47885747278656</v>
      </c>
      <c r="BH15" s="353">
        <v>844.79471159668049</v>
      </c>
      <c r="BI15" s="353">
        <v>821.44678234762989</v>
      </c>
      <c r="BJ15" s="353">
        <v>816.31546193778399</v>
      </c>
      <c r="BK15" s="353">
        <v>790.34030107044509</v>
      </c>
      <c r="BL15" s="353">
        <v>798.07167186116612</v>
      </c>
      <c r="BM15" s="353">
        <v>795.53693858086388</v>
      </c>
      <c r="BN15" s="353">
        <v>835.6096770740312</v>
      </c>
      <c r="BO15" s="353">
        <v>841.36021957117907</v>
      </c>
      <c r="BP15" s="353">
        <v>799.68338836953262</v>
      </c>
      <c r="BQ15" s="353">
        <v>767.27694551794514</v>
      </c>
      <c r="BR15" s="353">
        <v>805.38745848325289</v>
      </c>
      <c r="BS15" s="353">
        <v>817.86173140987898</v>
      </c>
      <c r="BT15" s="353">
        <v>795.02068416714303</v>
      </c>
      <c r="BU15" s="353">
        <v>686.47679124092792</v>
      </c>
      <c r="BV15" s="353">
        <v>664.69127271396599</v>
      </c>
      <c r="BW15" s="353">
        <v>709.40107552504901</v>
      </c>
      <c r="BX15" s="353">
        <v>692.16637227285094</v>
      </c>
      <c r="BY15" s="353">
        <v>684.17976915339989</v>
      </c>
      <c r="BZ15" s="353">
        <v>283.61909959295701</v>
      </c>
      <c r="CA15" s="353">
        <v>286.60026194161395</v>
      </c>
      <c r="CB15" s="353">
        <v>282.86681464502402</v>
      </c>
      <c r="CC15" s="353">
        <v>281.01662537215901</v>
      </c>
      <c r="CD15" s="353">
        <v>278.16795031677503</v>
      </c>
      <c r="CE15" s="353">
        <v>279.14247408951996</v>
      </c>
      <c r="CF15" s="353">
        <v>233.23536109923003</v>
      </c>
      <c r="CG15" s="353">
        <v>192.53427996767707</v>
      </c>
      <c r="CH15" s="353">
        <v>194.70784231893199</v>
      </c>
      <c r="CI15" s="353">
        <v>291.72372442553001</v>
      </c>
      <c r="CJ15" s="353">
        <v>190.23375663482599</v>
      </c>
      <c r="CK15" s="353">
        <v>154.01479144992101</v>
      </c>
      <c r="CL15" s="353">
        <v>150.24808406018099</v>
      </c>
      <c r="CM15" s="353">
        <v>1.2799004092812499E-8</v>
      </c>
      <c r="CN15" s="353">
        <v>94.154183397132996</v>
      </c>
      <c r="CO15" s="353">
        <v>90.327103886011997</v>
      </c>
      <c r="CP15" s="353">
        <v>151.243570495824</v>
      </c>
      <c r="CQ15" s="353">
        <v>149.41972899999999</v>
      </c>
      <c r="CR15" s="353">
        <v>147.276221481807</v>
      </c>
      <c r="CS15" s="353">
        <v>259.92922361898599</v>
      </c>
      <c r="CT15" s="353">
        <v>151.91237899999999</v>
      </c>
      <c r="CU15" s="353">
        <v>155.690664</v>
      </c>
      <c r="CV15" s="353">
        <v>152.64272593791</v>
      </c>
      <c r="CW15" s="353">
        <v>153.267519623808</v>
      </c>
      <c r="CX15" s="353">
        <v>156.38717770162401</v>
      </c>
      <c r="CY15" s="353">
        <v>207.77364302886602</v>
      </c>
      <c r="CZ15" s="57">
        <v>329.19125008871197</v>
      </c>
      <c r="DA15" s="353">
        <v>364.57897215632602</v>
      </c>
      <c r="DB15" s="353">
        <v>418.55039182796105</v>
      </c>
      <c r="DC15" s="353">
        <v>573.14262938389697</v>
      </c>
      <c r="DD15" s="353">
        <v>713.50645055711618</v>
      </c>
      <c r="DE15" s="353">
        <v>542.07904893324098</v>
      </c>
      <c r="DF15" s="353">
        <v>703.67195631412994</v>
      </c>
      <c r="DG15" s="353">
        <v>922.99306657644593</v>
      </c>
      <c r="DH15" s="353">
        <v>1110.16877014992</v>
      </c>
      <c r="DI15" s="353">
        <v>1451.3430192349301</v>
      </c>
      <c r="DJ15" s="353">
        <v>1418.6798873288801</v>
      </c>
      <c r="DK15" s="353">
        <v>1381.28457354793</v>
      </c>
      <c r="DL15" s="353">
        <v>1062.7892834962702</v>
      </c>
      <c r="DM15" s="61">
        <v>789.14353865580802</v>
      </c>
      <c r="DN15" s="61">
        <v>805.50104257727696</v>
      </c>
      <c r="DO15" s="61">
        <v>898.55048872739394</v>
      </c>
      <c r="DP15" s="61">
        <v>856.49243688673403</v>
      </c>
      <c r="DQ15" s="61">
        <v>865.0488258568239</v>
      </c>
      <c r="DR15" s="61">
        <v>860.05934800693706</v>
      </c>
      <c r="DS15" s="61">
        <v>682.25012700712705</v>
      </c>
      <c r="DT15" s="61">
        <v>716.33171313628702</v>
      </c>
      <c r="DU15" s="61">
        <v>744.36637539552294</v>
      </c>
      <c r="DV15" s="61">
        <v>514.68307196158401</v>
      </c>
      <c r="DW15" s="61">
        <v>517.194219284263</v>
      </c>
      <c r="DX15" s="61">
        <v>530.98190308282801</v>
      </c>
      <c r="DY15" s="61">
        <v>527.26769989273009</v>
      </c>
      <c r="DZ15" s="61">
        <v>535.86356006672099</v>
      </c>
      <c r="EA15" s="61">
        <v>516.57826026145108</v>
      </c>
      <c r="EB15" s="61">
        <v>485.66032284615505</v>
      </c>
      <c r="EC15" s="61">
        <v>479.837403757841</v>
      </c>
      <c r="ED15" s="61">
        <v>399.93803441823604</v>
      </c>
      <c r="EE15" s="61">
        <v>388.59340953567005</v>
      </c>
      <c r="EF15" s="61">
        <v>667.82365284480409</v>
      </c>
      <c r="EG15" s="61">
        <v>727.50388777732019</v>
      </c>
      <c r="EH15" s="61">
        <v>755.45199939620693</v>
      </c>
      <c r="EI15" s="61">
        <v>677.38233377260997</v>
      </c>
      <c r="EJ15" s="61">
        <v>702.38102263231599</v>
      </c>
      <c r="EK15" s="61">
        <v>522.82968638819602</v>
      </c>
      <c r="EL15" s="364">
        <v>529.67471236405095</v>
      </c>
      <c r="EM15" s="61">
        <v>583.94440552934793</v>
      </c>
      <c r="EN15" s="61">
        <v>970.64595103231693</v>
      </c>
      <c r="EO15" s="61">
        <v>757.0329844696239</v>
      </c>
      <c r="EP15" s="61">
        <v>762.24530525267107</v>
      </c>
      <c r="EQ15" s="61">
        <v>776.02524381293597</v>
      </c>
      <c r="ER15" s="61">
        <v>790.64753361312501</v>
      </c>
      <c r="ES15" s="61">
        <v>734.92080924750007</v>
      </c>
      <c r="ET15" s="61">
        <v>833.25805246242794</v>
      </c>
      <c r="EU15" s="61">
        <v>924.13187338926195</v>
      </c>
      <c r="EV15" s="61">
        <v>861.65774070479199</v>
      </c>
      <c r="EW15" s="61">
        <v>892.54709732373794</v>
      </c>
      <c r="EX15" s="61">
        <v>709.96185460404195</v>
      </c>
      <c r="EY15" s="61">
        <v>679.90963808776894</v>
      </c>
      <c r="EZ15" s="61">
        <v>664.62056677478006</v>
      </c>
      <c r="FA15" s="61">
        <v>683.10188013024992</v>
      </c>
      <c r="FB15" s="61">
        <v>682.53506397443994</v>
      </c>
      <c r="FC15" s="61">
        <v>672.18734747731992</v>
      </c>
      <c r="FD15" s="61">
        <v>628.88462132977997</v>
      </c>
      <c r="FE15" s="61">
        <v>645.8372015949999</v>
      </c>
      <c r="FF15" s="61">
        <v>709.1320338852521</v>
      </c>
      <c r="FG15" s="61">
        <v>719.51440480311999</v>
      </c>
      <c r="FH15" s="61">
        <v>731.534038009136</v>
      </c>
      <c r="FI15" s="61">
        <v>763.97494319467603</v>
      </c>
      <c r="FJ15" s="61">
        <v>767.66428725016499</v>
      </c>
      <c r="FK15" s="61">
        <v>776.31351673750999</v>
      </c>
      <c r="FL15" s="61">
        <v>869.4252089707619</v>
      </c>
      <c r="FM15" s="61">
        <v>945.52833247358092</v>
      </c>
      <c r="FN15" s="61">
        <v>738.52506636818021</v>
      </c>
      <c r="FO15" s="61">
        <v>697.04965354677802</v>
      </c>
      <c r="FP15" s="61">
        <v>711.04828971338497</v>
      </c>
      <c r="FQ15" s="61">
        <v>731.43578173699996</v>
      </c>
      <c r="FR15" s="61">
        <v>672.50300938917803</v>
      </c>
      <c r="FS15" s="61">
        <v>643.19221027487504</v>
      </c>
      <c r="FT15" s="61">
        <v>658.92863095286998</v>
      </c>
      <c r="FU15" s="61">
        <v>714.11820793419008</v>
      </c>
      <c r="FV15" s="61">
        <v>675.29340540329008</v>
      </c>
      <c r="FW15" s="61">
        <v>682.48633810105594</v>
      </c>
      <c r="FX15" s="61">
        <v>570.89884791807606</v>
      </c>
      <c r="FY15" s="61">
        <v>598.33525421194702</v>
      </c>
      <c r="FZ15" s="61">
        <v>616.85275857922295</v>
      </c>
      <c r="GA15" s="61">
        <v>392.01765936975903</v>
      </c>
      <c r="GB15" s="61">
        <v>441.37422636018402</v>
      </c>
      <c r="GC15" s="61">
        <v>442.815748011908</v>
      </c>
      <c r="GD15" s="61">
        <v>438.052187391129</v>
      </c>
      <c r="GE15" s="61">
        <v>409.31530767579699</v>
      </c>
      <c r="GF15" s="61">
        <v>397.85014592821904</v>
      </c>
      <c r="GG15" s="61">
        <v>325.03900369992999</v>
      </c>
      <c r="GH15" s="61">
        <v>394.64506060027202</v>
      </c>
      <c r="GI15" s="61">
        <v>354.30012170605693</v>
      </c>
      <c r="GJ15" s="61">
        <v>354.61848013495006</v>
      </c>
      <c r="GK15" s="61">
        <v>506.06282013765406</v>
      </c>
      <c r="GL15" s="61">
        <v>516.82169903462</v>
      </c>
      <c r="GM15" s="61">
        <v>626.06463729563393</v>
      </c>
      <c r="GN15" s="61">
        <v>494.92612822041491</v>
      </c>
      <c r="GO15" s="61">
        <v>461.88778484893305</v>
      </c>
    </row>
    <row r="16" spans="1:197" ht="12" x14ac:dyDescent="0.2">
      <c r="A16" s="374"/>
      <c r="B16" s="356"/>
      <c r="C16" s="375" t="s">
        <v>15</v>
      </c>
      <c r="D16" s="375"/>
      <c r="E16" s="356"/>
      <c r="F16" s="353">
        <v>0</v>
      </c>
      <c r="G16" s="353">
        <v>0</v>
      </c>
      <c r="H16" s="353">
        <v>0</v>
      </c>
      <c r="I16" s="353">
        <v>0</v>
      </c>
      <c r="J16" s="353">
        <v>0</v>
      </c>
      <c r="K16" s="353">
        <v>0</v>
      </c>
      <c r="L16" s="353">
        <v>0</v>
      </c>
      <c r="M16" s="353">
        <v>0</v>
      </c>
      <c r="N16" s="353">
        <v>0</v>
      </c>
      <c r="O16" s="353">
        <v>0</v>
      </c>
      <c r="P16" s="353">
        <v>0</v>
      </c>
      <c r="Q16" s="353">
        <v>0</v>
      </c>
      <c r="R16" s="353">
        <v>0</v>
      </c>
      <c r="S16" s="353">
        <v>0</v>
      </c>
      <c r="T16" s="353">
        <v>0</v>
      </c>
      <c r="U16" s="353">
        <v>0</v>
      </c>
      <c r="V16" s="353">
        <v>0</v>
      </c>
      <c r="W16" s="353">
        <v>0</v>
      </c>
      <c r="X16" s="353">
        <v>0</v>
      </c>
      <c r="Y16" s="353">
        <v>0</v>
      </c>
      <c r="Z16" s="353">
        <v>0</v>
      </c>
      <c r="AA16" s="353">
        <v>0</v>
      </c>
      <c r="AB16" s="353">
        <v>0</v>
      </c>
      <c r="AC16" s="353">
        <v>0</v>
      </c>
      <c r="AD16" s="353">
        <v>0</v>
      </c>
      <c r="AE16" s="353">
        <v>0</v>
      </c>
      <c r="AF16" s="353">
        <v>0</v>
      </c>
      <c r="AG16" s="353">
        <v>0</v>
      </c>
      <c r="AH16" s="353">
        <v>0</v>
      </c>
      <c r="AI16" s="353">
        <v>0</v>
      </c>
      <c r="AJ16" s="353">
        <v>0</v>
      </c>
      <c r="AK16" s="353">
        <v>0</v>
      </c>
      <c r="AL16" s="353">
        <v>0</v>
      </c>
      <c r="AM16" s="353">
        <v>0</v>
      </c>
      <c r="AN16" s="353">
        <v>0</v>
      </c>
      <c r="AO16" s="353">
        <v>0</v>
      </c>
      <c r="AP16" s="353">
        <v>0</v>
      </c>
      <c r="AQ16" s="353">
        <v>0</v>
      </c>
      <c r="AR16" s="353">
        <v>0</v>
      </c>
      <c r="AS16" s="353">
        <v>0</v>
      </c>
      <c r="AT16" s="353">
        <v>0</v>
      </c>
      <c r="AU16" s="353">
        <v>0</v>
      </c>
      <c r="AV16" s="353">
        <v>0</v>
      </c>
      <c r="AW16" s="353">
        <v>0</v>
      </c>
      <c r="AX16" s="353">
        <v>0</v>
      </c>
      <c r="AY16" s="353">
        <v>0</v>
      </c>
      <c r="AZ16" s="353">
        <v>0</v>
      </c>
      <c r="BA16" s="353">
        <v>0</v>
      </c>
      <c r="BB16" s="353">
        <v>0</v>
      </c>
      <c r="BC16" s="353">
        <v>0</v>
      </c>
      <c r="BD16" s="353">
        <v>0</v>
      </c>
      <c r="BE16" s="353">
        <v>0</v>
      </c>
      <c r="BF16" s="353">
        <v>0</v>
      </c>
      <c r="BG16" s="353">
        <v>0</v>
      </c>
      <c r="BH16" s="353">
        <v>0</v>
      </c>
      <c r="BI16" s="353">
        <v>0</v>
      </c>
      <c r="BJ16" s="353">
        <v>0</v>
      </c>
      <c r="BK16" s="353">
        <v>0</v>
      </c>
      <c r="BL16" s="353">
        <v>0</v>
      </c>
      <c r="BM16" s="353">
        <v>0</v>
      </c>
      <c r="BN16" s="353">
        <v>0</v>
      </c>
      <c r="BO16" s="353">
        <v>0</v>
      </c>
      <c r="BP16" s="353">
        <v>0</v>
      </c>
      <c r="BQ16" s="353">
        <v>0</v>
      </c>
      <c r="BR16" s="353">
        <v>0</v>
      </c>
      <c r="BS16" s="353">
        <v>0</v>
      </c>
      <c r="BT16" s="353">
        <v>0</v>
      </c>
      <c r="BU16" s="353">
        <v>0</v>
      </c>
      <c r="BV16" s="353">
        <v>0</v>
      </c>
      <c r="BW16" s="353">
        <v>0</v>
      </c>
      <c r="BX16" s="353">
        <v>0</v>
      </c>
      <c r="BY16" s="353">
        <v>0</v>
      </c>
      <c r="BZ16" s="353">
        <v>0</v>
      </c>
      <c r="CA16" s="353">
        <v>0</v>
      </c>
      <c r="CB16" s="353">
        <v>0</v>
      </c>
      <c r="CC16" s="353">
        <v>0</v>
      </c>
      <c r="CD16" s="353">
        <v>0</v>
      </c>
      <c r="CE16" s="353">
        <v>0</v>
      </c>
      <c r="CF16" s="353">
        <v>0</v>
      </c>
      <c r="CG16" s="353">
        <v>0</v>
      </c>
      <c r="CH16" s="353">
        <v>0</v>
      </c>
      <c r="CI16" s="353">
        <v>0</v>
      </c>
      <c r="CJ16" s="353">
        <v>0</v>
      </c>
      <c r="CK16" s="353">
        <v>0</v>
      </c>
      <c r="CL16" s="353">
        <v>0</v>
      </c>
      <c r="CM16" s="353">
        <v>0</v>
      </c>
      <c r="CN16" s="353">
        <v>0</v>
      </c>
      <c r="CO16" s="353">
        <v>0</v>
      </c>
      <c r="CP16" s="353">
        <v>0</v>
      </c>
      <c r="CQ16" s="353">
        <v>0</v>
      </c>
      <c r="CR16" s="353">
        <v>0</v>
      </c>
      <c r="CS16" s="353">
        <v>0</v>
      </c>
      <c r="CT16" s="353">
        <v>0</v>
      </c>
      <c r="CU16" s="353">
        <v>0</v>
      </c>
      <c r="CV16" s="353">
        <v>0</v>
      </c>
      <c r="CW16" s="353">
        <v>0</v>
      </c>
      <c r="CX16" s="353">
        <v>0</v>
      </c>
      <c r="CY16" s="353">
        <v>0</v>
      </c>
      <c r="CZ16" s="57">
        <v>0</v>
      </c>
      <c r="DA16" s="353">
        <v>0</v>
      </c>
      <c r="DB16" s="353">
        <v>0</v>
      </c>
      <c r="DC16" s="353">
        <v>0</v>
      </c>
      <c r="DD16" s="353">
        <v>0</v>
      </c>
      <c r="DE16" s="353">
        <v>0</v>
      </c>
      <c r="DF16" s="353">
        <v>0</v>
      </c>
      <c r="DG16" s="353">
        <v>0</v>
      </c>
      <c r="DH16" s="353">
        <v>0</v>
      </c>
      <c r="DI16" s="353">
        <v>0</v>
      </c>
      <c r="DJ16" s="353">
        <v>0</v>
      </c>
      <c r="DK16" s="353">
        <v>0</v>
      </c>
      <c r="DL16" s="353">
        <v>0</v>
      </c>
      <c r="DM16" s="61">
        <v>0</v>
      </c>
      <c r="DN16" s="61">
        <v>0</v>
      </c>
      <c r="DO16" s="61">
        <v>0</v>
      </c>
      <c r="DP16" s="61">
        <v>0</v>
      </c>
      <c r="DQ16" s="61">
        <v>0</v>
      </c>
      <c r="DR16" s="61">
        <v>0</v>
      </c>
      <c r="DS16" s="61">
        <v>0</v>
      </c>
      <c r="DT16" s="61">
        <v>0</v>
      </c>
      <c r="DU16" s="61">
        <v>0</v>
      </c>
      <c r="DV16" s="61">
        <v>0</v>
      </c>
      <c r="DW16" s="61">
        <v>0</v>
      </c>
      <c r="DX16" s="61">
        <v>0</v>
      </c>
      <c r="DY16" s="61">
        <v>0</v>
      </c>
      <c r="DZ16" s="61">
        <v>0</v>
      </c>
      <c r="EA16" s="61">
        <v>0</v>
      </c>
      <c r="EB16" s="61">
        <v>0</v>
      </c>
      <c r="EC16" s="61">
        <v>0</v>
      </c>
      <c r="ED16" s="61">
        <v>0</v>
      </c>
      <c r="EE16" s="61">
        <v>0</v>
      </c>
      <c r="EF16" s="61">
        <v>0</v>
      </c>
      <c r="EG16" s="61">
        <v>0</v>
      </c>
      <c r="EH16" s="61">
        <v>0</v>
      </c>
      <c r="EI16" s="61">
        <v>0</v>
      </c>
      <c r="EJ16" s="61">
        <v>0</v>
      </c>
      <c r="EK16" s="61">
        <v>0</v>
      </c>
      <c r="EL16" s="364">
        <v>0</v>
      </c>
      <c r="EM16" s="61">
        <v>0</v>
      </c>
      <c r="EN16" s="61">
        <v>0</v>
      </c>
      <c r="EO16" s="61">
        <v>0</v>
      </c>
      <c r="EP16" s="61">
        <v>0</v>
      </c>
      <c r="EQ16" s="61">
        <v>0</v>
      </c>
      <c r="ER16" s="61">
        <v>0</v>
      </c>
      <c r="ES16" s="61">
        <v>0</v>
      </c>
      <c r="ET16" s="61">
        <v>0</v>
      </c>
      <c r="EU16" s="61">
        <v>0</v>
      </c>
      <c r="EV16" s="61">
        <v>0</v>
      </c>
      <c r="EW16" s="61">
        <v>0</v>
      </c>
      <c r="EX16" s="61">
        <v>0</v>
      </c>
      <c r="EY16" s="61">
        <v>0</v>
      </c>
      <c r="EZ16" s="61">
        <v>0</v>
      </c>
      <c r="FA16" s="61">
        <v>0</v>
      </c>
      <c r="FB16" s="61">
        <v>0</v>
      </c>
      <c r="FC16" s="61">
        <v>0</v>
      </c>
      <c r="FD16" s="61">
        <v>0</v>
      </c>
      <c r="FE16" s="61">
        <v>0</v>
      </c>
      <c r="FF16" s="61">
        <v>0</v>
      </c>
      <c r="FG16" s="61">
        <v>0</v>
      </c>
      <c r="FH16" s="61">
        <v>0</v>
      </c>
      <c r="FI16" s="61">
        <v>0</v>
      </c>
      <c r="FJ16" s="61">
        <v>0</v>
      </c>
      <c r="FK16" s="61">
        <v>0</v>
      </c>
      <c r="FL16" s="61">
        <v>0</v>
      </c>
      <c r="FM16" s="61">
        <v>0</v>
      </c>
      <c r="FN16" s="61">
        <v>0</v>
      </c>
      <c r="FO16" s="61">
        <v>0</v>
      </c>
      <c r="FP16" s="61">
        <v>0</v>
      </c>
      <c r="FQ16" s="61">
        <v>0</v>
      </c>
      <c r="FR16" s="61">
        <v>0</v>
      </c>
      <c r="FS16" s="61">
        <v>0</v>
      </c>
      <c r="FT16" s="61">
        <v>0</v>
      </c>
      <c r="FU16" s="61">
        <v>0</v>
      </c>
      <c r="FV16" s="61">
        <v>0</v>
      </c>
      <c r="FW16" s="61">
        <v>0</v>
      </c>
      <c r="FX16" s="61">
        <v>0</v>
      </c>
      <c r="FY16" s="61">
        <v>0</v>
      </c>
      <c r="FZ16" s="61">
        <v>0</v>
      </c>
      <c r="GA16" s="61">
        <v>0</v>
      </c>
      <c r="GB16" s="61">
        <v>0</v>
      </c>
      <c r="GC16" s="61">
        <v>0</v>
      </c>
      <c r="GD16" s="61">
        <v>0</v>
      </c>
      <c r="GE16" s="61">
        <v>0</v>
      </c>
      <c r="GF16" s="61">
        <v>0</v>
      </c>
      <c r="GG16" s="61">
        <v>0</v>
      </c>
      <c r="GH16" s="61">
        <v>0</v>
      </c>
      <c r="GI16" s="61">
        <v>0</v>
      </c>
      <c r="GJ16" s="61">
        <v>0</v>
      </c>
      <c r="GK16" s="61">
        <v>0</v>
      </c>
      <c r="GL16" s="61">
        <v>0</v>
      </c>
      <c r="GM16" s="61">
        <v>0</v>
      </c>
      <c r="GN16" s="61">
        <v>0</v>
      </c>
      <c r="GO16" s="61">
        <v>0</v>
      </c>
    </row>
    <row r="17" spans="1:197" ht="12" x14ac:dyDescent="0.2">
      <c r="B17" s="356"/>
      <c r="C17" s="375" t="s">
        <v>16</v>
      </c>
      <c r="D17" s="375"/>
      <c r="E17" s="356"/>
      <c r="F17" s="353">
        <v>721.64038500000004</v>
      </c>
      <c r="G17" s="353">
        <v>714.81254200000001</v>
      </c>
      <c r="H17" s="353">
        <v>649.24547099999995</v>
      </c>
      <c r="I17" s="353">
        <v>576.83839399999999</v>
      </c>
      <c r="J17" s="353">
        <v>553.07689700000003</v>
      </c>
      <c r="K17" s="353">
        <v>526.34861999999998</v>
      </c>
      <c r="L17" s="353">
        <v>506.640827</v>
      </c>
      <c r="M17" s="353">
        <v>390.92723799999999</v>
      </c>
      <c r="N17" s="353">
        <v>322.268305</v>
      </c>
      <c r="O17" s="353">
        <v>294.768485</v>
      </c>
      <c r="P17" s="353">
        <v>297.71740499999999</v>
      </c>
      <c r="Q17" s="353">
        <v>305.15594399999998</v>
      </c>
      <c r="R17" s="353">
        <v>298.08986800000002</v>
      </c>
      <c r="S17" s="353">
        <v>290.76981599999999</v>
      </c>
      <c r="T17" s="353">
        <v>297.892809</v>
      </c>
      <c r="U17" s="353">
        <v>289.40081500000002</v>
      </c>
      <c r="V17" s="353">
        <v>287.74507699999998</v>
      </c>
      <c r="W17" s="353">
        <v>300.53447199999999</v>
      </c>
      <c r="X17" s="353">
        <v>390.888305</v>
      </c>
      <c r="Y17" s="353">
        <v>375.333505</v>
      </c>
      <c r="Z17" s="353">
        <v>340.64895100000001</v>
      </c>
      <c r="AA17" s="353">
        <v>342.08934199999999</v>
      </c>
      <c r="AB17" s="353">
        <v>399.79336499999999</v>
      </c>
      <c r="AC17" s="353">
        <v>375.21947299999999</v>
      </c>
      <c r="AD17" s="353">
        <v>426.91658000000001</v>
      </c>
      <c r="AE17" s="353">
        <v>516.49492899999996</v>
      </c>
      <c r="AF17" s="353">
        <v>521.02442299999996</v>
      </c>
      <c r="AG17" s="353">
        <v>635.64162999999996</v>
      </c>
      <c r="AH17" s="353">
        <v>555.65709100000004</v>
      </c>
      <c r="AI17" s="353">
        <v>557.81381199999998</v>
      </c>
      <c r="AJ17" s="353">
        <v>542.29564707759403</v>
      </c>
      <c r="AK17" s="353">
        <v>535.55910202439509</v>
      </c>
      <c r="AL17" s="353">
        <v>572.89023996193782</v>
      </c>
      <c r="AM17" s="353">
        <v>591.6524155306065</v>
      </c>
      <c r="AN17" s="353">
        <v>667.47437139203885</v>
      </c>
      <c r="AO17" s="353">
        <v>715.26806661581099</v>
      </c>
      <c r="AP17" s="353">
        <v>694.57837803077837</v>
      </c>
      <c r="AQ17" s="353">
        <v>736.54604215294353</v>
      </c>
      <c r="AR17" s="353">
        <v>714.54327653601013</v>
      </c>
      <c r="AS17" s="353">
        <v>730.6749808580289</v>
      </c>
      <c r="AT17" s="353">
        <v>790.92787668408789</v>
      </c>
      <c r="AU17" s="353">
        <v>835.719099308708</v>
      </c>
      <c r="AV17" s="353">
        <v>904.62060512861729</v>
      </c>
      <c r="AW17" s="353">
        <v>934.50861064751143</v>
      </c>
      <c r="AX17" s="353">
        <v>913.57310355950119</v>
      </c>
      <c r="AY17" s="353">
        <v>987.57670980584885</v>
      </c>
      <c r="AZ17" s="353">
        <v>878.11385073134693</v>
      </c>
      <c r="BA17" s="353">
        <v>842.0019278128409</v>
      </c>
      <c r="BB17" s="353">
        <v>936.66903152573434</v>
      </c>
      <c r="BC17" s="353">
        <v>1056.4560375687031</v>
      </c>
      <c r="BD17" s="353">
        <v>1152.3235115733389</v>
      </c>
      <c r="BE17" s="353">
        <v>811.87269196018747</v>
      </c>
      <c r="BF17" s="353">
        <v>765.5375519650828</v>
      </c>
      <c r="BG17" s="353">
        <v>795.47885747278656</v>
      </c>
      <c r="BH17" s="353">
        <v>844.79471159668049</v>
      </c>
      <c r="BI17" s="353">
        <v>821.44678234762989</v>
      </c>
      <c r="BJ17" s="353">
        <v>816.31546193778399</v>
      </c>
      <c r="BK17" s="353">
        <v>790.34030107044509</v>
      </c>
      <c r="BL17" s="353">
        <v>798.07167186116612</v>
      </c>
      <c r="BM17" s="353">
        <v>795.53693858086388</v>
      </c>
      <c r="BN17" s="353">
        <v>835.6096770740312</v>
      </c>
      <c r="BO17" s="353">
        <v>841.36021957117907</v>
      </c>
      <c r="BP17" s="353">
        <v>799.68338836953262</v>
      </c>
      <c r="BQ17" s="353">
        <v>767.27694551794514</v>
      </c>
      <c r="BR17" s="353">
        <v>805.38745848325289</v>
      </c>
      <c r="BS17" s="353">
        <v>817.86173140987898</v>
      </c>
      <c r="BT17" s="353">
        <v>795.02068416714303</v>
      </c>
      <c r="BU17" s="353">
        <v>686.47679124092792</v>
      </c>
      <c r="BV17" s="353">
        <v>664.69127271396599</v>
      </c>
      <c r="BW17" s="353">
        <v>709.40107552504901</v>
      </c>
      <c r="BX17" s="353">
        <v>692.16637227285094</v>
      </c>
      <c r="BY17" s="353">
        <v>684.17976915339989</v>
      </c>
      <c r="BZ17" s="353">
        <v>283.61909959295701</v>
      </c>
      <c r="CA17" s="353">
        <v>286.60026194161395</v>
      </c>
      <c r="CB17" s="353">
        <v>282.86681464502402</v>
      </c>
      <c r="CC17" s="353">
        <v>281.01662537215901</v>
      </c>
      <c r="CD17" s="353">
        <v>278.16795031677503</v>
      </c>
      <c r="CE17" s="353">
        <v>279.14247408951996</v>
      </c>
      <c r="CF17" s="353">
        <v>233.23536109923003</v>
      </c>
      <c r="CG17" s="353">
        <v>192.53427996767707</v>
      </c>
      <c r="CH17" s="353">
        <v>194.70784231893199</v>
      </c>
      <c r="CI17" s="353">
        <v>291.72372442553001</v>
      </c>
      <c r="CJ17" s="353">
        <v>190.23375663482599</v>
      </c>
      <c r="CK17" s="353">
        <v>154.01479144992101</v>
      </c>
      <c r="CL17" s="353">
        <v>150.24808406018099</v>
      </c>
      <c r="CM17" s="353">
        <v>1.2799004092812499E-8</v>
      </c>
      <c r="CN17" s="353">
        <v>94.154183397132996</v>
      </c>
      <c r="CO17" s="353">
        <v>90.327103886011997</v>
      </c>
      <c r="CP17" s="353">
        <v>151.243570495824</v>
      </c>
      <c r="CQ17" s="353">
        <v>149.41972899999999</v>
      </c>
      <c r="CR17" s="353">
        <v>147.276221481807</v>
      </c>
      <c r="CS17" s="353">
        <v>259.92922361898599</v>
      </c>
      <c r="CT17" s="353">
        <v>151.91237899999999</v>
      </c>
      <c r="CU17" s="353">
        <v>155.690664</v>
      </c>
      <c r="CV17" s="353">
        <v>152.64272593791</v>
      </c>
      <c r="CW17" s="353">
        <v>153.267519623808</v>
      </c>
      <c r="CX17" s="353">
        <v>156.38717770162401</v>
      </c>
      <c r="CY17" s="353">
        <v>207.77364302886602</v>
      </c>
      <c r="CZ17" s="57">
        <v>329.19125008871197</v>
      </c>
      <c r="DA17" s="353">
        <v>364.57897215632602</v>
      </c>
      <c r="DB17" s="353">
        <v>418.55039182796105</v>
      </c>
      <c r="DC17" s="353">
        <v>573.14262938389697</v>
      </c>
      <c r="DD17" s="353">
        <v>713.50645055711618</v>
      </c>
      <c r="DE17" s="353">
        <v>542.07904893324098</v>
      </c>
      <c r="DF17" s="353">
        <v>703.67195631412994</v>
      </c>
      <c r="DG17" s="353">
        <v>922.99306657644593</v>
      </c>
      <c r="DH17" s="353">
        <v>1110.16877014992</v>
      </c>
      <c r="DI17" s="353">
        <v>1451.3430192349301</v>
      </c>
      <c r="DJ17" s="353">
        <v>1418.6798873288801</v>
      </c>
      <c r="DK17" s="353">
        <v>1381.28457354793</v>
      </c>
      <c r="DL17" s="353">
        <v>1062.7892834962702</v>
      </c>
      <c r="DM17" s="61">
        <v>789.14353865580802</v>
      </c>
      <c r="DN17" s="61">
        <v>805.50104257727696</v>
      </c>
      <c r="DO17" s="61">
        <v>898.55048872739394</v>
      </c>
      <c r="DP17" s="61">
        <v>856.49243688673403</v>
      </c>
      <c r="DQ17" s="61">
        <v>865.0488258568239</v>
      </c>
      <c r="DR17" s="61">
        <v>860.05934800693706</v>
      </c>
      <c r="DS17" s="61">
        <v>682.25012700712705</v>
      </c>
      <c r="DT17" s="61">
        <v>716.33171313628702</v>
      </c>
      <c r="DU17" s="61">
        <v>744.36637539552294</v>
      </c>
      <c r="DV17" s="61">
        <v>514.68307196158401</v>
      </c>
      <c r="DW17" s="61">
        <v>517.194219284263</v>
      </c>
      <c r="DX17" s="61">
        <v>530.98190308282801</v>
      </c>
      <c r="DY17" s="61">
        <v>527.26769989273009</v>
      </c>
      <c r="DZ17" s="61">
        <v>535.86356006672099</v>
      </c>
      <c r="EA17" s="61">
        <v>516.57826026145108</v>
      </c>
      <c r="EB17" s="61">
        <v>485.66032284615505</v>
      </c>
      <c r="EC17" s="61">
        <v>479.837403757841</v>
      </c>
      <c r="ED17" s="61">
        <v>399.93803441823604</v>
      </c>
      <c r="EE17" s="61">
        <v>388.59340953567005</v>
      </c>
      <c r="EF17" s="61">
        <v>667.82365284480409</v>
      </c>
      <c r="EG17" s="61">
        <v>727.50388777732019</v>
      </c>
      <c r="EH17" s="61">
        <v>755.45199939620693</v>
      </c>
      <c r="EI17" s="61">
        <v>677.38233377260997</v>
      </c>
      <c r="EJ17" s="61">
        <v>702.38102263231599</v>
      </c>
      <c r="EK17" s="61">
        <v>522.82968638819602</v>
      </c>
      <c r="EL17" s="364">
        <v>529.67471236405095</v>
      </c>
      <c r="EM17" s="61">
        <v>583.94440552934793</v>
      </c>
      <c r="EN17" s="61">
        <v>970.64595103231693</v>
      </c>
      <c r="EO17" s="61">
        <v>757.0329844696239</v>
      </c>
      <c r="EP17" s="61">
        <v>762.24530525267107</v>
      </c>
      <c r="EQ17" s="61">
        <v>776.02524381293597</v>
      </c>
      <c r="ER17" s="61">
        <v>790.64753361312501</v>
      </c>
      <c r="ES17" s="61">
        <v>734.92080924750007</v>
      </c>
      <c r="ET17" s="61">
        <v>833.25805246242794</v>
      </c>
      <c r="EU17" s="61">
        <v>924.13187338926195</v>
      </c>
      <c r="EV17" s="61">
        <v>861.65774070479199</v>
      </c>
      <c r="EW17" s="61">
        <v>892.54709732373794</v>
      </c>
      <c r="EX17" s="61">
        <v>709.96185460404195</v>
      </c>
      <c r="EY17" s="61">
        <v>679.90963808776894</v>
      </c>
      <c r="EZ17" s="61">
        <v>664.62056677478006</v>
      </c>
      <c r="FA17" s="61">
        <v>683.10188013024992</v>
      </c>
      <c r="FB17" s="61">
        <v>682.53506397443994</v>
      </c>
      <c r="FC17" s="61">
        <v>672.18734747731992</v>
      </c>
      <c r="FD17" s="61">
        <v>628.88462132977997</v>
      </c>
      <c r="FE17" s="61">
        <v>645.8372015949999</v>
      </c>
      <c r="FF17" s="61">
        <v>709.1320338852521</v>
      </c>
      <c r="FG17" s="61">
        <v>719.51440480311999</v>
      </c>
      <c r="FH17" s="61">
        <v>731.534038009136</v>
      </c>
      <c r="FI17" s="61">
        <v>763.97494319467603</v>
      </c>
      <c r="FJ17" s="61">
        <v>767.66428725016499</v>
      </c>
      <c r="FK17" s="61">
        <v>776.31351673750999</v>
      </c>
      <c r="FL17" s="61">
        <v>869.4252089707619</v>
      </c>
      <c r="FM17" s="61">
        <v>945.52833247358092</v>
      </c>
      <c r="FN17" s="61">
        <v>738.52506636818021</v>
      </c>
      <c r="FO17" s="61">
        <v>697.04965354677802</v>
      </c>
      <c r="FP17" s="61">
        <v>711.04828971338497</v>
      </c>
      <c r="FQ17" s="61">
        <v>731.43578173699996</v>
      </c>
      <c r="FR17" s="61">
        <v>672.50300938917803</v>
      </c>
      <c r="FS17" s="61">
        <v>643.19221027487504</v>
      </c>
      <c r="FT17" s="61">
        <v>658.92863095286998</v>
      </c>
      <c r="FU17" s="61">
        <v>714.11820793419008</v>
      </c>
      <c r="FV17" s="61">
        <v>675.29340540329008</v>
      </c>
      <c r="FW17" s="61">
        <v>682.48633810105594</v>
      </c>
      <c r="FX17" s="61">
        <v>570.89884791807606</v>
      </c>
      <c r="FY17" s="61">
        <v>598.33525421194702</v>
      </c>
      <c r="FZ17" s="61">
        <v>616.85275857922295</v>
      </c>
      <c r="GA17" s="61">
        <v>392.01765936975903</v>
      </c>
      <c r="GB17" s="61">
        <v>441.37422636018402</v>
      </c>
      <c r="GC17" s="61">
        <v>442.815748011908</v>
      </c>
      <c r="GD17" s="61">
        <v>438.052187391129</v>
      </c>
      <c r="GE17" s="61">
        <v>409.31530767579699</v>
      </c>
      <c r="GF17" s="61">
        <v>397.85014592821904</v>
      </c>
      <c r="GG17" s="61">
        <v>325.03900369992999</v>
      </c>
      <c r="GH17" s="61">
        <v>394.64506060027202</v>
      </c>
      <c r="GI17" s="61">
        <v>354.30012170605693</v>
      </c>
      <c r="GJ17" s="61">
        <v>354.61848013495006</v>
      </c>
      <c r="GK17" s="61">
        <v>506.06282013765406</v>
      </c>
      <c r="GL17" s="61">
        <v>516.82169903462</v>
      </c>
      <c r="GM17" s="61">
        <v>626.06463729563393</v>
      </c>
      <c r="GN17" s="61">
        <v>494.92612822041491</v>
      </c>
      <c r="GO17" s="61">
        <v>461.88778484893305</v>
      </c>
    </row>
    <row r="18" spans="1:197" ht="12" x14ac:dyDescent="0.2">
      <c r="B18" s="356"/>
      <c r="D18" s="375"/>
      <c r="E18" s="356"/>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c r="AM18" s="353"/>
      <c r="AN18" s="353"/>
      <c r="AO18" s="353"/>
      <c r="AP18" s="353"/>
      <c r="AQ18" s="353"/>
      <c r="AR18" s="353"/>
      <c r="AS18" s="353"/>
      <c r="AT18" s="353"/>
      <c r="AU18" s="353"/>
      <c r="AV18" s="353"/>
      <c r="AW18" s="353"/>
      <c r="AX18" s="353"/>
      <c r="AY18" s="353"/>
      <c r="AZ18" s="353"/>
      <c r="BA18" s="353"/>
      <c r="BB18" s="353"/>
      <c r="BC18" s="353"/>
      <c r="BD18" s="353"/>
      <c r="BE18" s="353"/>
      <c r="BF18" s="353"/>
      <c r="BG18" s="353"/>
      <c r="BH18" s="353"/>
      <c r="BI18" s="353"/>
      <c r="BJ18" s="353"/>
      <c r="BK18" s="353"/>
      <c r="BL18" s="353"/>
      <c r="BM18" s="353"/>
      <c r="BN18" s="353"/>
      <c r="BO18" s="353"/>
      <c r="BP18" s="353"/>
      <c r="BQ18" s="353"/>
      <c r="BR18" s="353"/>
      <c r="BS18" s="353"/>
      <c r="BT18" s="353"/>
      <c r="BU18" s="353"/>
      <c r="BV18" s="353"/>
      <c r="BW18" s="353"/>
      <c r="BX18" s="353"/>
      <c r="BY18" s="353"/>
      <c r="BZ18" s="353"/>
      <c r="CA18" s="353"/>
      <c r="CB18" s="353"/>
      <c r="CC18" s="353"/>
      <c r="CD18" s="353"/>
      <c r="CE18" s="353"/>
      <c r="CF18" s="353"/>
      <c r="CG18" s="353"/>
      <c r="CH18" s="353"/>
      <c r="CI18" s="353"/>
      <c r="CJ18" s="353"/>
      <c r="CK18" s="353"/>
      <c r="CL18" s="353"/>
      <c r="CM18" s="353"/>
      <c r="CN18" s="353"/>
      <c r="CO18" s="353"/>
      <c r="CP18" s="353"/>
      <c r="CQ18" s="353"/>
      <c r="CR18" s="353"/>
      <c r="CS18" s="353"/>
      <c r="CT18" s="353"/>
      <c r="CU18" s="353"/>
      <c r="CV18" s="353"/>
      <c r="CW18" s="353"/>
      <c r="CX18" s="353"/>
      <c r="CY18" s="353"/>
      <c r="DA18" s="353"/>
      <c r="DB18" s="353"/>
      <c r="DC18" s="353"/>
      <c r="DD18" s="353"/>
      <c r="DE18" s="353"/>
      <c r="DF18" s="353"/>
      <c r="DG18" s="353"/>
      <c r="DH18" s="353"/>
      <c r="DI18" s="353"/>
      <c r="DJ18" s="353"/>
      <c r="DK18" s="353"/>
      <c r="DL18" s="353"/>
      <c r="DM18" s="61"/>
      <c r="EE18" s="61"/>
      <c r="EF18" s="61"/>
      <c r="EG18" s="61"/>
      <c r="EH18" s="61"/>
      <c r="EI18" s="61"/>
      <c r="EJ18" s="61"/>
      <c r="EK18" s="61"/>
      <c r="EL18" s="364"/>
      <c r="EM18" s="61"/>
      <c r="EN18" s="61"/>
      <c r="EO18" s="61"/>
      <c r="EP18" s="61"/>
      <c r="EQ18" s="61"/>
      <c r="ER18" s="61"/>
      <c r="ES18" s="61"/>
      <c r="ET18" s="61"/>
      <c r="EU18" s="61"/>
      <c r="EV18" s="61"/>
      <c r="EW18" s="61"/>
      <c r="EX18" s="61"/>
      <c r="EY18" s="61"/>
      <c r="EZ18" s="61"/>
      <c r="FA18" s="61"/>
      <c r="FB18" s="61"/>
      <c r="FC18" s="61"/>
      <c r="FD18" s="61"/>
      <c r="FE18" s="61"/>
      <c r="FF18" s="61"/>
      <c r="FG18" s="61"/>
      <c r="FH18" s="61"/>
      <c r="FI18" s="61"/>
      <c r="FJ18" s="61"/>
      <c r="FK18" s="61"/>
      <c r="FL18" s="61"/>
      <c r="FM18" s="61"/>
      <c r="FN18" s="61"/>
      <c r="FO18" s="61"/>
      <c r="FP18" s="61"/>
      <c r="FQ18" s="61"/>
      <c r="FR18" s="61"/>
      <c r="FS18" s="61"/>
      <c r="FT18" s="61"/>
      <c r="FU18" s="61"/>
      <c r="FV18" s="61"/>
      <c r="FW18" s="61"/>
      <c r="FX18" s="61"/>
      <c r="FY18" s="61"/>
      <c r="FZ18" s="61"/>
      <c r="GA18" s="61"/>
      <c r="GB18" s="61"/>
      <c r="GC18" s="61"/>
      <c r="GD18" s="61"/>
      <c r="GE18" s="61"/>
      <c r="GF18" s="61"/>
      <c r="GG18" s="61"/>
      <c r="GH18" s="61"/>
      <c r="GI18" s="61"/>
      <c r="GJ18" s="61"/>
      <c r="GK18" s="61"/>
      <c r="GL18" s="61"/>
      <c r="GM18" s="61"/>
      <c r="GN18" s="61"/>
      <c r="GO18" s="61"/>
    </row>
    <row r="19" spans="1:197" ht="12" x14ac:dyDescent="0.2">
      <c r="A19" s="356" t="s">
        <v>19</v>
      </c>
      <c r="F19" s="353">
        <v>2590.1055849999998</v>
      </c>
      <c r="G19" s="353">
        <v>2182.6800859999998</v>
      </c>
      <c r="H19" s="353">
        <v>2140.5760100000002</v>
      </c>
      <c r="I19" s="353">
        <v>2386.876593</v>
      </c>
      <c r="J19" s="353">
        <v>2702.6117640000002</v>
      </c>
      <c r="K19" s="353">
        <v>3941.6317290000002</v>
      </c>
      <c r="L19" s="353">
        <v>2802.731115</v>
      </c>
      <c r="M19" s="353">
        <v>2881.9970720000001</v>
      </c>
      <c r="N19" s="353">
        <v>2979.1349129999999</v>
      </c>
      <c r="O19" s="353">
        <v>3166.5478090000001</v>
      </c>
      <c r="P19" s="353">
        <v>3449.4795399999998</v>
      </c>
      <c r="Q19" s="353">
        <v>2630.1404990000001</v>
      </c>
      <c r="R19" s="353">
        <v>3134.5480779999998</v>
      </c>
      <c r="S19" s="353">
        <v>3337.2860909999999</v>
      </c>
      <c r="T19" s="353">
        <v>2774.46261</v>
      </c>
      <c r="U19" s="353">
        <v>3192.4885650000001</v>
      </c>
      <c r="V19" s="353">
        <v>4222.2780119999998</v>
      </c>
      <c r="W19" s="353">
        <v>4798.1956309999996</v>
      </c>
      <c r="X19" s="353">
        <v>4270.9063759999999</v>
      </c>
      <c r="Y19" s="353">
        <v>4091.1938460000001</v>
      </c>
      <c r="Z19" s="353">
        <v>3958.3524640000001</v>
      </c>
      <c r="AA19" s="353">
        <v>3707.8948650000002</v>
      </c>
      <c r="AB19" s="353">
        <v>4238.478897</v>
      </c>
      <c r="AC19" s="353">
        <v>4141.6061390000004</v>
      </c>
      <c r="AD19" s="353">
        <v>4798.4447769999997</v>
      </c>
      <c r="AE19" s="353">
        <v>4896.1118260000003</v>
      </c>
      <c r="AF19" s="353">
        <v>4206.1653050000004</v>
      </c>
      <c r="AG19" s="353">
        <v>3496.5521950000002</v>
      </c>
      <c r="AH19" s="353">
        <v>3750.792246</v>
      </c>
      <c r="AI19" s="353">
        <v>4136.9257680000001</v>
      </c>
      <c r="AJ19" s="353">
        <v>4892.1430773151887</v>
      </c>
      <c r="AK19" s="353">
        <v>4998.4653130954293</v>
      </c>
      <c r="AL19" s="353">
        <v>4408.1323765710094</v>
      </c>
      <c r="AM19" s="353">
        <v>3924.4240856443334</v>
      </c>
      <c r="AN19" s="353">
        <v>2602.2873740040877</v>
      </c>
      <c r="AO19" s="353">
        <v>2295.2709573008015</v>
      </c>
      <c r="AP19" s="353">
        <v>2284.0607416400971</v>
      </c>
      <c r="AQ19" s="353">
        <v>2297.246941514923</v>
      </c>
      <c r="AR19" s="353">
        <v>1786.8687045613951</v>
      </c>
      <c r="AS19" s="353">
        <v>1194.7599116510582</v>
      </c>
      <c r="AT19" s="353">
        <v>531.91775928543962</v>
      </c>
      <c r="AU19" s="353">
        <v>527.58419797645502</v>
      </c>
      <c r="AV19" s="353">
        <v>0</v>
      </c>
      <c r="AW19" s="353">
        <v>0</v>
      </c>
      <c r="AX19" s="353">
        <v>0</v>
      </c>
      <c r="AY19" s="353">
        <v>0</v>
      </c>
      <c r="AZ19" s="353">
        <v>0</v>
      </c>
      <c r="BA19" s="353">
        <v>0</v>
      </c>
      <c r="BB19" s="353">
        <v>0</v>
      </c>
      <c r="BC19" s="353">
        <v>0</v>
      </c>
      <c r="BD19" s="353">
        <v>447.4132438478747</v>
      </c>
      <c r="BE19" s="353">
        <v>454.61974904528097</v>
      </c>
      <c r="BF19" s="353">
        <v>456.41168416248291</v>
      </c>
      <c r="BG19" s="353">
        <v>280.26765695067263</v>
      </c>
      <c r="BH19" s="353">
        <v>283.44614512471651</v>
      </c>
      <c r="BI19" s="353">
        <v>0</v>
      </c>
      <c r="BJ19" s="353">
        <v>0</v>
      </c>
      <c r="BK19" s="353">
        <v>659.17211604616546</v>
      </c>
      <c r="BL19" s="353">
        <v>648.47457858281905</v>
      </c>
      <c r="BM19" s="353">
        <v>1237.3566298473761</v>
      </c>
      <c r="BN19" s="353">
        <v>2209.7074464883758</v>
      </c>
      <c r="BO19" s="353">
        <v>2249.3401691525537</v>
      </c>
      <c r="BP19" s="353">
        <v>2130.8780141305697</v>
      </c>
      <c r="BQ19" s="353">
        <v>2046.5605252803202</v>
      </c>
      <c r="BR19" s="353">
        <v>1896.6359561636859</v>
      </c>
      <c r="BS19" s="353">
        <v>1966.167180809894</v>
      </c>
      <c r="BT19" s="353">
        <v>3758.3599320287399</v>
      </c>
      <c r="BU19" s="353">
        <v>4244.6500618466916</v>
      </c>
      <c r="BV19" s="353">
        <v>4575.6336561827293</v>
      </c>
      <c r="BW19" s="353">
        <v>6365.5150842227895</v>
      </c>
      <c r="BX19" s="353">
        <v>5520.6887145554401</v>
      </c>
      <c r="BY19" s="353">
        <v>5491.3679609034007</v>
      </c>
      <c r="BZ19" s="353">
        <v>3973.0184280868193</v>
      </c>
      <c r="CA19" s="353">
        <v>3676.0150177520336</v>
      </c>
      <c r="CB19" s="353">
        <v>4551.5529106414697</v>
      </c>
      <c r="CC19" s="353">
        <v>4879.6028145470809</v>
      </c>
      <c r="CD19" s="353">
        <v>5052.4368190546702</v>
      </c>
      <c r="CE19" s="353">
        <v>4682.6461669892797</v>
      </c>
      <c r="CF19" s="353">
        <v>5964.4979971037201</v>
      </c>
      <c r="CG19" s="353">
        <v>4908.5630952528109</v>
      </c>
      <c r="CH19" s="353">
        <v>5627.4389422010208</v>
      </c>
      <c r="CI19" s="353">
        <v>6832.8319001330228</v>
      </c>
      <c r="CJ19" s="353">
        <v>6735.9477259946898</v>
      </c>
      <c r="CK19" s="353">
        <v>4352.4752864236216</v>
      </c>
      <c r="CL19" s="353">
        <v>6367.1826119684874</v>
      </c>
      <c r="CM19" s="353">
        <v>6838.6139810519198</v>
      </c>
      <c r="CN19" s="353">
        <v>7442.4903563993703</v>
      </c>
      <c r="CO19" s="353">
        <v>8969.3647102979012</v>
      </c>
      <c r="CP19" s="353">
        <v>9209.69470450687</v>
      </c>
      <c r="CQ19" s="353">
        <v>9269.9569280092674</v>
      </c>
      <c r="CR19" s="353">
        <v>9906.1141639659727</v>
      </c>
      <c r="CS19" s="353">
        <v>9645.733408651462</v>
      </c>
      <c r="CT19" s="353">
        <v>9029.0636973930614</v>
      </c>
      <c r="CU19" s="353">
        <v>11818.392755630786</v>
      </c>
      <c r="CV19" s="353">
        <v>12276.202646141193</v>
      </c>
      <c r="CW19" s="353">
        <v>12297.71698833789</v>
      </c>
      <c r="CX19" s="353">
        <v>12281.926205482725</v>
      </c>
      <c r="CY19" s="353">
        <v>8882.6672215426042</v>
      </c>
      <c r="CZ19" s="57">
        <v>6009.0549823649271</v>
      </c>
      <c r="DA19" s="353">
        <v>7974.6660038793525</v>
      </c>
      <c r="DB19" s="353">
        <v>7986.7409349374011</v>
      </c>
      <c r="DC19" s="353">
        <v>7218.4142919889009</v>
      </c>
      <c r="DD19" s="353">
        <v>5304.6744506150771</v>
      </c>
      <c r="DE19" s="353">
        <v>5609.7426977958939</v>
      </c>
      <c r="DF19" s="353">
        <v>3022.2331478466394</v>
      </c>
      <c r="DG19" s="353">
        <v>4010.487105397091</v>
      </c>
      <c r="DH19" s="353">
        <v>3510.7223245877781</v>
      </c>
      <c r="DI19" s="353">
        <v>3125.0368847346672</v>
      </c>
      <c r="DJ19" s="353">
        <v>1464.8664741269902</v>
      </c>
      <c r="DK19" s="353">
        <v>1042.5363543569301</v>
      </c>
      <c r="DL19" s="353">
        <v>1850.3974892604599</v>
      </c>
      <c r="DM19" s="61">
        <v>5203.86084718448</v>
      </c>
      <c r="DN19" s="61">
        <v>6517.2275542407197</v>
      </c>
      <c r="DO19" s="61">
        <v>4429.0880990788201</v>
      </c>
      <c r="DP19" s="61">
        <v>2836.8284409488601</v>
      </c>
      <c r="DQ19" s="61">
        <v>2318.8626634288698</v>
      </c>
      <c r="DR19" s="61">
        <v>2302.1192454351194</v>
      </c>
      <c r="DS19" s="61">
        <v>2821.5798413995003</v>
      </c>
      <c r="DT19" s="61">
        <v>2991.7300963883099</v>
      </c>
      <c r="DU19" s="61">
        <v>3059.88190079685</v>
      </c>
      <c r="DV19" s="61">
        <v>2465.7843034407501</v>
      </c>
      <c r="DW19" s="61">
        <v>1368.7791730731299</v>
      </c>
      <c r="DX19" s="61">
        <v>1528.09244969313</v>
      </c>
      <c r="DY19" s="61">
        <v>1446.7128538299601</v>
      </c>
      <c r="DZ19" s="61">
        <v>1911.11994290247</v>
      </c>
      <c r="EA19" s="61">
        <v>1147.3861706775999</v>
      </c>
      <c r="EB19" s="61">
        <v>1161.1016068845602</v>
      </c>
      <c r="EC19" s="61">
        <v>981.43602249167191</v>
      </c>
      <c r="ED19" s="61">
        <v>199.88489739000002</v>
      </c>
      <c r="EE19" s="61">
        <v>1061.1849254436502</v>
      </c>
      <c r="EF19" s="61">
        <v>1897.31430932233</v>
      </c>
      <c r="EG19" s="61">
        <v>1698.03260495225</v>
      </c>
      <c r="EH19" s="61">
        <v>899.11056718000009</v>
      </c>
      <c r="EI19" s="61">
        <v>399.49964116000001</v>
      </c>
      <c r="EJ19" s="61">
        <v>399.51765165000006</v>
      </c>
      <c r="EK19" s="61">
        <v>156.981456199782</v>
      </c>
      <c r="EL19" s="364">
        <v>446.64708098172702</v>
      </c>
      <c r="EM19" s="61">
        <v>942.72871093398498</v>
      </c>
      <c r="EN19" s="61">
        <v>788.05367888152307</v>
      </c>
      <c r="EO19" s="61">
        <v>1087.9520833295301</v>
      </c>
      <c r="EP19" s="61">
        <v>782.50178926349406</v>
      </c>
      <c r="EQ19" s="61">
        <v>885.64233678964604</v>
      </c>
      <c r="ER19" s="61">
        <v>649.81574239192605</v>
      </c>
      <c r="ES19" s="61">
        <v>946.76167360456998</v>
      </c>
      <c r="ET19" s="61">
        <v>765.22512145779092</v>
      </c>
      <c r="EU19" s="61">
        <v>1292.582372364398</v>
      </c>
      <c r="EV19" s="61">
        <v>1101.30359005989</v>
      </c>
      <c r="EW19" s="61">
        <v>958.41162752603304</v>
      </c>
      <c r="EX19" s="61">
        <v>722.97738417322194</v>
      </c>
      <c r="EY19" s="61">
        <v>939.07541745837887</v>
      </c>
      <c r="EZ19" s="61">
        <v>821.24931418120002</v>
      </c>
      <c r="FA19" s="61">
        <v>1223.1409281250001</v>
      </c>
      <c r="FB19" s="61">
        <v>948.32892437999999</v>
      </c>
      <c r="FC19" s="61">
        <v>641.32086895323505</v>
      </c>
      <c r="FD19" s="61">
        <v>641.48846622999997</v>
      </c>
      <c r="FE19" s="61">
        <v>1.1920928955078099E-13</v>
      </c>
      <c r="FF19" s="61">
        <v>482.23800219999998</v>
      </c>
      <c r="FG19" s="61">
        <v>1061.8502076382799</v>
      </c>
      <c r="FH19" s="61">
        <v>1585.4634122342002</v>
      </c>
      <c r="FI19" s="61">
        <v>2362.35919554559</v>
      </c>
      <c r="FJ19" s="61">
        <v>2025.1686498373801</v>
      </c>
      <c r="FK19" s="61">
        <v>1632.1872064307499</v>
      </c>
      <c r="FL19" s="61">
        <v>1909.2816055579503</v>
      </c>
      <c r="FM19" s="61">
        <v>2224.3573855791601</v>
      </c>
      <c r="FN19" s="61">
        <v>3509.6858262575806</v>
      </c>
      <c r="FO19" s="61">
        <v>2523.4940208594667</v>
      </c>
      <c r="FP19" s="61">
        <v>3264.7631070232001</v>
      </c>
      <c r="FQ19" s="61">
        <v>3962.31746453697</v>
      </c>
      <c r="FR19" s="61">
        <v>4324.5501689475004</v>
      </c>
      <c r="FS19" s="61">
        <v>3554.0057963046102</v>
      </c>
      <c r="FT19" s="61">
        <v>3769.0386414013301</v>
      </c>
      <c r="FU19" s="61">
        <v>4738.2216457396908</v>
      </c>
      <c r="FV19" s="61">
        <v>4555.0189207471503</v>
      </c>
      <c r="FW19" s="61">
        <v>3414.4504701169435</v>
      </c>
      <c r="FX19" s="61">
        <v>2972.6538206517603</v>
      </c>
      <c r="FY19" s="61">
        <v>2843.0248235184094</v>
      </c>
      <c r="FZ19" s="61">
        <v>2069.33849113921</v>
      </c>
      <c r="GA19" s="61">
        <v>1754.7972969717121</v>
      </c>
      <c r="GB19" s="61">
        <v>3011.6376720322141</v>
      </c>
      <c r="GC19" s="61">
        <v>2873.0930241914916</v>
      </c>
      <c r="GD19" s="61">
        <v>2510.1696294911098</v>
      </c>
      <c r="GE19" s="61">
        <v>2167.9943749192521</v>
      </c>
      <c r="GF19" s="61">
        <v>2406.2230740110003</v>
      </c>
      <c r="GG19" s="61">
        <v>2761.3401015980503</v>
      </c>
      <c r="GH19" s="61">
        <v>3100.0036926502698</v>
      </c>
      <c r="GI19" s="61">
        <v>3120.3022232283492</v>
      </c>
      <c r="GJ19" s="61">
        <v>3181.1019701912724</v>
      </c>
      <c r="GK19" s="61">
        <v>2925.3502305718962</v>
      </c>
      <c r="GL19" s="61">
        <v>5454.3427043164011</v>
      </c>
      <c r="GM19" s="61">
        <v>6184.1715068196272</v>
      </c>
      <c r="GN19" s="61">
        <v>6185.6954152924382</v>
      </c>
      <c r="GO19" s="61">
        <v>4451.9045775858649</v>
      </c>
    </row>
    <row r="20" spans="1:197" ht="12" x14ac:dyDescent="0.2">
      <c r="A20" s="374" t="s">
        <v>11</v>
      </c>
      <c r="B20" s="357" t="s">
        <v>12</v>
      </c>
      <c r="C20" s="356"/>
      <c r="D20" s="375"/>
      <c r="E20" s="356"/>
      <c r="F20" s="353">
        <v>1462.0268060000001</v>
      </c>
      <c r="G20" s="353">
        <v>1435.045085</v>
      </c>
      <c r="H20" s="353">
        <v>1414.871531</v>
      </c>
      <c r="I20" s="353">
        <v>1477.351451</v>
      </c>
      <c r="J20" s="353">
        <v>1079.152542</v>
      </c>
      <c r="K20" s="353">
        <v>1194.5715049999999</v>
      </c>
      <c r="L20" s="353">
        <v>1450.76686</v>
      </c>
      <c r="M20" s="353">
        <v>1776.392116</v>
      </c>
      <c r="N20" s="353">
        <v>1601.973747</v>
      </c>
      <c r="O20" s="353">
        <v>1871.2813719999999</v>
      </c>
      <c r="P20" s="353">
        <v>1681.053071</v>
      </c>
      <c r="Q20" s="353">
        <v>668.32169899999997</v>
      </c>
      <c r="R20" s="353">
        <v>1539.2855420000001</v>
      </c>
      <c r="S20" s="353">
        <v>1597.2520050000001</v>
      </c>
      <c r="T20" s="353">
        <v>1236.6002800000001</v>
      </c>
      <c r="U20" s="353">
        <v>304.06676599999997</v>
      </c>
      <c r="V20" s="353">
        <v>37.870562999999997</v>
      </c>
      <c r="W20" s="353">
        <v>36.734740000000002</v>
      </c>
      <c r="X20" s="353">
        <v>0</v>
      </c>
      <c r="Y20" s="353">
        <v>0</v>
      </c>
      <c r="Z20" s="353">
        <v>0</v>
      </c>
      <c r="AA20" s="353">
        <v>0</v>
      </c>
      <c r="AB20" s="353">
        <v>0</v>
      </c>
      <c r="AC20" s="353">
        <v>0</v>
      </c>
      <c r="AD20" s="353">
        <v>265.64246200000002</v>
      </c>
      <c r="AE20" s="353">
        <v>277.18101999999999</v>
      </c>
      <c r="AF20" s="353">
        <v>0</v>
      </c>
      <c r="AG20" s="353">
        <v>81.696550999999999</v>
      </c>
      <c r="AH20" s="353">
        <v>121.796561</v>
      </c>
      <c r="AI20" s="353">
        <v>38.176273999999999</v>
      </c>
      <c r="AJ20" s="353">
        <v>0</v>
      </c>
      <c r="AK20" s="353">
        <v>0</v>
      </c>
      <c r="AL20" s="353">
        <v>97.334978309999997</v>
      </c>
      <c r="AM20" s="353">
        <v>97.485419700000008</v>
      </c>
      <c r="AN20" s="353">
        <v>0</v>
      </c>
      <c r="AO20" s="353">
        <v>0</v>
      </c>
      <c r="AP20" s="353">
        <v>0</v>
      </c>
      <c r="AQ20" s="353">
        <v>84.323957863226241</v>
      </c>
      <c r="AR20" s="353">
        <v>0</v>
      </c>
      <c r="AS20" s="353">
        <v>0</v>
      </c>
      <c r="AT20" s="353">
        <v>81.630891159183662</v>
      </c>
      <c r="AU20" s="353">
        <v>368.99655012636902</v>
      </c>
      <c r="AV20" s="353">
        <v>0</v>
      </c>
      <c r="AW20" s="353">
        <v>0</v>
      </c>
      <c r="AX20" s="353">
        <v>0</v>
      </c>
      <c r="AY20" s="353">
        <v>0</v>
      </c>
      <c r="AZ20" s="353">
        <v>0</v>
      </c>
      <c r="BA20" s="353">
        <v>0</v>
      </c>
      <c r="BB20" s="353">
        <v>0</v>
      </c>
      <c r="BC20" s="353">
        <v>0</v>
      </c>
      <c r="BD20" s="353">
        <v>447.4132438478747</v>
      </c>
      <c r="BE20" s="353">
        <v>454.61974904528097</v>
      </c>
      <c r="BF20" s="353">
        <v>456.41168416248291</v>
      </c>
      <c r="BG20" s="353">
        <v>280.26765695067263</v>
      </c>
      <c r="BH20" s="353">
        <v>283.44614512471651</v>
      </c>
      <c r="BI20" s="353">
        <v>0</v>
      </c>
      <c r="BJ20" s="353">
        <v>0</v>
      </c>
      <c r="BK20" s="353">
        <v>226.6112218999275</v>
      </c>
      <c r="BL20" s="353">
        <v>0</v>
      </c>
      <c r="BM20" s="353">
        <v>0</v>
      </c>
      <c r="BN20" s="353">
        <v>0</v>
      </c>
      <c r="BO20" s="353">
        <v>0</v>
      </c>
      <c r="BP20" s="353">
        <v>0</v>
      </c>
      <c r="BQ20" s="353">
        <v>0</v>
      </c>
      <c r="BR20" s="353">
        <v>0</v>
      </c>
      <c r="BS20" s="353">
        <v>0</v>
      </c>
      <c r="BT20" s="353">
        <v>0</v>
      </c>
      <c r="BU20" s="353">
        <v>0</v>
      </c>
      <c r="BV20" s="353">
        <v>0</v>
      </c>
      <c r="BW20" s="353">
        <v>0</v>
      </c>
      <c r="BX20" s="353">
        <v>0</v>
      </c>
      <c r="BY20" s="353">
        <v>0</v>
      </c>
      <c r="BZ20" s="353">
        <v>0</v>
      </c>
      <c r="CA20" s="353">
        <v>0</v>
      </c>
      <c r="CB20" s="353">
        <v>0</v>
      </c>
      <c r="CC20" s="353">
        <v>0</v>
      </c>
      <c r="CD20" s="353">
        <v>0</v>
      </c>
      <c r="CE20" s="353">
        <v>0</v>
      </c>
      <c r="CF20" s="353">
        <v>0</v>
      </c>
      <c r="CG20" s="353">
        <v>0</v>
      </c>
      <c r="CH20" s="353">
        <v>505.13482453166108</v>
      </c>
      <c r="CI20" s="353">
        <v>794.93759434375306</v>
      </c>
      <c r="CJ20" s="353">
        <v>795.57621889215989</v>
      </c>
      <c r="CK20" s="353">
        <v>367.95701952585102</v>
      </c>
      <c r="CL20" s="353">
        <v>394.59579440803805</v>
      </c>
      <c r="CM20" s="353">
        <v>507.80712505755008</v>
      </c>
      <c r="CN20" s="353">
        <v>539.07645468710302</v>
      </c>
      <c r="CO20" s="353">
        <v>583.88044201945991</v>
      </c>
      <c r="CP20" s="353">
        <v>591.64568840466904</v>
      </c>
      <c r="CQ20" s="353">
        <v>350.20862298261795</v>
      </c>
      <c r="CR20" s="353">
        <v>344.98252431583296</v>
      </c>
      <c r="CS20" s="353">
        <v>301.647795128746</v>
      </c>
      <c r="CT20" s="353">
        <v>218.21340718217999</v>
      </c>
      <c r="CU20" s="353">
        <v>378.76679190862706</v>
      </c>
      <c r="CV20" s="353">
        <v>576.72709860438397</v>
      </c>
      <c r="CW20" s="353">
        <v>264.79615280544101</v>
      </c>
      <c r="CX20" s="353">
        <v>274.83545731922402</v>
      </c>
      <c r="CY20" s="353">
        <v>275.54868699965499</v>
      </c>
      <c r="CZ20" s="57">
        <v>1000.2570092868601</v>
      </c>
      <c r="DA20" s="353">
        <v>3637.7329219418807</v>
      </c>
      <c r="DB20" s="353">
        <v>3893.6937801551003</v>
      </c>
      <c r="DC20" s="353">
        <v>2617.2158834581101</v>
      </c>
      <c r="DD20" s="353">
        <v>2357.7598371329</v>
      </c>
      <c r="DE20" s="353">
        <v>3213.54075709164</v>
      </c>
      <c r="DF20" s="353">
        <v>943.28218576304812</v>
      </c>
      <c r="DG20" s="353">
        <v>2582.8391105336</v>
      </c>
      <c r="DH20" s="353">
        <v>2578.9747339708802</v>
      </c>
      <c r="DI20" s="353">
        <v>2252.9921348865901</v>
      </c>
      <c r="DJ20" s="353">
        <v>1464.8664741269902</v>
      </c>
      <c r="DK20" s="353">
        <v>1042.5363543569301</v>
      </c>
      <c r="DL20" s="353">
        <v>1850.3974892604599</v>
      </c>
      <c r="DM20" s="61">
        <v>5203.86084718448</v>
      </c>
      <c r="DN20" s="61">
        <v>6317.5692931213198</v>
      </c>
      <c r="DO20" s="61">
        <v>4228.4478599488202</v>
      </c>
      <c r="DP20" s="61">
        <v>2636.00859389886</v>
      </c>
      <c r="DQ20" s="61">
        <v>2318.8626634288698</v>
      </c>
      <c r="DR20" s="61">
        <v>2302.1192454351194</v>
      </c>
      <c r="DS20" s="61">
        <v>2821.5798413995003</v>
      </c>
      <c r="DT20" s="61">
        <v>2991.7300963883099</v>
      </c>
      <c r="DU20" s="61">
        <v>3059.88190079685</v>
      </c>
      <c r="DV20" s="61">
        <v>2465.7843034407501</v>
      </c>
      <c r="DW20" s="61">
        <v>1368.7791730731299</v>
      </c>
      <c r="DX20" s="61">
        <v>1528.09244969313</v>
      </c>
      <c r="DY20" s="61">
        <v>1446.7128538299601</v>
      </c>
      <c r="DZ20" s="61">
        <v>1911.11994290247</v>
      </c>
      <c r="EA20" s="61">
        <v>1147.3861706775999</v>
      </c>
      <c r="EB20" s="61">
        <v>1161.1016068845602</v>
      </c>
      <c r="EC20" s="61">
        <v>981.43602249167191</v>
      </c>
      <c r="ED20" s="61">
        <v>199.88489739000002</v>
      </c>
      <c r="EE20" s="61">
        <v>1061.1849254436502</v>
      </c>
      <c r="EF20" s="61">
        <v>1897.31430932233</v>
      </c>
      <c r="EG20" s="61">
        <v>1698.03260495225</v>
      </c>
      <c r="EH20" s="61">
        <v>899.11056718000009</v>
      </c>
      <c r="EI20" s="61">
        <v>399.49964116000001</v>
      </c>
      <c r="EJ20" s="61">
        <v>399.51765165000006</v>
      </c>
      <c r="EK20" s="61">
        <v>156.981456199782</v>
      </c>
      <c r="EL20" s="364">
        <v>446.64708098172702</v>
      </c>
      <c r="EM20" s="61">
        <v>942.72871093398498</v>
      </c>
      <c r="EN20" s="61">
        <v>788.05367888152307</v>
      </c>
      <c r="EO20" s="61">
        <v>1087.9520833295301</v>
      </c>
      <c r="EP20" s="61">
        <v>782.50178926349406</v>
      </c>
      <c r="EQ20" s="61">
        <v>885.64233678964604</v>
      </c>
      <c r="ER20" s="61">
        <v>649.81574239192605</v>
      </c>
      <c r="ES20" s="61">
        <v>946.76167360456998</v>
      </c>
      <c r="ET20" s="61">
        <v>765.22512145779092</v>
      </c>
      <c r="EU20" s="61">
        <v>1004.73711152379</v>
      </c>
      <c r="EV20" s="61">
        <v>1101.30359005989</v>
      </c>
      <c r="EW20" s="61">
        <v>958.41162752603304</v>
      </c>
      <c r="EX20" s="61">
        <v>722.97738417322194</v>
      </c>
      <c r="EY20" s="61">
        <v>939.07541745837887</v>
      </c>
      <c r="EZ20" s="61">
        <v>821.24931418120002</v>
      </c>
      <c r="FA20" s="61">
        <v>1223.1409281250001</v>
      </c>
      <c r="FB20" s="61">
        <v>948.32892437999999</v>
      </c>
      <c r="FC20" s="61">
        <v>641.32086895323505</v>
      </c>
      <c r="FD20" s="61">
        <v>641.48846622999997</v>
      </c>
      <c r="FE20" s="61">
        <v>1.1920928955078099E-13</v>
      </c>
      <c r="FF20" s="61">
        <v>482.23800219999998</v>
      </c>
      <c r="FG20" s="61">
        <v>1061.8502076382799</v>
      </c>
      <c r="FH20" s="61">
        <v>1585.4634122342002</v>
      </c>
      <c r="FI20" s="61">
        <v>2362.35919554559</v>
      </c>
      <c r="FJ20" s="61">
        <v>2025.1686498373801</v>
      </c>
      <c r="FK20" s="61">
        <v>1632.1872064307499</v>
      </c>
      <c r="FL20" s="61">
        <v>1909.2816055579503</v>
      </c>
      <c r="FM20" s="61">
        <v>2224.3573855791601</v>
      </c>
      <c r="FN20" s="61">
        <v>3509.6858262575806</v>
      </c>
      <c r="FO20" s="61">
        <v>1711.5623557382503</v>
      </c>
      <c r="FP20" s="61">
        <v>2149.54695651163</v>
      </c>
      <c r="FQ20" s="61">
        <v>2287.2866046345703</v>
      </c>
      <c r="FR20" s="61">
        <v>2721.1798481293399</v>
      </c>
      <c r="FS20" s="61">
        <v>2142.9024305876501</v>
      </c>
      <c r="FT20" s="61">
        <v>2036.47340794662</v>
      </c>
      <c r="FU20" s="61">
        <v>3215.4272677752506</v>
      </c>
      <c r="FV20" s="61">
        <v>3263.4161406246299</v>
      </c>
      <c r="FW20" s="61">
        <v>2901.8907281687602</v>
      </c>
      <c r="FX20" s="61">
        <v>2972.6538206517603</v>
      </c>
      <c r="FY20" s="61">
        <v>2843.0248235184094</v>
      </c>
      <c r="FZ20" s="61">
        <v>2069.33849113921</v>
      </c>
      <c r="GA20" s="61">
        <v>1486.3515431457001</v>
      </c>
      <c r="GB20" s="61">
        <v>2747.3226000220998</v>
      </c>
      <c r="GC20" s="61">
        <v>2607.8436019383698</v>
      </c>
      <c r="GD20" s="61">
        <v>2384.7295514728498</v>
      </c>
      <c r="GE20" s="61">
        <v>2044.5147476086499</v>
      </c>
      <c r="GF20" s="61">
        <v>2406.2230740110003</v>
      </c>
      <c r="GG20" s="61">
        <v>2761.3401015980503</v>
      </c>
      <c r="GH20" s="61">
        <v>3100.0036926502698</v>
      </c>
      <c r="GI20" s="61">
        <v>3120.3022232283492</v>
      </c>
      <c r="GJ20" s="61">
        <v>2919.2678850804655</v>
      </c>
      <c r="GK20" s="61">
        <v>2441.32274969628</v>
      </c>
      <c r="GL20" s="61">
        <v>4775.8753546905282</v>
      </c>
      <c r="GM20" s="61">
        <v>5602.7122381033469</v>
      </c>
      <c r="GN20" s="61">
        <v>5481.6439098738892</v>
      </c>
      <c r="GO20" s="61">
        <v>3702.9606772279712</v>
      </c>
    </row>
    <row r="21" spans="1:197" ht="12" x14ac:dyDescent="0.2">
      <c r="A21" s="374" t="s">
        <v>13</v>
      </c>
      <c r="B21" s="356" t="s">
        <v>14</v>
      </c>
      <c r="C21" s="356"/>
      <c r="D21" s="375"/>
      <c r="E21" s="356"/>
      <c r="F21" s="353">
        <v>272.65716099999997</v>
      </c>
      <c r="G21" s="353">
        <v>203.343164</v>
      </c>
      <c r="H21" s="353">
        <v>211.10936699999999</v>
      </c>
      <c r="I21" s="353">
        <v>189.43292400000001</v>
      </c>
      <c r="J21" s="353">
        <v>439.51229699999999</v>
      </c>
      <c r="K21" s="353">
        <v>680.43062399999997</v>
      </c>
      <c r="L21" s="353">
        <v>452.62972300000001</v>
      </c>
      <c r="M21" s="353">
        <v>166.027153</v>
      </c>
      <c r="N21" s="353">
        <v>141.79670899999999</v>
      </c>
      <c r="O21" s="353">
        <v>197.20469399999999</v>
      </c>
      <c r="P21" s="353">
        <v>406.67506300000002</v>
      </c>
      <c r="Q21" s="353">
        <v>408.94151499999998</v>
      </c>
      <c r="R21" s="353">
        <v>210.799588</v>
      </c>
      <c r="S21" s="353">
        <v>287.69096200000001</v>
      </c>
      <c r="T21" s="353">
        <v>265.69830000000002</v>
      </c>
      <c r="U21" s="353">
        <v>352.743382</v>
      </c>
      <c r="V21" s="353">
        <v>398.79138799999998</v>
      </c>
      <c r="W21" s="353">
        <v>725.46515999999997</v>
      </c>
      <c r="X21" s="353">
        <v>479.20422100000002</v>
      </c>
      <c r="Y21" s="353">
        <v>597.97365400000001</v>
      </c>
      <c r="Z21" s="353">
        <v>444.493427</v>
      </c>
      <c r="AA21" s="353">
        <v>735.72235799999999</v>
      </c>
      <c r="AB21" s="353">
        <v>833.48897399999998</v>
      </c>
      <c r="AC21" s="353">
        <v>886.26475500000004</v>
      </c>
      <c r="AD21" s="353">
        <v>1109.9188590000001</v>
      </c>
      <c r="AE21" s="353">
        <v>1095.62105</v>
      </c>
      <c r="AF21" s="353">
        <v>929.778549</v>
      </c>
      <c r="AG21" s="353">
        <v>493.13089200000002</v>
      </c>
      <c r="AH21" s="353">
        <v>379.14763799999997</v>
      </c>
      <c r="AI21" s="353">
        <v>543.84453299999996</v>
      </c>
      <c r="AJ21" s="353">
        <v>574.01196917305947</v>
      </c>
      <c r="AK21" s="353">
        <v>818.78156736325002</v>
      </c>
      <c r="AL21" s="353">
        <v>872.77456376445605</v>
      </c>
      <c r="AM21" s="353">
        <v>961.81175025781613</v>
      </c>
      <c r="AN21" s="353">
        <v>489.686248636946</v>
      </c>
      <c r="AO21" s="353">
        <v>1202.9927692684291</v>
      </c>
      <c r="AP21" s="353">
        <v>1209.530638005129</v>
      </c>
      <c r="AQ21" s="353">
        <v>1007.83912574403</v>
      </c>
      <c r="AR21" s="353">
        <v>601.6997498485199</v>
      </c>
      <c r="AS21" s="353">
        <v>586.42199174098801</v>
      </c>
      <c r="AT21" s="353">
        <v>300.18347698955</v>
      </c>
      <c r="AU21" s="353">
        <v>158.587647850086</v>
      </c>
      <c r="AV21" s="353">
        <v>0</v>
      </c>
      <c r="AW21" s="353">
        <v>0</v>
      </c>
      <c r="AX21" s="353">
        <v>0</v>
      </c>
      <c r="AY21" s="353">
        <v>0</v>
      </c>
      <c r="AZ21" s="353">
        <v>0</v>
      </c>
      <c r="BA21" s="353">
        <v>0</v>
      </c>
      <c r="BB21" s="353">
        <v>0</v>
      </c>
      <c r="BC21" s="353">
        <v>0</v>
      </c>
      <c r="BD21" s="353">
        <v>0</v>
      </c>
      <c r="BE21" s="353">
        <v>0</v>
      </c>
      <c r="BF21" s="353">
        <v>0</v>
      </c>
      <c r="BG21" s="353">
        <v>0</v>
      </c>
      <c r="BH21" s="353">
        <v>0</v>
      </c>
      <c r="BI21" s="353">
        <v>0</v>
      </c>
      <c r="BJ21" s="353">
        <v>0</v>
      </c>
      <c r="BK21" s="353">
        <v>432.56089414623801</v>
      </c>
      <c r="BL21" s="353">
        <v>648.47457858281905</v>
      </c>
      <c r="BM21" s="353">
        <v>850.05626440737615</v>
      </c>
      <c r="BN21" s="353">
        <v>1219.6715078205129</v>
      </c>
      <c r="BO21" s="353">
        <v>1077.3335874643499</v>
      </c>
      <c r="BP21" s="353">
        <v>1490.8653502372194</v>
      </c>
      <c r="BQ21" s="353">
        <v>1400.2018829343201</v>
      </c>
      <c r="BR21" s="353">
        <v>1312.97467669719</v>
      </c>
      <c r="BS21" s="353">
        <v>864.652096168414</v>
      </c>
      <c r="BT21" s="353">
        <v>1244.4092523825798</v>
      </c>
      <c r="BU21" s="353">
        <v>1541.1662879426999</v>
      </c>
      <c r="BV21" s="353">
        <v>1651.5398023555601</v>
      </c>
      <c r="BW21" s="353">
        <v>2408.7796111170501</v>
      </c>
      <c r="BX21" s="353">
        <v>1786.4675829599801</v>
      </c>
      <c r="BY21" s="353">
        <v>1379.23565965481</v>
      </c>
      <c r="BZ21" s="353">
        <v>856.402974131051</v>
      </c>
      <c r="CA21" s="353">
        <v>615.54216502860402</v>
      </c>
      <c r="CB21" s="353">
        <v>1052.57672515328</v>
      </c>
      <c r="CC21" s="353">
        <v>1082.1802380776701</v>
      </c>
      <c r="CD21" s="353">
        <v>1205.5358775366001</v>
      </c>
      <c r="CE21" s="353">
        <v>1349.9222023659599</v>
      </c>
      <c r="CF21" s="353">
        <v>2181.1603028542199</v>
      </c>
      <c r="CG21" s="353">
        <v>1340.2297837611</v>
      </c>
      <c r="CH21" s="353">
        <v>1413.5104884443201</v>
      </c>
      <c r="CI21" s="353">
        <v>1422.9584877874602</v>
      </c>
      <c r="CJ21" s="353">
        <v>1885.6057196001</v>
      </c>
      <c r="CK21" s="353">
        <v>1302.4804349743599</v>
      </c>
      <c r="CL21" s="353">
        <v>1292.05576242589</v>
      </c>
      <c r="CM21" s="353">
        <v>1396.8858546968099</v>
      </c>
      <c r="CN21" s="353">
        <v>1793.5561995158901</v>
      </c>
      <c r="CO21" s="353">
        <v>1993.5549525501499</v>
      </c>
      <c r="CP21" s="353">
        <v>2019.54833401212</v>
      </c>
      <c r="CQ21" s="353">
        <v>2296.4723051225501</v>
      </c>
      <c r="CR21" s="353">
        <v>2177.6062645622201</v>
      </c>
      <c r="CS21" s="353">
        <v>2302.3047482859602</v>
      </c>
      <c r="CT21" s="353">
        <v>1910.87458271624</v>
      </c>
      <c r="CU21" s="353">
        <v>1911.4460354524199</v>
      </c>
      <c r="CV21" s="353">
        <v>2234.4801228947395</v>
      </c>
      <c r="CW21" s="353">
        <v>2781.8899595443904</v>
      </c>
      <c r="CX21" s="353">
        <v>3174.2325294928296</v>
      </c>
      <c r="CY21" s="353">
        <v>2221.7339296969203</v>
      </c>
      <c r="CZ21" s="57">
        <v>1464.75793441677</v>
      </c>
      <c r="DA21" s="353">
        <v>1239.7412437599401</v>
      </c>
      <c r="DB21" s="353">
        <v>1040.5010476079199</v>
      </c>
      <c r="DC21" s="353">
        <v>956.04785509296391</v>
      </c>
      <c r="DD21" s="353">
        <v>809.54460314508492</v>
      </c>
      <c r="DE21" s="353">
        <v>590.05179896213201</v>
      </c>
      <c r="DF21" s="353">
        <v>438.53539876006306</v>
      </c>
      <c r="DG21" s="353">
        <v>382.67054872661299</v>
      </c>
      <c r="DH21" s="353">
        <v>383.58320089625198</v>
      </c>
      <c r="DI21" s="353">
        <v>317.25612312335198</v>
      </c>
      <c r="DJ21" s="353">
        <v>0</v>
      </c>
      <c r="DK21" s="353">
        <v>0</v>
      </c>
      <c r="DL21" s="353">
        <v>0</v>
      </c>
      <c r="DM21" s="61">
        <v>0</v>
      </c>
      <c r="DN21" s="61">
        <v>0</v>
      </c>
      <c r="DO21" s="61">
        <v>0</v>
      </c>
      <c r="DP21" s="61">
        <v>0</v>
      </c>
      <c r="DQ21" s="61">
        <v>0</v>
      </c>
      <c r="DR21" s="61">
        <v>0</v>
      </c>
      <c r="DS21" s="61">
        <v>0</v>
      </c>
      <c r="DT21" s="61">
        <v>0</v>
      </c>
      <c r="DU21" s="61">
        <v>0</v>
      </c>
      <c r="DV21" s="61">
        <v>0</v>
      </c>
      <c r="DW21" s="61">
        <v>0</v>
      </c>
      <c r="DX21" s="61">
        <v>0</v>
      </c>
      <c r="DY21" s="61">
        <v>0</v>
      </c>
      <c r="DZ21" s="61">
        <v>0</v>
      </c>
      <c r="EA21" s="61">
        <v>0</v>
      </c>
      <c r="EB21" s="61">
        <v>0</v>
      </c>
      <c r="EC21" s="61">
        <v>0</v>
      </c>
      <c r="ED21" s="61">
        <v>0</v>
      </c>
      <c r="EE21" s="61">
        <v>0</v>
      </c>
      <c r="EF21" s="61">
        <v>0</v>
      </c>
      <c r="EG21" s="61">
        <v>0</v>
      </c>
      <c r="EH21" s="61">
        <v>0</v>
      </c>
      <c r="EI21" s="61">
        <v>0</v>
      </c>
      <c r="EJ21" s="61">
        <v>0</v>
      </c>
      <c r="EK21" s="61">
        <v>0</v>
      </c>
      <c r="EL21" s="364">
        <v>0</v>
      </c>
      <c r="EM21" s="61">
        <v>0</v>
      </c>
      <c r="EN21" s="61">
        <v>0</v>
      </c>
      <c r="EO21" s="61">
        <v>0</v>
      </c>
      <c r="EP21" s="61">
        <v>0</v>
      </c>
      <c r="EQ21" s="61">
        <v>0</v>
      </c>
      <c r="ER21" s="61">
        <v>0</v>
      </c>
      <c r="ES21" s="61">
        <v>0</v>
      </c>
      <c r="ET21" s="61">
        <v>0</v>
      </c>
      <c r="EU21" s="61">
        <v>0</v>
      </c>
      <c r="EV21" s="61">
        <v>0</v>
      </c>
      <c r="EW21" s="61">
        <v>0</v>
      </c>
      <c r="EX21" s="61">
        <v>0</v>
      </c>
      <c r="EY21" s="61">
        <v>0</v>
      </c>
      <c r="EZ21" s="61">
        <v>0</v>
      </c>
      <c r="FA21" s="61">
        <v>0</v>
      </c>
      <c r="FB21" s="61">
        <v>0</v>
      </c>
      <c r="FC21" s="61">
        <v>0</v>
      </c>
      <c r="FD21" s="61">
        <v>0</v>
      </c>
      <c r="FE21" s="61">
        <v>0</v>
      </c>
      <c r="FF21" s="61">
        <v>0</v>
      </c>
      <c r="FG21" s="61">
        <v>0</v>
      </c>
      <c r="FH21" s="61">
        <v>0</v>
      </c>
      <c r="FI21" s="61">
        <v>0</v>
      </c>
      <c r="FJ21" s="61">
        <v>0</v>
      </c>
      <c r="FK21" s="61">
        <v>0</v>
      </c>
      <c r="FL21" s="61">
        <v>0</v>
      </c>
      <c r="FM21" s="61">
        <v>0</v>
      </c>
      <c r="FN21" s="61">
        <v>0</v>
      </c>
      <c r="FO21" s="61">
        <v>0</v>
      </c>
      <c r="FP21" s="61">
        <v>0</v>
      </c>
      <c r="FQ21" s="61">
        <v>0</v>
      </c>
      <c r="FR21" s="61">
        <v>0</v>
      </c>
      <c r="FS21" s="61">
        <v>0</v>
      </c>
      <c r="FT21" s="61">
        <v>0</v>
      </c>
      <c r="FU21" s="61">
        <v>0</v>
      </c>
      <c r="FV21" s="61">
        <v>0</v>
      </c>
      <c r="FW21" s="61">
        <v>0</v>
      </c>
      <c r="FX21" s="61">
        <v>0</v>
      </c>
      <c r="FY21" s="61">
        <v>0</v>
      </c>
      <c r="FZ21" s="61">
        <v>0</v>
      </c>
      <c r="GA21" s="61">
        <v>0</v>
      </c>
      <c r="GB21" s="61">
        <v>0</v>
      </c>
      <c r="GC21" s="61">
        <v>0</v>
      </c>
      <c r="GD21" s="61">
        <v>0</v>
      </c>
      <c r="GE21" s="61">
        <v>0</v>
      </c>
      <c r="GF21" s="61">
        <v>0</v>
      </c>
      <c r="GG21" s="61">
        <v>0</v>
      </c>
      <c r="GH21" s="61">
        <v>0</v>
      </c>
      <c r="GI21" s="61">
        <v>0</v>
      </c>
      <c r="GJ21" s="61">
        <v>0</v>
      </c>
      <c r="GK21" s="61">
        <v>0</v>
      </c>
      <c r="GL21" s="61">
        <v>0</v>
      </c>
      <c r="GM21" s="61">
        <v>0</v>
      </c>
      <c r="GN21" s="61">
        <v>0</v>
      </c>
      <c r="GO21" s="61">
        <v>0</v>
      </c>
    </row>
    <row r="22" spans="1:197" ht="12" x14ac:dyDescent="0.2">
      <c r="C22" s="375" t="s">
        <v>15</v>
      </c>
      <c r="D22" s="375"/>
      <c r="E22" s="356"/>
      <c r="F22" s="353">
        <v>272.65716099999997</v>
      </c>
      <c r="G22" s="353">
        <v>203.343164</v>
      </c>
      <c r="H22" s="353">
        <v>211.10936699999999</v>
      </c>
      <c r="I22" s="353">
        <v>189.43292400000001</v>
      </c>
      <c r="J22" s="353">
        <v>439.51229699999999</v>
      </c>
      <c r="K22" s="353">
        <v>680.43062399999997</v>
      </c>
      <c r="L22" s="353">
        <v>452.62972300000001</v>
      </c>
      <c r="M22" s="353">
        <v>166.027153</v>
      </c>
      <c r="N22" s="353">
        <v>141.79670899999999</v>
      </c>
      <c r="O22" s="353">
        <v>197.20469399999999</v>
      </c>
      <c r="P22" s="353">
        <v>406.67506300000002</v>
      </c>
      <c r="Q22" s="353">
        <v>408.94151499999998</v>
      </c>
      <c r="R22" s="353">
        <v>210.799588</v>
      </c>
      <c r="S22" s="353">
        <v>287.69096200000001</v>
      </c>
      <c r="T22" s="353">
        <v>265.69830000000002</v>
      </c>
      <c r="U22" s="353">
        <v>352.743382</v>
      </c>
      <c r="V22" s="353">
        <v>398.79138799999998</v>
      </c>
      <c r="W22" s="353">
        <v>725.46515999999997</v>
      </c>
      <c r="X22" s="353">
        <v>479.20422100000002</v>
      </c>
      <c r="Y22" s="353">
        <v>597.97365400000001</v>
      </c>
      <c r="Z22" s="353">
        <v>444.493427</v>
      </c>
      <c r="AA22" s="353">
        <v>735.72235799999999</v>
      </c>
      <c r="AB22" s="353">
        <v>833.48897399999998</v>
      </c>
      <c r="AC22" s="353">
        <v>886.26475500000004</v>
      </c>
      <c r="AD22" s="353">
        <v>1109.9188590000001</v>
      </c>
      <c r="AE22" s="353">
        <v>1095.62105</v>
      </c>
      <c r="AF22" s="353">
        <v>929.778549</v>
      </c>
      <c r="AG22" s="353">
        <v>493.13089200000002</v>
      </c>
      <c r="AH22" s="353">
        <v>379.14763799999997</v>
      </c>
      <c r="AI22" s="353">
        <v>543.84453299999996</v>
      </c>
      <c r="AJ22" s="353">
        <v>574.01196917305947</v>
      </c>
      <c r="AK22" s="353">
        <v>818.78156736325002</v>
      </c>
      <c r="AL22" s="353">
        <v>872.77456376445605</v>
      </c>
      <c r="AM22" s="353">
        <v>961.81175025781613</v>
      </c>
      <c r="AN22" s="353">
        <v>489.686248636946</v>
      </c>
      <c r="AO22" s="353">
        <v>1202.9927692684291</v>
      </c>
      <c r="AP22" s="353">
        <v>1209.530638005129</v>
      </c>
      <c r="AQ22" s="353">
        <v>1007.83912574403</v>
      </c>
      <c r="AR22" s="353">
        <v>601.6997498485199</v>
      </c>
      <c r="AS22" s="353">
        <v>586.42199174098801</v>
      </c>
      <c r="AT22" s="353">
        <v>300.18347698955</v>
      </c>
      <c r="AU22" s="353">
        <v>158.587647850086</v>
      </c>
      <c r="AV22" s="353">
        <v>0</v>
      </c>
      <c r="AW22" s="353">
        <v>0</v>
      </c>
      <c r="AX22" s="353">
        <v>0</v>
      </c>
      <c r="AY22" s="353">
        <v>0</v>
      </c>
      <c r="AZ22" s="353">
        <v>0</v>
      </c>
      <c r="BA22" s="353">
        <v>0</v>
      </c>
      <c r="BB22" s="353">
        <v>0</v>
      </c>
      <c r="BC22" s="353">
        <v>0</v>
      </c>
      <c r="BD22" s="353">
        <v>0</v>
      </c>
      <c r="BE22" s="353">
        <v>0</v>
      </c>
      <c r="BF22" s="353">
        <v>0</v>
      </c>
      <c r="BG22" s="353">
        <v>0</v>
      </c>
      <c r="BH22" s="353">
        <v>0</v>
      </c>
      <c r="BI22" s="353">
        <v>0</v>
      </c>
      <c r="BJ22" s="353">
        <v>0</v>
      </c>
      <c r="BK22" s="353">
        <v>432.56089414623801</v>
      </c>
      <c r="BL22" s="353">
        <v>648.47457858281905</v>
      </c>
      <c r="BM22" s="353">
        <v>850.05626440737615</v>
      </c>
      <c r="BN22" s="353">
        <v>1219.6715078205129</v>
      </c>
      <c r="BO22" s="353">
        <v>1077.3335874643499</v>
      </c>
      <c r="BP22" s="353">
        <v>1490.8653502372194</v>
      </c>
      <c r="BQ22" s="353">
        <v>1400.2018829343201</v>
      </c>
      <c r="BR22" s="353">
        <v>1312.97467669719</v>
      </c>
      <c r="BS22" s="353">
        <v>864.652096168414</v>
      </c>
      <c r="BT22" s="353">
        <v>1244.4092523825798</v>
      </c>
      <c r="BU22" s="353">
        <v>1541.1662879426999</v>
      </c>
      <c r="BV22" s="353">
        <v>1651.5398023555601</v>
      </c>
      <c r="BW22" s="353">
        <v>2408.7796111170501</v>
      </c>
      <c r="BX22" s="353">
        <v>1786.4675829599801</v>
      </c>
      <c r="BY22" s="353">
        <v>1379.23565965481</v>
      </c>
      <c r="BZ22" s="353">
        <v>856.402974131051</v>
      </c>
      <c r="CA22" s="353">
        <v>615.54216502860402</v>
      </c>
      <c r="CB22" s="353">
        <v>1052.57672515328</v>
      </c>
      <c r="CC22" s="353">
        <v>1082.1802380776701</v>
      </c>
      <c r="CD22" s="353">
        <v>1205.5358775366001</v>
      </c>
      <c r="CE22" s="353">
        <v>1349.9222023659599</v>
      </c>
      <c r="CF22" s="353">
        <v>2181.1603028542199</v>
      </c>
      <c r="CG22" s="353">
        <v>1340.2297837611</v>
      </c>
      <c r="CH22" s="353">
        <v>1413.5104884443201</v>
      </c>
      <c r="CI22" s="353">
        <v>1422.9584877874602</v>
      </c>
      <c r="CJ22" s="353">
        <v>1885.6057196001</v>
      </c>
      <c r="CK22" s="353">
        <v>1302.4804349743599</v>
      </c>
      <c r="CL22" s="353">
        <v>1292.05576242589</v>
      </c>
      <c r="CM22" s="353">
        <v>1396.8858546968099</v>
      </c>
      <c r="CN22" s="353">
        <v>1793.5561995158901</v>
      </c>
      <c r="CO22" s="353">
        <v>1993.5549525501499</v>
      </c>
      <c r="CP22" s="353">
        <v>2019.54833401212</v>
      </c>
      <c r="CQ22" s="353">
        <v>2296.4723051225501</v>
      </c>
      <c r="CR22" s="353">
        <v>2177.6062645622201</v>
      </c>
      <c r="CS22" s="353">
        <v>2302.3047482859602</v>
      </c>
      <c r="CT22" s="353">
        <v>1910.87458271624</v>
      </c>
      <c r="CU22" s="353">
        <v>1911.4460354524199</v>
      </c>
      <c r="CV22" s="353">
        <v>2234.4801228947395</v>
      </c>
      <c r="CW22" s="353">
        <v>2781.8899595443904</v>
      </c>
      <c r="CX22" s="353">
        <v>3174.2325294928296</v>
      </c>
      <c r="CY22" s="353">
        <v>2221.7339296969203</v>
      </c>
      <c r="CZ22" s="57">
        <v>1464.75793441677</v>
      </c>
      <c r="DA22" s="353">
        <v>1239.7412437599401</v>
      </c>
      <c r="DB22" s="353">
        <v>1040.5010476079199</v>
      </c>
      <c r="DC22" s="353">
        <v>956.04785509296391</v>
      </c>
      <c r="DD22" s="353">
        <v>809.54460314508492</v>
      </c>
      <c r="DE22" s="353">
        <v>590.05179896213201</v>
      </c>
      <c r="DF22" s="353">
        <v>438.53539876006306</v>
      </c>
      <c r="DG22" s="353">
        <v>382.67054872661299</v>
      </c>
      <c r="DH22" s="353">
        <v>383.58320089625198</v>
      </c>
      <c r="DI22" s="353">
        <v>317.25612312335198</v>
      </c>
      <c r="DJ22" s="353">
        <v>0</v>
      </c>
      <c r="DK22" s="353">
        <v>0</v>
      </c>
      <c r="DL22" s="353">
        <v>0</v>
      </c>
      <c r="DM22" s="61">
        <v>0</v>
      </c>
      <c r="DN22" s="61">
        <v>0</v>
      </c>
      <c r="DO22" s="61">
        <v>0</v>
      </c>
      <c r="DP22" s="61">
        <v>0</v>
      </c>
      <c r="DQ22" s="61">
        <v>0</v>
      </c>
      <c r="DR22" s="61">
        <v>0</v>
      </c>
      <c r="DS22" s="61">
        <v>0</v>
      </c>
      <c r="DT22" s="61">
        <v>0</v>
      </c>
      <c r="DU22" s="61">
        <v>0</v>
      </c>
      <c r="DV22" s="61">
        <v>0</v>
      </c>
      <c r="DW22" s="61">
        <v>0</v>
      </c>
      <c r="DX22" s="61">
        <v>0</v>
      </c>
      <c r="DY22" s="61">
        <v>0</v>
      </c>
      <c r="DZ22" s="61">
        <v>0</v>
      </c>
      <c r="EA22" s="61">
        <v>0</v>
      </c>
      <c r="EB22" s="61">
        <v>0</v>
      </c>
      <c r="EC22" s="61">
        <v>0</v>
      </c>
      <c r="ED22" s="61">
        <v>0</v>
      </c>
      <c r="EE22" s="61">
        <v>0</v>
      </c>
      <c r="EF22" s="61">
        <v>0</v>
      </c>
      <c r="EG22" s="61">
        <v>0</v>
      </c>
      <c r="EH22" s="61">
        <v>0</v>
      </c>
      <c r="EI22" s="61">
        <v>0</v>
      </c>
      <c r="EJ22" s="61">
        <v>0</v>
      </c>
      <c r="EK22" s="61">
        <v>0</v>
      </c>
      <c r="EL22" s="364">
        <v>0</v>
      </c>
      <c r="EM22" s="61">
        <v>0</v>
      </c>
      <c r="EN22" s="61">
        <v>0</v>
      </c>
      <c r="EO22" s="61">
        <v>0</v>
      </c>
      <c r="EP22" s="61">
        <v>0</v>
      </c>
      <c r="EQ22" s="61">
        <v>0</v>
      </c>
      <c r="ER22" s="61">
        <v>0</v>
      </c>
      <c r="ES22" s="61">
        <v>0</v>
      </c>
      <c r="ET22" s="61">
        <v>0</v>
      </c>
      <c r="EU22" s="61">
        <v>0</v>
      </c>
      <c r="EV22" s="61">
        <v>0</v>
      </c>
      <c r="EW22" s="61">
        <v>0</v>
      </c>
      <c r="EX22" s="61">
        <v>0</v>
      </c>
      <c r="EY22" s="61">
        <v>0</v>
      </c>
      <c r="EZ22" s="61">
        <v>0</v>
      </c>
      <c r="FA22" s="61">
        <v>0</v>
      </c>
      <c r="FB22" s="61">
        <v>0</v>
      </c>
      <c r="FC22" s="61">
        <v>0</v>
      </c>
      <c r="FD22" s="61">
        <v>0</v>
      </c>
      <c r="FE22" s="61">
        <v>0</v>
      </c>
      <c r="FF22" s="61">
        <v>0</v>
      </c>
      <c r="FG22" s="61">
        <v>0</v>
      </c>
      <c r="FH22" s="61">
        <v>0</v>
      </c>
      <c r="FI22" s="61">
        <v>0</v>
      </c>
      <c r="FJ22" s="61">
        <v>0</v>
      </c>
      <c r="FK22" s="61">
        <v>0</v>
      </c>
      <c r="FL22" s="61">
        <v>0</v>
      </c>
      <c r="FM22" s="61">
        <v>0</v>
      </c>
      <c r="FN22" s="61">
        <v>0</v>
      </c>
      <c r="FO22" s="61">
        <v>0</v>
      </c>
      <c r="FP22" s="61">
        <v>0</v>
      </c>
      <c r="FQ22" s="61">
        <v>0</v>
      </c>
      <c r="FR22" s="61">
        <v>0</v>
      </c>
      <c r="FS22" s="61">
        <v>0</v>
      </c>
      <c r="FT22" s="61">
        <v>0</v>
      </c>
      <c r="FU22" s="61">
        <v>0</v>
      </c>
      <c r="FV22" s="61">
        <v>0</v>
      </c>
      <c r="FW22" s="61">
        <v>0</v>
      </c>
      <c r="FX22" s="61">
        <v>0</v>
      </c>
      <c r="FY22" s="61">
        <v>0</v>
      </c>
      <c r="FZ22" s="61">
        <v>0</v>
      </c>
      <c r="GA22" s="61">
        <v>0</v>
      </c>
      <c r="GB22" s="61">
        <v>0</v>
      </c>
      <c r="GC22" s="61">
        <v>0</v>
      </c>
      <c r="GD22" s="61">
        <v>0</v>
      </c>
      <c r="GE22" s="61">
        <v>0</v>
      </c>
      <c r="GF22" s="61">
        <v>0</v>
      </c>
      <c r="GG22" s="61">
        <v>0</v>
      </c>
      <c r="GH22" s="61">
        <v>0</v>
      </c>
      <c r="GI22" s="61">
        <v>0</v>
      </c>
      <c r="GJ22" s="61">
        <v>0</v>
      </c>
      <c r="GK22" s="61">
        <v>0</v>
      </c>
      <c r="GL22" s="61">
        <v>0</v>
      </c>
      <c r="GM22" s="61">
        <v>0</v>
      </c>
      <c r="GN22" s="61">
        <v>0</v>
      </c>
      <c r="GO22" s="61">
        <v>0</v>
      </c>
    </row>
    <row r="23" spans="1:197" ht="12" x14ac:dyDescent="0.2">
      <c r="C23" s="375" t="s">
        <v>16</v>
      </c>
      <c r="D23" s="375"/>
      <c r="E23" s="356"/>
      <c r="F23" s="353">
        <v>0</v>
      </c>
      <c r="G23" s="353">
        <v>0</v>
      </c>
      <c r="H23" s="353">
        <v>0</v>
      </c>
      <c r="I23" s="353">
        <v>0</v>
      </c>
      <c r="J23" s="353">
        <v>0</v>
      </c>
      <c r="K23" s="353">
        <v>0</v>
      </c>
      <c r="L23" s="353">
        <v>0</v>
      </c>
      <c r="M23" s="353">
        <v>0</v>
      </c>
      <c r="N23" s="353">
        <v>0</v>
      </c>
      <c r="O23" s="353">
        <v>0</v>
      </c>
      <c r="P23" s="353">
        <v>0</v>
      </c>
      <c r="Q23" s="353">
        <v>0</v>
      </c>
      <c r="R23" s="353">
        <v>0</v>
      </c>
      <c r="S23" s="353">
        <v>0</v>
      </c>
      <c r="T23" s="353">
        <v>0</v>
      </c>
      <c r="U23" s="353">
        <v>0</v>
      </c>
      <c r="V23" s="353">
        <v>0</v>
      </c>
      <c r="W23" s="353">
        <v>0</v>
      </c>
      <c r="X23" s="353">
        <v>0</v>
      </c>
      <c r="Y23" s="353">
        <v>0</v>
      </c>
      <c r="Z23" s="353">
        <v>0</v>
      </c>
      <c r="AA23" s="353">
        <v>0</v>
      </c>
      <c r="AB23" s="353">
        <v>0</v>
      </c>
      <c r="AC23" s="353">
        <v>0</v>
      </c>
      <c r="AD23" s="353">
        <v>0</v>
      </c>
      <c r="AE23" s="353">
        <v>0</v>
      </c>
      <c r="AF23" s="353">
        <v>0</v>
      </c>
      <c r="AG23" s="353">
        <v>0</v>
      </c>
      <c r="AH23" s="353">
        <v>0</v>
      </c>
      <c r="AI23" s="353">
        <v>0</v>
      </c>
      <c r="AJ23" s="353">
        <v>0</v>
      </c>
      <c r="AK23" s="353">
        <v>0</v>
      </c>
      <c r="AL23" s="353">
        <v>0</v>
      </c>
      <c r="AM23" s="353">
        <v>0</v>
      </c>
      <c r="AN23" s="353">
        <v>0</v>
      </c>
      <c r="AO23" s="353">
        <v>0</v>
      </c>
      <c r="AP23" s="353">
        <v>0</v>
      </c>
      <c r="AQ23" s="353">
        <v>0</v>
      </c>
      <c r="AR23" s="353">
        <v>0</v>
      </c>
      <c r="AS23" s="353">
        <v>0</v>
      </c>
      <c r="AT23" s="353">
        <v>0</v>
      </c>
      <c r="AU23" s="353">
        <v>0</v>
      </c>
      <c r="AV23" s="353">
        <v>0</v>
      </c>
      <c r="AW23" s="353">
        <v>0</v>
      </c>
      <c r="AX23" s="353">
        <v>0</v>
      </c>
      <c r="AY23" s="353">
        <v>0</v>
      </c>
      <c r="AZ23" s="353">
        <v>0</v>
      </c>
      <c r="BA23" s="353">
        <v>0</v>
      </c>
      <c r="BB23" s="353">
        <v>0</v>
      </c>
      <c r="BC23" s="353">
        <v>0</v>
      </c>
      <c r="BD23" s="353">
        <v>0</v>
      </c>
      <c r="BE23" s="353">
        <v>0</v>
      </c>
      <c r="BF23" s="353">
        <v>0</v>
      </c>
      <c r="BG23" s="353">
        <v>0</v>
      </c>
      <c r="BH23" s="353">
        <v>0</v>
      </c>
      <c r="BI23" s="353">
        <v>0</v>
      </c>
      <c r="BJ23" s="353">
        <v>0</v>
      </c>
      <c r="BK23" s="353">
        <v>0</v>
      </c>
      <c r="BL23" s="353">
        <v>0</v>
      </c>
      <c r="BM23" s="353">
        <v>0</v>
      </c>
      <c r="BN23" s="353">
        <v>0</v>
      </c>
      <c r="BO23" s="353">
        <v>0</v>
      </c>
      <c r="BP23" s="353">
        <v>0</v>
      </c>
      <c r="BQ23" s="353">
        <v>0</v>
      </c>
      <c r="BR23" s="353">
        <v>0</v>
      </c>
      <c r="BS23" s="353">
        <v>0</v>
      </c>
      <c r="BT23" s="353">
        <v>0</v>
      </c>
      <c r="BU23" s="353">
        <v>0</v>
      </c>
      <c r="BV23" s="353">
        <v>0</v>
      </c>
      <c r="BW23" s="353">
        <v>0</v>
      </c>
      <c r="BX23" s="353">
        <v>0</v>
      </c>
      <c r="BY23" s="353">
        <v>0</v>
      </c>
      <c r="BZ23" s="353">
        <v>0</v>
      </c>
      <c r="CA23" s="353">
        <v>0</v>
      </c>
      <c r="CB23" s="353">
        <v>0</v>
      </c>
      <c r="CC23" s="353">
        <v>0</v>
      </c>
      <c r="CD23" s="353">
        <v>0</v>
      </c>
      <c r="CE23" s="353">
        <v>0</v>
      </c>
      <c r="CF23" s="353">
        <v>0</v>
      </c>
      <c r="CG23" s="353">
        <v>0</v>
      </c>
      <c r="CH23" s="353">
        <v>0</v>
      </c>
      <c r="CI23" s="353">
        <v>0</v>
      </c>
      <c r="CJ23" s="353">
        <v>0</v>
      </c>
      <c r="CK23" s="353">
        <v>0</v>
      </c>
      <c r="CL23" s="353">
        <v>0</v>
      </c>
      <c r="CM23" s="353">
        <v>0</v>
      </c>
      <c r="CN23" s="353">
        <v>0</v>
      </c>
      <c r="CO23" s="353">
        <v>0</v>
      </c>
      <c r="CP23" s="353">
        <v>0</v>
      </c>
      <c r="CQ23" s="353">
        <v>0</v>
      </c>
      <c r="CR23" s="353">
        <v>0</v>
      </c>
      <c r="CS23" s="353">
        <v>0</v>
      </c>
      <c r="CT23" s="353">
        <v>0</v>
      </c>
      <c r="CU23" s="353">
        <v>0</v>
      </c>
      <c r="CV23" s="353">
        <v>0</v>
      </c>
      <c r="CW23" s="353">
        <v>0</v>
      </c>
      <c r="CX23" s="353">
        <v>0</v>
      </c>
      <c r="CY23" s="353">
        <v>0</v>
      </c>
      <c r="CZ23" s="57">
        <v>0</v>
      </c>
      <c r="DA23" s="353">
        <v>0</v>
      </c>
      <c r="DB23" s="353">
        <v>0</v>
      </c>
      <c r="DC23" s="353">
        <v>0</v>
      </c>
      <c r="DD23" s="353">
        <v>0</v>
      </c>
      <c r="DE23" s="353">
        <v>0</v>
      </c>
      <c r="DF23" s="353">
        <v>0</v>
      </c>
      <c r="DG23" s="353">
        <v>0</v>
      </c>
      <c r="DH23" s="353">
        <v>0</v>
      </c>
      <c r="DI23" s="353">
        <v>0</v>
      </c>
      <c r="DJ23" s="353">
        <v>0</v>
      </c>
      <c r="DK23" s="353">
        <v>0</v>
      </c>
      <c r="DL23" s="353">
        <v>0</v>
      </c>
      <c r="DM23" s="61">
        <v>0</v>
      </c>
      <c r="DN23" s="61">
        <v>0</v>
      </c>
      <c r="DO23" s="61">
        <v>0</v>
      </c>
      <c r="DP23" s="61">
        <v>0</v>
      </c>
      <c r="DQ23" s="61">
        <v>0</v>
      </c>
      <c r="DR23" s="61">
        <v>0</v>
      </c>
      <c r="DS23" s="61">
        <v>0</v>
      </c>
      <c r="DT23" s="61">
        <v>0</v>
      </c>
      <c r="DU23" s="61">
        <v>0</v>
      </c>
      <c r="DV23" s="61">
        <v>0</v>
      </c>
      <c r="DW23" s="61">
        <v>0</v>
      </c>
      <c r="DX23" s="61">
        <v>0</v>
      </c>
      <c r="DY23" s="61">
        <v>0</v>
      </c>
      <c r="DZ23" s="61">
        <v>0</v>
      </c>
      <c r="EA23" s="61">
        <v>0</v>
      </c>
      <c r="EB23" s="61">
        <v>0</v>
      </c>
      <c r="EC23" s="61">
        <v>0</v>
      </c>
      <c r="ED23" s="61">
        <v>0</v>
      </c>
      <c r="EE23" s="61">
        <v>0</v>
      </c>
      <c r="EF23" s="61">
        <v>0</v>
      </c>
      <c r="EG23" s="61">
        <v>0</v>
      </c>
      <c r="EH23" s="61">
        <v>0</v>
      </c>
      <c r="EI23" s="61">
        <v>0</v>
      </c>
      <c r="EJ23" s="61">
        <v>0</v>
      </c>
      <c r="EK23" s="61">
        <v>0</v>
      </c>
      <c r="EL23" s="364">
        <v>0</v>
      </c>
      <c r="EM23" s="61">
        <v>0</v>
      </c>
      <c r="EN23" s="61">
        <v>0</v>
      </c>
      <c r="EO23" s="61">
        <v>0</v>
      </c>
      <c r="EP23" s="61">
        <v>0</v>
      </c>
      <c r="EQ23" s="61">
        <v>0</v>
      </c>
      <c r="ER23" s="61">
        <v>0</v>
      </c>
      <c r="ES23" s="61">
        <v>0</v>
      </c>
      <c r="ET23" s="61">
        <v>0</v>
      </c>
      <c r="EU23" s="61">
        <v>0</v>
      </c>
      <c r="EV23" s="61">
        <v>0</v>
      </c>
      <c r="EW23" s="61">
        <v>0</v>
      </c>
      <c r="EX23" s="61">
        <v>0</v>
      </c>
      <c r="EY23" s="61">
        <v>0</v>
      </c>
      <c r="EZ23" s="61">
        <v>0</v>
      </c>
      <c r="FA23" s="61">
        <v>0</v>
      </c>
      <c r="FB23" s="61">
        <v>0</v>
      </c>
      <c r="FC23" s="61">
        <v>0</v>
      </c>
      <c r="FD23" s="61">
        <v>0</v>
      </c>
      <c r="FE23" s="61">
        <v>0</v>
      </c>
      <c r="FF23" s="61">
        <v>0</v>
      </c>
      <c r="FG23" s="61">
        <v>0</v>
      </c>
      <c r="FH23" s="61">
        <v>0</v>
      </c>
      <c r="FI23" s="61">
        <v>0</v>
      </c>
      <c r="FJ23" s="61">
        <v>0</v>
      </c>
      <c r="FK23" s="61">
        <v>0</v>
      </c>
      <c r="FL23" s="61">
        <v>0</v>
      </c>
      <c r="FM23" s="61">
        <v>0</v>
      </c>
      <c r="FN23" s="61">
        <v>0</v>
      </c>
      <c r="FO23" s="61">
        <v>0</v>
      </c>
      <c r="FP23" s="61">
        <v>0</v>
      </c>
      <c r="FQ23" s="61">
        <v>0</v>
      </c>
      <c r="FR23" s="61">
        <v>0</v>
      </c>
      <c r="FS23" s="61">
        <v>0</v>
      </c>
      <c r="FT23" s="61">
        <v>0</v>
      </c>
      <c r="FU23" s="61">
        <v>0</v>
      </c>
      <c r="FV23" s="61">
        <v>0</v>
      </c>
      <c r="FW23" s="61">
        <v>0</v>
      </c>
      <c r="FX23" s="61">
        <v>0</v>
      </c>
      <c r="FY23" s="61">
        <v>0</v>
      </c>
      <c r="FZ23" s="61">
        <v>0</v>
      </c>
      <c r="GA23" s="61">
        <v>0</v>
      </c>
      <c r="GB23" s="61">
        <v>0</v>
      </c>
      <c r="GC23" s="61">
        <v>0</v>
      </c>
      <c r="GD23" s="61">
        <v>0</v>
      </c>
      <c r="GE23" s="61">
        <v>0</v>
      </c>
      <c r="GF23" s="61">
        <v>0</v>
      </c>
      <c r="GG23" s="61">
        <v>0</v>
      </c>
      <c r="GH23" s="61">
        <v>0</v>
      </c>
      <c r="GI23" s="61">
        <v>0</v>
      </c>
      <c r="GJ23" s="61">
        <v>0</v>
      </c>
      <c r="GK23" s="61">
        <v>0</v>
      </c>
      <c r="GL23" s="61">
        <v>0</v>
      </c>
      <c r="GM23" s="61">
        <v>0</v>
      </c>
      <c r="GN23" s="61">
        <v>0</v>
      </c>
      <c r="GO23" s="61">
        <v>0</v>
      </c>
    </row>
    <row r="24" spans="1:197" ht="12" x14ac:dyDescent="0.2">
      <c r="A24" s="374" t="s">
        <v>17</v>
      </c>
      <c r="B24" s="356" t="s">
        <v>18</v>
      </c>
      <c r="C24" s="356"/>
      <c r="D24" s="375"/>
      <c r="E24" s="356"/>
      <c r="F24" s="353">
        <v>855.42161799999997</v>
      </c>
      <c r="G24" s="353">
        <v>544.29183699999999</v>
      </c>
      <c r="H24" s="353">
        <v>514.59511199999997</v>
      </c>
      <c r="I24" s="353">
        <v>720.092218</v>
      </c>
      <c r="J24" s="353">
        <v>1183.946925</v>
      </c>
      <c r="K24" s="353">
        <v>2066.6296000000002</v>
      </c>
      <c r="L24" s="353">
        <v>899.33453199999997</v>
      </c>
      <c r="M24" s="353">
        <v>939.57780300000002</v>
      </c>
      <c r="N24" s="353">
        <v>1235.3644569999999</v>
      </c>
      <c r="O24" s="353">
        <v>1098.061743</v>
      </c>
      <c r="P24" s="353">
        <v>1361.7514060000001</v>
      </c>
      <c r="Q24" s="353">
        <v>1552.877285</v>
      </c>
      <c r="R24" s="353">
        <v>1384.4629480000001</v>
      </c>
      <c r="S24" s="353">
        <v>1452.343124</v>
      </c>
      <c r="T24" s="353">
        <v>1272.1640299999999</v>
      </c>
      <c r="U24" s="353">
        <v>2535.6784170000001</v>
      </c>
      <c r="V24" s="353">
        <v>3785.6160610000002</v>
      </c>
      <c r="W24" s="353">
        <v>4035.995731</v>
      </c>
      <c r="X24" s="353">
        <v>3791.7021549999999</v>
      </c>
      <c r="Y24" s="353">
        <v>3493.2201920000002</v>
      </c>
      <c r="Z24" s="353">
        <v>3513.8590370000002</v>
      </c>
      <c r="AA24" s="353">
        <v>2972.1725070000002</v>
      </c>
      <c r="AB24" s="353">
        <v>3404.9899230000001</v>
      </c>
      <c r="AC24" s="353">
        <v>3255.3413839999998</v>
      </c>
      <c r="AD24" s="353">
        <v>3422.883456</v>
      </c>
      <c r="AE24" s="353">
        <v>3523.3097560000001</v>
      </c>
      <c r="AF24" s="353">
        <v>3276.3867559999999</v>
      </c>
      <c r="AG24" s="353">
        <v>2921.7247520000001</v>
      </c>
      <c r="AH24" s="353">
        <v>3249.848047</v>
      </c>
      <c r="AI24" s="353">
        <v>3554.9049610000002</v>
      </c>
      <c r="AJ24" s="353">
        <v>4318.1311081421291</v>
      </c>
      <c r="AK24" s="353">
        <v>4179.683745732179</v>
      </c>
      <c r="AL24" s="353">
        <v>3438.0228344965535</v>
      </c>
      <c r="AM24" s="353">
        <v>2865.1269156865173</v>
      </c>
      <c r="AN24" s="353">
        <v>2112.6011253671418</v>
      </c>
      <c r="AO24" s="353">
        <v>1092.2781880323721</v>
      </c>
      <c r="AP24" s="353">
        <v>1074.5301036349681</v>
      </c>
      <c r="AQ24" s="353">
        <v>1205.0838579076669</v>
      </c>
      <c r="AR24" s="353">
        <v>1185.1689547128751</v>
      </c>
      <c r="AS24" s="353">
        <v>608.33791991007001</v>
      </c>
      <c r="AT24" s="353">
        <v>150.10339113670599</v>
      </c>
      <c r="AU24" s="353">
        <v>0</v>
      </c>
      <c r="AV24" s="353">
        <v>0</v>
      </c>
      <c r="AW24" s="353">
        <v>0</v>
      </c>
      <c r="AX24" s="353">
        <v>0</v>
      </c>
      <c r="AY24" s="353">
        <v>0</v>
      </c>
      <c r="AZ24" s="353">
        <v>0</v>
      </c>
      <c r="BA24" s="353">
        <v>0</v>
      </c>
      <c r="BB24" s="353">
        <v>0</v>
      </c>
      <c r="BC24" s="353">
        <v>0</v>
      </c>
      <c r="BD24" s="353">
        <v>0</v>
      </c>
      <c r="BE24" s="353">
        <v>0</v>
      </c>
      <c r="BF24" s="353">
        <v>0</v>
      </c>
      <c r="BG24" s="353">
        <v>0</v>
      </c>
      <c r="BH24" s="353">
        <v>0</v>
      </c>
      <c r="BI24" s="353">
        <v>0</v>
      </c>
      <c r="BJ24" s="353">
        <v>0</v>
      </c>
      <c r="BK24" s="353">
        <v>0</v>
      </c>
      <c r="BL24" s="353">
        <v>0</v>
      </c>
      <c r="BM24" s="353">
        <v>387.30036544000001</v>
      </c>
      <c r="BN24" s="353">
        <v>990.03593866786287</v>
      </c>
      <c r="BO24" s="353">
        <v>1172.0065816882038</v>
      </c>
      <c r="BP24" s="353">
        <v>640.01266389335001</v>
      </c>
      <c r="BQ24" s="353">
        <v>646.35864234600012</v>
      </c>
      <c r="BR24" s="353">
        <v>583.66127946649601</v>
      </c>
      <c r="BS24" s="353">
        <v>1101.5150846414799</v>
      </c>
      <c r="BT24" s="353">
        <v>2513.9506796461601</v>
      </c>
      <c r="BU24" s="353">
        <v>2703.4837739039922</v>
      </c>
      <c r="BV24" s="353">
        <v>2924.0938538271698</v>
      </c>
      <c r="BW24" s="353">
        <v>3956.7354731057399</v>
      </c>
      <c r="BX24" s="353">
        <v>3734.2211315954601</v>
      </c>
      <c r="BY24" s="353">
        <v>4112.1323012485909</v>
      </c>
      <c r="BZ24" s="353">
        <v>3116.6154539557683</v>
      </c>
      <c r="CA24" s="353">
        <v>3060.4728527234297</v>
      </c>
      <c r="CB24" s="353">
        <v>3498.9761854881899</v>
      </c>
      <c r="CC24" s="353">
        <v>3797.4225764694106</v>
      </c>
      <c r="CD24" s="353">
        <v>3846.9009415180703</v>
      </c>
      <c r="CE24" s="353">
        <v>3332.7239646233202</v>
      </c>
      <c r="CF24" s="353">
        <v>3783.3376942495001</v>
      </c>
      <c r="CG24" s="353">
        <v>3568.33331149171</v>
      </c>
      <c r="CH24" s="353">
        <v>3708.7936292250406</v>
      </c>
      <c r="CI24" s="353">
        <v>4614.9358180018098</v>
      </c>
      <c r="CJ24" s="353">
        <v>4054.7657875024302</v>
      </c>
      <c r="CK24" s="353">
        <v>2682.0378319234101</v>
      </c>
      <c r="CL24" s="353">
        <v>4680.5310551345592</v>
      </c>
      <c r="CM24" s="353">
        <v>4933.92100129756</v>
      </c>
      <c r="CN24" s="353">
        <v>5109.8577021963765</v>
      </c>
      <c r="CO24" s="353">
        <v>6391.9293157282909</v>
      </c>
      <c r="CP24" s="353">
        <v>6598.5006820900799</v>
      </c>
      <c r="CQ24" s="353">
        <v>6623.2759999040991</v>
      </c>
      <c r="CR24" s="353">
        <v>7383.5253750879201</v>
      </c>
      <c r="CS24" s="353">
        <v>7041.7808652367567</v>
      </c>
      <c r="CT24" s="353">
        <v>6899.9757074946401</v>
      </c>
      <c r="CU24" s="353">
        <v>9528.1799282697411</v>
      </c>
      <c r="CV24" s="353">
        <v>9464.9954246420712</v>
      </c>
      <c r="CW24" s="353">
        <v>9251.0308759880609</v>
      </c>
      <c r="CX24" s="353">
        <v>8832.8582186706717</v>
      </c>
      <c r="CY24" s="353">
        <v>6385.3846048460291</v>
      </c>
      <c r="CZ24" s="57">
        <v>3544.0400386612973</v>
      </c>
      <c r="DA24" s="353">
        <v>3097.1918381775322</v>
      </c>
      <c r="DB24" s="353">
        <v>3052.5461071743803</v>
      </c>
      <c r="DC24" s="353">
        <v>3645.1505534378266</v>
      </c>
      <c r="DD24" s="353">
        <v>2137.3700103370925</v>
      </c>
      <c r="DE24" s="353">
        <v>1806.1501417421214</v>
      </c>
      <c r="DF24" s="353">
        <v>1640.4155633235282</v>
      </c>
      <c r="DG24" s="353">
        <v>1044.9774461368777</v>
      </c>
      <c r="DH24" s="353">
        <v>548.16438972064611</v>
      </c>
      <c r="DI24" s="353">
        <v>554.78862672472542</v>
      </c>
      <c r="DJ24" s="353">
        <v>0</v>
      </c>
      <c r="DK24" s="353">
        <v>0</v>
      </c>
      <c r="DL24" s="353">
        <v>0</v>
      </c>
      <c r="DM24" s="61">
        <v>0</v>
      </c>
      <c r="DN24" s="61">
        <v>199.65826111939998</v>
      </c>
      <c r="DO24" s="61">
        <v>200.64023913</v>
      </c>
      <c r="DP24" s="61">
        <v>200.81984705000002</v>
      </c>
      <c r="DQ24" s="61">
        <v>0</v>
      </c>
      <c r="DR24" s="61">
        <v>0</v>
      </c>
      <c r="DS24" s="61">
        <v>0</v>
      </c>
      <c r="DT24" s="61">
        <v>0</v>
      </c>
      <c r="DU24" s="61">
        <v>0</v>
      </c>
      <c r="DV24" s="61">
        <v>0</v>
      </c>
      <c r="DW24" s="61">
        <v>0</v>
      </c>
      <c r="DX24" s="61">
        <v>0</v>
      </c>
      <c r="DY24" s="61">
        <v>0</v>
      </c>
      <c r="DZ24" s="61">
        <v>0</v>
      </c>
      <c r="EA24" s="61">
        <v>0</v>
      </c>
      <c r="EB24" s="61">
        <v>0</v>
      </c>
      <c r="EC24" s="61">
        <v>0</v>
      </c>
      <c r="ED24" s="61">
        <v>0</v>
      </c>
      <c r="EE24" s="61">
        <v>0</v>
      </c>
      <c r="EF24" s="61">
        <v>0</v>
      </c>
      <c r="EG24" s="61">
        <v>0</v>
      </c>
      <c r="EH24" s="61">
        <v>0</v>
      </c>
      <c r="EI24" s="61">
        <v>0</v>
      </c>
      <c r="EJ24" s="61">
        <v>0</v>
      </c>
      <c r="EK24" s="61">
        <v>0</v>
      </c>
      <c r="EL24" s="364">
        <v>0</v>
      </c>
      <c r="EM24" s="61">
        <v>0</v>
      </c>
      <c r="EN24" s="61">
        <v>0</v>
      </c>
      <c r="EO24" s="61">
        <v>0</v>
      </c>
      <c r="EP24" s="61">
        <v>0</v>
      </c>
      <c r="EQ24" s="61">
        <v>0</v>
      </c>
      <c r="ER24" s="61">
        <v>0</v>
      </c>
      <c r="ES24" s="61">
        <v>0</v>
      </c>
      <c r="ET24" s="61">
        <v>0</v>
      </c>
      <c r="EU24" s="61">
        <v>287.84526084060798</v>
      </c>
      <c r="EV24" s="61">
        <v>0</v>
      </c>
      <c r="EW24" s="61">
        <v>0</v>
      </c>
      <c r="EX24" s="61">
        <v>0</v>
      </c>
      <c r="EY24" s="61">
        <v>0</v>
      </c>
      <c r="EZ24" s="61">
        <v>0</v>
      </c>
      <c r="FA24" s="61">
        <v>0</v>
      </c>
      <c r="FB24" s="61">
        <v>0</v>
      </c>
      <c r="FC24" s="61">
        <v>0</v>
      </c>
      <c r="FD24" s="61">
        <v>0</v>
      </c>
      <c r="FE24" s="61">
        <v>0</v>
      </c>
      <c r="FF24" s="61">
        <v>0</v>
      </c>
      <c r="FG24" s="61">
        <v>0</v>
      </c>
      <c r="FH24" s="61">
        <v>0</v>
      </c>
      <c r="FI24" s="61">
        <v>0</v>
      </c>
      <c r="FJ24" s="61">
        <v>0</v>
      </c>
      <c r="FK24" s="61">
        <v>0</v>
      </c>
      <c r="FL24" s="61">
        <v>0</v>
      </c>
      <c r="FM24" s="61">
        <v>0</v>
      </c>
      <c r="FN24" s="61">
        <v>0</v>
      </c>
      <c r="FO24" s="61">
        <v>811.93166512121616</v>
      </c>
      <c r="FP24" s="61">
        <v>1115.21615051157</v>
      </c>
      <c r="FQ24" s="61">
        <v>1675.0308599023999</v>
      </c>
      <c r="FR24" s="61">
        <v>1603.3703208181601</v>
      </c>
      <c r="FS24" s="61">
        <v>1411.1033657169598</v>
      </c>
      <c r="FT24" s="61">
        <v>1732.5652334547101</v>
      </c>
      <c r="FU24" s="61">
        <v>1522.7943779644402</v>
      </c>
      <c r="FV24" s="61">
        <v>1291.60278012252</v>
      </c>
      <c r="FW24" s="61">
        <v>512.55974194818305</v>
      </c>
      <c r="FX24" s="61">
        <v>0</v>
      </c>
      <c r="FY24" s="61">
        <v>0</v>
      </c>
      <c r="FZ24" s="61">
        <v>0</v>
      </c>
      <c r="GA24" s="61">
        <v>268.44575382601204</v>
      </c>
      <c r="GB24" s="61">
        <v>264.31507201011402</v>
      </c>
      <c r="GC24" s="61">
        <v>265.24942225312202</v>
      </c>
      <c r="GD24" s="61">
        <v>125.44007801826</v>
      </c>
      <c r="GE24" s="61">
        <v>123.479627310602</v>
      </c>
      <c r="GF24" s="61">
        <v>0</v>
      </c>
      <c r="GG24" s="61">
        <v>0</v>
      </c>
      <c r="GH24" s="61">
        <v>0</v>
      </c>
      <c r="GI24" s="61">
        <v>0</v>
      </c>
      <c r="GJ24" s="61">
        <v>261.834085110807</v>
      </c>
      <c r="GK24" s="61">
        <v>484.02748087561599</v>
      </c>
      <c r="GL24" s="61">
        <v>678.46734962587391</v>
      </c>
      <c r="GM24" s="61">
        <v>581.45926871628001</v>
      </c>
      <c r="GN24" s="61">
        <v>704.05150541855005</v>
      </c>
      <c r="GO24" s="61">
        <v>748.94390035789399</v>
      </c>
    </row>
    <row r="25" spans="1:197" ht="12" x14ac:dyDescent="0.2">
      <c r="C25" s="375" t="s">
        <v>15</v>
      </c>
      <c r="D25" s="375"/>
      <c r="E25" s="356"/>
      <c r="F25" s="353">
        <v>0</v>
      </c>
      <c r="G25" s="353">
        <v>0</v>
      </c>
      <c r="H25" s="353">
        <v>0</v>
      </c>
      <c r="I25" s="353">
        <v>0</v>
      </c>
      <c r="J25" s="353">
        <v>0</v>
      </c>
      <c r="K25" s="353">
        <v>199.354377</v>
      </c>
      <c r="L25" s="353">
        <v>197.38098600000001</v>
      </c>
      <c r="M25" s="353">
        <v>198.335218</v>
      </c>
      <c r="N25" s="353">
        <v>199.306556</v>
      </c>
      <c r="O25" s="353">
        <v>0</v>
      </c>
      <c r="P25" s="353">
        <v>0</v>
      </c>
      <c r="Q25" s="353">
        <v>209.51993300000001</v>
      </c>
      <c r="R25" s="353">
        <v>210.77924999999999</v>
      </c>
      <c r="S25" s="353">
        <v>229.55085099999999</v>
      </c>
      <c r="T25" s="353">
        <v>37.513781000000002</v>
      </c>
      <c r="U25" s="353">
        <v>135.585553</v>
      </c>
      <c r="V25" s="353">
        <v>558.38957600000003</v>
      </c>
      <c r="W25" s="353">
        <v>568.34513600000002</v>
      </c>
      <c r="X25" s="353">
        <v>696.53101500000002</v>
      </c>
      <c r="Y25" s="353">
        <v>552.26041499999997</v>
      </c>
      <c r="Z25" s="353">
        <v>845.07585700000004</v>
      </c>
      <c r="AA25" s="353">
        <v>394.57505300000003</v>
      </c>
      <c r="AB25" s="353">
        <v>654.08218999999997</v>
      </c>
      <c r="AC25" s="353">
        <v>430.10682000000003</v>
      </c>
      <c r="AD25" s="353">
        <v>610.75361099999998</v>
      </c>
      <c r="AE25" s="353">
        <v>379.982662</v>
      </c>
      <c r="AF25" s="353">
        <v>618.30993100000001</v>
      </c>
      <c r="AG25" s="353">
        <v>370.01993700000003</v>
      </c>
      <c r="AH25" s="353">
        <v>377.46954299999999</v>
      </c>
      <c r="AI25" s="353">
        <v>410.57709199999999</v>
      </c>
      <c r="AJ25" s="353">
        <v>427.09751924755028</v>
      </c>
      <c r="AK25" s="353">
        <v>422.94341807002399</v>
      </c>
      <c r="AL25" s="353">
        <v>593.81280620952964</v>
      </c>
      <c r="AM25" s="353">
        <v>645.25914840629991</v>
      </c>
      <c r="AN25" s="353">
        <v>746.56989956567497</v>
      </c>
      <c r="AO25" s="353">
        <v>0</v>
      </c>
      <c r="AP25" s="353">
        <v>0</v>
      </c>
      <c r="AQ25" s="353">
        <v>0</v>
      </c>
      <c r="AR25" s="353">
        <v>74.260564661744993</v>
      </c>
      <c r="AS25" s="353">
        <v>0</v>
      </c>
      <c r="AT25" s="353">
        <v>0</v>
      </c>
      <c r="AU25" s="353">
        <v>0</v>
      </c>
      <c r="AV25" s="353">
        <v>0</v>
      </c>
      <c r="AW25" s="353">
        <v>0</v>
      </c>
      <c r="AX25" s="353">
        <v>0</v>
      </c>
      <c r="AY25" s="353">
        <v>0</v>
      </c>
      <c r="AZ25" s="353">
        <v>0</v>
      </c>
      <c r="BA25" s="353">
        <v>0</v>
      </c>
      <c r="BB25" s="353">
        <v>0</v>
      </c>
      <c r="BC25" s="353">
        <v>0</v>
      </c>
      <c r="BD25" s="353">
        <v>0</v>
      </c>
      <c r="BE25" s="353">
        <v>0</v>
      </c>
      <c r="BF25" s="353">
        <v>0</v>
      </c>
      <c r="BG25" s="353">
        <v>0</v>
      </c>
      <c r="BH25" s="353">
        <v>0</v>
      </c>
      <c r="BI25" s="353">
        <v>0</v>
      </c>
      <c r="BJ25" s="353">
        <v>0</v>
      </c>
      <c r="BK25" s="353">
        <v>0</v>
      </c>
      <c r="BL25" s="353">
        <v>0</v>
      </c>
      <c r="BM25" s="353">
        <v>0</v>
      </c>
      <c r="BN25" s="353">
        <v>602.21965935786295</v>
      </c>
      <c r="BO25" s="353">
        <v>609.02964471950202</v>
      </c>
      <c r="BP25" s="353">
        <v>573.38757416076396</v>
      </c>
      <c r="BQ25" s="353">
        <v>646.35864234600012</v>
      </c>
      <c r="BR25" s="353">
        <v>583.66127946649601</v>
      </c>
      <c r="BS25" s="353">
        <v>596.61192206148007</v>
      </c>
      <c r="BT25" s="353">
        <v>1016.07311041285</v>
      </c>
      <c r="BU25" s="353">
        <v>912.54799564318193</v>
      </c>
      <c r="BV25" s="353">
        <v>1358.7906204996698</v>
      </c>
      <c r="BW25" s="353">
        <v>1610.9993296228099</v>
      </c>
      <c r="BX25" s="353">
        <v>1548.3261086498899</v>
      </c>
      <c r="BY25" s="353">
        <v>1422.0165697439402</v>
      </c>
      <c r="BZ25" s="353">
        <v>590.18539936088803</v>
      </c>
      <c r="CA25" s="353">
        <v>162.73749330999999</v>
      </c>
      <c r="CB25" s="353">
        <v>337.53126000999998</v>
      </c>
      <c r="CC25" s="353">
        <v>649.52793723000002</v>
      </c>
      <c r="CD25" s="353">
        <v>453.24918157999997</v>
      </c>
      <c r="CE25" s="353">
        <v>349.92322036000002</v>
      </c>
      <c r="CF25" s="353">
        <v>571.69776736999995</v>
      </c>
      <c r="CG25" s="353">
        <v>744.99565538829984</v>
      </c>
      <c r="CH25" s="353">
        <v>676.64777423999999</v>
      </c>
      <c r="CI25" s="353">
        <v>742.46545558000003</v>
      </c>
      <c r="CJ25" s="353">
        <v>551.85866964000002</v>
      </c>
      <c r="CK25" s="353">
        <v>137.22732391999998</v>
      </c>
      <c r="CL25" s="353">
        <v>700.63908318000006</v>
      </c>
      <c r="CM25" s="353">
        <v>606.47509737999997</v>
      </c>
      <c r="CN25" s="353">
        <v>607.79592899161605</v>
      </c>
      <c r="CO25" s="353">
        <v>1340.12890760354</v>
      </c>
      <c r="CP25" s="353">
        <v>749.25315207000006</v>
      </c>
      <c r="CQ25" s="353">
        <v>992.87852565999992</v>
      </c>
      <c r="CR25" s="353">
        <v>1641.3862547991503</v>
      </c>
      <c r="CS25" s="353">
        <v>946.80987677626501</v>
      </c>
      <c r="CT25" s="353">
        <v>1635.5837446949602</v>
      </c>
      <c r="CU25" s="353">
        <v>2303.3980123520305</v>
      </c>
      <c r="CV25" s="353">
        <v>2405.80927802324</v>
      </c>
      <c r="CW25" s="353">
        <v>2113.1336464902497</v>
      </c>
      <c r="CX25" s="353">
        <v>2826.6130367566102</v>
      </c>
      <c r="CY25" s="353">
        <v>1712.61003086439</v>
      </c>
      <c r="CZ25" s="57">
        <v>557.57844204102696</v>
      </c>
      <c r="DA25" s="353">
        <v>238.49371552741204</v>
      </c>
      <c r="DB25" s="353">
        <v>248.12666948052001</v>
      </c>
      <c r="DC25" s="353">
        <v>89.561082993926391</v>
      </c>
      <c r="DD25" s="353">
        <v>94.436683579422592</v>
      </c>
      <c r="DE25" s="353">
        <v>96.500403736791597</v>
      </c>
      <c r="DF25" s="353">
        <v>101.000076743018</v>
      </c>
      <c r="DG25" s="353">
        <v>96.292835719069899</v>
      </c>
      <c r="DH25" s="353">
        <v>95.41658024820012</v>
      </c>
      <c r="DI25" s="353">
        <v>95.038403347793292</v>
      </c>
      <c r="DJ25" s="353">
        <v>0</v>
      </c>
      <c r="DK25" s="353">
        <v>0</v>
      </c>
      <c r="DL25" s="353">
        <v>0</v>
      </c>
      <c r="DM25" s="61">
        <v>0</v>
      </c>
      <c r="DN25" s="61">
        <v>0</v>
      </c>
      <c r="DO25" s="61">
        <v>0</v>
      </c>
      <c r="DP25" s="61">
        <v>0</v>
      </c>
      <c r="DQ25" s="61">
        <v>0</v>
      </c>
      <c r="DR25" s="61">
        <v>0</v>
      </c>
      <c r="DS25" s="61">
        <v>0</v>
      </c>
      <c r="DT25" s="61">
        <v>0</v>
      </c>
      <c r="DU25" s="61">
        <v>0</v>
      </c>
      <c r="DV25" s="61">
        <v>0</v>
      </c>
      <c r="DW25" s="61">
        <v>0</v>
      </c>
      <c r="DX25" s="61">
        <v>0</v>
      </c>
      <c r="DY25" s="61">
        <v>0</v>
      </c>
      <c r="DZ25" s="61">
        <v>0</v>
      </c>
      <c r="EA25" s="61">
        <v>0</v>
      </c>
      <c r="EB25" s="61">
        <v>0</v>
      </c>
      <c r="EC25" s="61">
        <v>0</v>
      </c>
      <c r="ED25" s="61">
        <v>0</v>
      </c>
      <c r="EE25" s="61">
        <v>0</v>
      </c>
      <c r="EF25" s="61">
        <v>0</v>
      </c>
      <c r="EG25" s="61">
        <v>0</v>
      </c>
      <c r="EH25" s="61">
        <v>0</v>
      </c>
      <c r="EI25" s="61">
        <v>0</v>
      </c>
      <c r="EJ25" s="61">
        <v>0</v>
      </c>
      <c r="EK25" s="61">
        <v>0</v>
      </c>
      <c r="EL25" s="364">
        <v>0</v>
      </c>
      <c r="EM25" s="61">
        <v>0</v>
      </c>
      <c r="EN25" s="61">
        <v>0</v>
      </c>
      <c r="EO25" s="61">
        <v>0</v>
      </c>
      <c r="EP25" s="61">
        <v>0</v>
      </c>
      <c r="EQ25" s="61">
        <v>0</v>
      </c>
      <c r="ER25" s="61">
        <v>0</v>
      </c>
      <c r="ES25" s="61">
        <v>0</v>
      </c>
      <c r="ET25" s="61">
        <v>0</v>
      </c>
      <c r="EU25" s="61">
        <v>0</v>
      </c>
      <c r="EV25" s="61">
        <v>0</v>
      </c>
      <c r="EW25" s="61">
        <v>0</v>
      </c>
      <c r="EX25" s="61">
        <v>0</v>
      </c>
      <c r="EY25" s="61">
        <v>0</v>
      </c>
      <c r="EZ25" s="61">
        <v>0</v>
      </c>
      <c r="FA25" s="61">
        <v>0</v>
      </c>
      <c r="FB25" s="61">
        <v>0</v>
      </c>
      <c r="FC25" s="61">
        <v>0</v>
      </c>
      <c r="FD25" s="61">
        <v>0</v>
      </c>
      <c r="FE25" s="61">
        <v>0</v>
      </c>
      <c r="FF25" s="61">
        <v>0</v>
      </c>
      <c r="FG25" s="61">
        <v>0</v>
      </c>
      <c r="FH25" s="61">
        <v>0</v>
      </c>
      <c r="FI25" s="61">
        <v>0</v>
      </c>
      <c r="FJ25" s="61">
        <v>0</v>
      </c>
      <c r="FK25" s="61">
        <v>0</v>
      </c>
      <c r="FL25" s="61">
        <v>0</v>
      </c>
      <c r="FM25" s="61">
        <v>0</v>
      </c>
      <c r="FN25" s="61">
        <v>0</v>
      </c>
      <c r="FO25" s="61">
        <v>0</v>
      </c>
      <c r="FP25" s="61">
        <v>0</v>
      </c>
      <c r="FQ25" s="61">
        <v>0</v>
      </c>
      <c r="FR25" s="61">
        <v>0</v>
      </c>
      <c r="FS25" s="61">
        <v>0</v>
      </c>
      <c r="FT25" s="61">
        <v>0</v>
      </c>
      <c r="FU25" s="61">
        <v>0</v>
      </c>
      <c r="FV25" s="61">
        <v>0</v>
      </c>
      <c r="FW25" s="61">
        <v>0</v>
      </c>
      <c r="FX25" s="61">
        <v>0</v>
      </c>
      <c r="FY25" s="61">
        <v>0</v>
      </c>
      <c r="FZ25" s="61">
        <v>0</v>
      </c>
      <c r="GA25" s="61">
        <v>0</v>
      </c>
      <c r="GB25" s="61">
        <v>0</v>
      </c>
      <c r="GC25" s="61">
        <v>0</v>
      </c>
      <c r="GD25" s="61">
        <v>0</v>
      </c>
      <c r="GE25" s="61">
        <v>0</v>
      </c>
      <c r="GF25" s="61">
        <v>0</v>
      </c>
      <c r="GG25" s="61">
        <v>0</v>
      </c>
      <c r="GH25" s="61">
        <v>0</v>
      </c>
      <c r="GI25" s="61">
        <v>0</v>
      </c>
      <c r="GJ25" s="61">
        <v>0</v>
      </c>
      <c r="GK25" s="61">
        <v>0</v>
      </c>
      <c r="GL25" s="61">
        <v>0</v>
      </c>
      <c r="GM25" s="61">
        <v>0</v>
      </c>
      <c r="GN25" s="61">
        <v>0</v>
      </c>
      <c r="GO25" s="61">
        <v>0</v>
      </c>
    </row>
    <row r="26" spans="1:197" ht="12" x14ac:dyDescent="0.2">
      <c r="C26" s="375" t="s">
        <v>16</v>
      </c>
      <c r="D26" s="375"/>
      <c r="E26" s="356"/>
      <c r="F26" s="353">
        <v>855.42161799999997</v>
      </c>
      <c r="G26" s="353">
        <v>544.29183699999999</v>
      </c>
      <c r="H26" s="353">
        <v>514.59511199999997</v>
      </c>
      <c r="I26" s="353">
        <v>720.092218</v>
      </c>
      <c r="J26" s="353">
        <v>1183.946925</v>
      </c>
      <c r="K26" s="353">
        <v>1867.2752230000001</v>
      </c>
      <c r="L26" s="353">
        <v>701.95354599999996</v>
      </c>
      <c r="M26" s="353">
        <v>741.24258499999996</v>
      </c>
      <c r="N26" s="353">
        <v>1036.0579009999999</v>
      </c>
      <c r="O26" s="353">
        <v>1098.061743</v>
      </c>
      <c r="P26" s="353">
        <v>1361.7514060000001</v>
      </c>
      <c r="Q26" s="353">
        <v>1343.357352</v>
      </c>
      <c r="R26" s="353">
        <v>1173.683698</v>
      </c>
      <c r="S26" s="353">
        <v>1222.792273</v>
      </c>
      <c r="T26" s="353">
        <v>1234.650249</v>
      </c>
      <c r="U26" s="353">
        <v>2400.0928640000002</v>
      </c>
      <c r="V26" s="353">
        <v>3227.2264850000001</v>
      </c>
      <c r="W26" s="353">
        <v>3467.6505950000001</v>
      </c>
      <c r="X26" s="353">
        <v>3095.1711399999999</v>
      </c>
      <c r="Y26" s="353">
        <v>2940.959777</v>
      </c>
      <c r="Z26" s="353">
        <v>2668.7831799999999</v>
      </c>
      <c r="AA26" s="353">
        <v>2577.5974540000002</v>
      </c>
      <c r="AB26" s="353">
        <v>2750.907733</v>
      </c>
      <c r="AC26" s="353">
        <v>2825.2345639999999</v>
      </c>
      <c r="AD26" s="353">
        <v>2812.1298449999999</v>
      </c>
      <c r="AE26" s="353">
        <v>3143.3270940000002</v>
      </c>
      <c r="AF26" s="353">
        <v>2658.0768250000001</v>
      </c>
      <c r="AG26" s="353">
        <v>2551.7048150000001</v>
      </c>
      <c r="AH26" s="353">
        <v>2872.3785039999998</v>
      </c>
      <c r="AI26" s="353">
        <v>3144.3278690000002</v>
      </c>
      <c r="AJ26" s="353">
        <v>3891.0335888945788</v>
      </c>
      <c r="AK26" s="353">
        <v>3756.7403276621553</v>
      </c>
      <c r="AL26" s="353">
        <v>2844.2100282870238</v>
      </c>
      <c r="AM26" s="353">
        <v>2219.8677672802173</v>
      </c>
      <c r="AN26" s="353">
        <v>1366.0312258014669</v>
      </c>
      <c r="AO26" s="353">
        <v>1092.2781880323721</v>
      </c>
      <c r="AP26" s="353">
        <v>1074.5301036349681</v>
      </c>
      <c r="AQ26" s="353">
        <v>1205.0838579076669</v>
      </c>
      <c r="AR26" s="353">
        <v>1110.90839005113</v>
      </c>
      <c r="AS26" s="353">
        <v>608.33791991007001</v>
      </c>
      <c r="AT26" s="353">
        <v>150.10339113670599</v>
      </c>
      <c r="AU26" s="353">
        <v>0</v>
      </c>
      <c r="AV26" s="353">
        <v>0</v>
      </c>
      <c r="AW26" s="353">
        <v>0</v>
      </c>
      <c r="AX26" s="353">
        <v>0</v>
      </c>
      <c r="AY26" s="353">
        <v>0</v>
      </c>
      <c r="AZ26" s="353">
        <v>0</v>
      </c>
      <c r="BA26" s="353">
        <v>0</v>
      </c>
      <c r="BB26" s="353">
        <v>0</v>
      </c>
      <c r="BC26" s="353">
        <v>0</v>
      </c>
      <c r="BD26" s="353">
        <v>0</v>
      </c>
      <c r="BE26" s="353">
        <v>0</v>
      </c>
      <c r="BF26" s="353">
        <v>0</v>
      </c>
      <c r="BG26" s="353">
        <v>0</v>
      </c>
      <c r="BH26" s="353">
        <v>0</v>
      </c>
      <c r="BI26" s="353">
        <v>0</v>
      </c>
      <c r="BJ26" s="353">
        <v>0</v>
      </c>
      <c r="BK26" s="353">
        <v>0</v>
      </c>
      <c r="BL26" s="353">
        <v>0</v>
      </c>
      <c r="BM26" s="353">
        <v>387.30036544000001</v>
      </c>
      <c r="BN26" s="353">
        <v>387.81627931000003</v>
      </c>
      <c r="BO26" s="353">
        <v>562.97693696870192</v>
      </c>
      <c r="BP26" s="353">
        <v>66.625089732585991</v>
      </c>
      <c r="BQ26" s="353">
        <v>0</v>
      </c>
      <c r="BR26" s="353">
        <v>0</v>
      </c>
      <c r="BS26" s="353">
        <v>504.90316257999996</v>
      </c>
      <c r="BT26" s="353">
        <v>1497.8775692333099</v>
      </c>
      <c r="BU26" s="353">
        <v>1790.9357782608104</v>
      </c>
      <c r="BV26" s="353">
        <v>1565.3032333275</v>
      </c>
      <c r="BW26" s="353">
        <v>2345.7361434829304</v>
      </c>
      <c r="BX26" s="353">
        <v>2185.89502294557</v>
      </c>
      <c r="BY26" s="353">
        <v>2690.1157315046503</v>
      </c>
      <c r="BZ26" s="353">
        <v>2526.4300545948799</v>
      </c>
      <c r="CA26" s="353">
        <v>2897.7353594134297</v>
      </c>
      <c r="CB26" s="353">
        <v>3161.4449254781898</v>
      </c>
      <c r="CC26" s="353">
        <v>3147.8946392394105</v>
      </c>
      <c r="CD26" s="353">
        <v>3393.6517599380704</v>
      </c>
      <c r="CE26" s="353">
        <v>2982.8007442633198</v>
      </c>
      <c r="CF26" s="353">
        <v>3211.6399268795003</v>
      </c>
      <c r="CG26" s="353">
        <v>2823.3376561034102</v>
      </c>
      <c r="CH26" s="353">
        <v>3032.1458549850404</v>
      </c>
      <c r="CI26" s="353">
        <v>3872.4703624218096</v>
      </c>
      <c r="CJ26" s="353">
        <v>3502.9071178624299</v>
      </c>
      <c r="CK26" s="353">
        <v>2544.8105080034097</v>
      </c>
      <c r="CL26" s="353">
        <v>3979.8919719545597</v>
      </c>
      <c r="CM26" s="353">
        <v>4327.4459039175599</v>
      </c>
      <c r="CN26" s="353">
        <v>4502.0617732047604</v>
      </c>
      <c r="CO26" s="353">
        <v>5051.80040812475</v>
      </c>
      <c r="CP26" s="353">
        <v>5849.2475300200804</v>
      </c>
      <c r="CQ26" s="353">
        <v>5630.3974742440996</v>
      </c>
      <c r="CR26" s="353">
        <v>5742.1391202887698</v>
      </c>
      <c r="CS26" s="353">
        <v>6094.9709884604908</v>
      </c>
      <c r="CT26" s="353">
        <v>5264.3919627996802</v>
      </c>
      <c r="CU26" s="353">
        <v>7224.7819159177106</v>
      </c>
      <c r="CV26" s="353">
        <v>7059.1861466188293</v>
      </c>
      <c r="CW26" s="353">
        <v>7137.8972294978093</v>
      </c>
      <c r="CX26" s="353">
        <v>6006.2451819140606</v>
      </c>
      <c r="CY26" s="353">
        <v>4672.7745739816401</v>
      </c>
      <c r="CZ26" s="57">
        <v>2986.46159662027</v>
      </c>
      <c r="DA26" s="353">
        <v>2858.6981226501202</v>
      </c>
      <c r="DB26" s="353">
        <v>2804.4194376938599</v>
      </c>
      <c r="DC26" s="353">
        <v>3555.5894704439002</v>
      </c>
      <c r="DD26" s="353">
        <v>2042.9333267576699</v>
      </c>
      <c r="DE26" s="353">
        <v>1709.6497380053299</v>
      </c>
      <c r="DF26" s="353">
        <v>1539.4154865805103</v>
      </c>
      <c r="DG26" s="353">
        <v>948.6846104178079</v>
      </c>
      <c r="DH26" s="353">
        <v>452.74780947244608</v>
      </c>
      <c r="DI26" s="353">
        <v>459.75022337693201</v>
      </c>
      <c r="DJ26" s="353">
        <v>0</v>
      </c>
      <c r="DK26" s="353">
        <v>0</v>
      </c>
      <c r="DL26" s="353">
        <v>0</v>
      </c>
      <c r="DM26" s="61">
        <v>0</v>
      </c>
      <c r="DN26" s="61">
        <v>199.65826111939998</v>
      </c>
      <c r="DO26" s="61">
        <v>200.64023913</v>
      </c>
      <c r="DP26" s="61">
        <v>200.81984705000002</v>
      </c>
      <c r="DQ26" s="61">
        <v>0</v>
      </c>
      <c r="DR26" s="61">
        <v>0</v>
      </c>
      <c r="DS26" s="61">
        <v>0</v>
      </c>
      <c r="DT26" s="61">
        <v>0</v>
      </c>
      <c r="DU26" s="61">
        <v>0</v>
      </c>
      <c r="DV26" s="61">
        <v>0</v>
      </c>
      <c r="DW26" s="61">
        <v>0</v>
      </c>
      <c r="DX26" s="61">
        <v>0</v>
      </c>
      <c r="DY26" s="61">
        <v>0</v>
      </c>
      <c r="DZ26" s="61">
        <v>0</v>
      </c>
      <c r="EA26" s="61">
        <v>0</v>
      </c>
      <c r="EB26" s="61">
        <v>0</v>
      </c>
      <c r="EC26" s="61">
        <v>0</v>
      </c>
      <c r="ED26" s="61">
        <v>0</v>
      </c>
      <c r="EE26" s="61">
        <v>0</v>
      </c>
      <c r="EF26" s="61">
        <v>0</v>
      </c>
      <c r="EG26" s="61">
        <v>0</v>
      </c>
      <c r="EH26" s="61">
        <v>0</v>
      </c>
      <c r="EI26" s="61">
        <v>0</v>
      </c>
      <c r="EJ26" s="61">
        <v>0</v>
      </c>
      <c r="EK26" s="61">
        <v>0</v>
      </c>
      <c r="EL26" s="364">
        <v>0</v>
      </c>
      <c r="EM26" s="61">
        <v>0</v>
      </c>
      <c r="EN26" s="61">
        <v>0</v>
      </c>
      <c r="EO26" s="61">
        <v>0</v>
      </c>
      <c r="EP26" s="61">
        <v>0</v>
      </c>
      <c r="EQ26" s="61">
        <v>0</v>
      </c>
      <c r="ER26" s="61">
        <v>0</v>
      </c>
      <c r="ES26" s="61">
        <v>0</v>
      </c>
      <c r="ET26" s="61">
        <v>0</v>
      </c>
      <c r="EU26" s="61">
        <v>287.84526084060798</v>
      </c>
      <c r="EV26" s="61">
        <v>0</v>
      </c>
      <c r="EW26" s="61">
        <v>0</v>
      </c>
      <c r="EX26" s="61">
        <v>0</v>
      </c>
      <c r="EY26" s="61">
        <v>0</v>
      </c>
      <c r="EZ26" s="61">
        <v>0</v>
      </c>
      <c r="FA26" s="61">
        <v>0</v>
      </c>
      <c r="FB26" s="61">
        <v>0</v>
      </c>
      <c r="FC26" s="61">
        <v>0</v>
      </c>
      <c r="FD26" s="61">
        <v>0</v>
      </c>
      <c r="FE26" s="61">
        <v>0</v>
      </c>
      <c r="FF26" s="61">
        <v>0</v>
      </c>
      <c r="FG26" s="61">
        <v>0</v>
      </c>
      <c r="FH26" s="61">
        <v>0</v>
      </c>
      <c r="FI26" s="61">
        <v>0</v>
      </c>
      <c r="FJ26" s="61">
        <v>0</v>
      </c>
      <c r="FK26" s="61">
        <v>0</v>
      </c>
      <c r="FL26" s="61">
        <v>0</v>
      </c>
      <c r="FM26" s="61">
        <v>0</v>
      </c>
      <c r="FN26" s="61">
        <v>0</v>
      </c>
      <c r="FO26" s="61">
        <v>811.93166512121616</v>
      </c>
      <c r="FP26" s="61">
        <v>1115.21615051157</v>
      </c>
      <c r="FQ26" s="61">
        <v>1675.0308599023999</v>
      </c>
      <c r="FR26" s="61">
        <v>1603.3703208181601</v>
      </c>
      <c r="FS26" s="61">
        <v>1411.1033657169598</v>
      </c>
      <c r="FT26" s="61">
        <v>1732.5652334547101</v>
      </c>
      <c r="FU26" s="61">
        <v>1522.7943779644402</v>
      </c>
      <c r="FV26" s="61">
        <v>1291.60278012252</v>
      </c>
      <c r="FW26" s="61">
        <v>512.55974194818305</v>
      </c>
      <c r="FX26" s="61">
        <v>0</v>
      </c>
      <c r="FY26" s="61">
        <v>0</v>
      </c>
      <c r="FZ26" s="61">
        <v>0</v>
      </c>
      <c r="GA26" s="61">
        <v>268.44575382601204</v>
      </c>
      <c r="GB26" s="61">
        <v>264.31507201011402</v>
      </c>
      <c r="GC26" s="61">
        <v>265.24942225312202</v>
      </c>
      <c r="GD26" s="61">
        <v>125.44007801826</v>
      </c>
      <c r="GE26" s="61">
        <v>123.479627310602</v>
      </c>
      <c r="GF26" s="61">
        <v>0</v>
      </c>
      <c r="GG26" s="61">
        <v>0</v>
      </c>
      <c r="GH26" s="61">
        <v>0</v>
      </c>
      <c r="GI26" s="61">
        <v>0</v>
      </c>
      <c r="GJ26" s="61">
        <v>261.834085110807</v>
      </c>
      <c r="GK26" s="61">
        <v>484.02748087561599</v>
      </c>
      <c r="GL26" s="61">
        <v>678.46734962587391</v>
      </c>
      <c r="GM26" s="61">
        <v>581.45926871628001</v>
      </c>
      <c r="GN26" s="61">
        <v>704.05150541855005</v>
      </c>
      <c r="GO26" s="61">
        <v>748.94390035789399</v>
      </c>
    </row>
    <row r="27" spans="1:197" ht="12" x14ac:dyDescent="0.2">
      <c r="A27" s="356"/>
      <c r="B27" s="370"/>
      <c r="C27" s="375"/>
      <c r="D27" s="356"/>
      <c r="E27" s="356"/>
      <c r="F27" s="353"/>
      <c r="G27" s="353"/>
      <c r="H27" s="353"/>
      <c r="I27" s="353"/>
      <c r="J27" s="353"/>
      <c r="K27" s="353"/>
      <c r="L27" s="353"/>
      <c r="M27" s="353"/>
      <c r="N27" s="353"/>
      <c r="O27" s="353"/>
      <c r="P27" s="353"/>
      <c r="Q27" s="353"/>
      <c r="R27" s="353"/>
      <c r="S27" s="353"/>
      <c r="T27" s="353"/>
      <c r="U27" s="353"/>
      <c r="V27" s="353"/>
      <c r="W27" s="353"/>
      <c r="X27" s="353"/>
      <c r="Y27" s="353"/>
      <c r="Z27" s="353"/>
      <c r="AA27" s="353"/>
      <c r="AB27" s="353"/>
      <c r="AC27" s="353"/>
      <c r="AD27" s="353"/>
      <c r="AE27" s="353"/>
      <c r="AF27" s="353"/>
      <c r="AG27" s="353"/>
      <c r="AH27" s="353"/>
      <c r="AI27" s="353"/>
      <c r="AJ27" s="353"/>
      <c r="AK27" s="353"/>
      <c r="AL27" s="353"/>
      <c r="AM27" s="353"/>
      <c r="AN27" s="353"/>
      <c r="AO27" s="353"/>
      <c r="AP27" s="353"/>
      <c r="AQ27" s="353"/>
      <c r="AR27" s="353"/>
      <c r="AS27" s="353"/>
      <c r="AT27" s="353"/>
      <c r="AU27" s="353"/>
      <c r="AV27" s="353"/>
      <c r="AW27" s="353"/>
      <c r="AX27" s="353"/>
      <c r="AY27" s="353"/>
      <c r="AZ27" s="353"/>
      <c r="BA27" s="353"/>
      <c r="BB27" s="353"/>
      <c r="BC27" s="353"/>
      <c r="BD27" s="353"/>
      <c r="BE27" s="353"/>
      <c r="BF27" s="353"/>
      <c r="BG27" s="353"/>
      <c r="BH27" s="353"/>
      <c r="BI27" s="353"/>
      <c r="BJ27" s="353"/>
      <c r="BK27" s="353"/>
      <c r="BL27" s="353"/>
      <c r="BM27" s="353"/>
      <c r="BN27" s="353"/>
      <c r="BO27" s="353"/>
      <c r="BP27" s="353"/>
      <c r="BQ27" s="353"/>
      <c r="BR27" s="353"/>
      <c r="BS27" s="353"/>
      <c r="BT27" s="353"/>
      <c r="BU27" s="353"/>
      <c r="BV27" s="353"/>
      <c r="BW27" s="353"/>
      <c r="BX27" s="353"/>
      <c r="BY27" s="353"/>
      <c r="BZ27" s="353"/>
      <c r="CA27" s="353"/>
      <c r="CB27" s="353"/>
      <c r="CC27" s="353"/>
      <c r="CD27" s="353"/>
      <c r="CE27" s="353"/>
      <c r="CF27" s="353"/>
      <c r="CG27" s="353"/>
      <c r="CH27" s="353"/>
      <c r="CI27" s="353"/>
      <c r="CJ27" s="353"/>
      <c r="CK27" s="353"/>
      <c r="CL27" s="353"/>
      <c r="CM27" s="353"/>
      <c r="CN27" s="353"/>
      <c r="CO27" s="353"/>
      <c r="CP27" s="353"/>
      <c r="CQ27" s="353"/>
      <c r="CR27" s="353"/>
      <c r="CS27" s="353"/>
      <c r="CT27" s="353"/>
      <c r="CU27" s="353"/>
      <c r="CV27" s="353"/>
      <c r="CW27" s="353"/>
      <c r="CX27" s="353"/>
      <c r="CY27" s="353"/>
      <c r="DA27" s="353"/>
      <c r="DB27" s="353"/>
      <c r="DC27" s="353"/>
      <c r="DD27" s="353"/>
      <c r="DE27" s="353"/>
      <c r="DF27" s="353"/>
      <c r="DG27" s="353"/>
      <c r="DH27" s="353"/>
      <c r="DI27" s="353"/>
      <c r="DJ27" s="353"/>
      <c r="DK27" s="353"/>
      <c r="DL27" s="353"/>
      <c r="DM27" s="61"/>
      <c r="EE27" s="61"/>
      <c r="EF27" s="61"/>
      <c r="EG27" s="61"/>
      <c r="EH27" s="61"/>
      <c r="EI27" s="61"/>
      <c r="EJ27" s="61"/>
      <c r="EK27" s="61"/>
      <c r="EL27" s="364"/>
      <c r="EM27" s="61"/>
      <c r="EN27" s="61"/>
      <c r="EO27" s="61"/>
      <c r="EP27" s="61"/>
      <c r="EQ27" s="61"/>
      <c r="ER27" s="61"/>
      <c r="ES27" s="61"/>
      <c r="ET27" s="61"/>
      <c r="EU27" s="61"/>
      <c r="EV27" s="61"/>
      <c r="EW27" s="61"/>
      <c r="EX27" s="61"/>
      <c r="EY27" s="61"/>
      <c r="EZ27" s="61"/>
      <c r="FA27" s="61"/>
      <c r="FB27" s="61"/>
      <c r="FC27" s="61"/>
      <c r="FD27" s="61"/>
      <c r="FE27" s="61"/>
      <c r="FF27" s="61"/>
      <c r="FG27" s="61"/>
      <c r="FH27" s="61"/>
      <c r="FI27" s="61"/>
      <c r="FJ27" s="61"/>
      <c r="FK27" s="61"/>
      <c r="FL27" s="61"/>
      <c r="FM27" s="61"/>
      <c r="FN27" s="61"/>
      <c r="FO27" s="61"/>
      <c r="FP27" s="61"/>
      <c r="FQ27" s="61"/>
      <c r="FR27" s="61"/>
      <c r="FS27" s="61"/>
      <c r="FT27" s="61"/>
      <c r="FU27" s="61"/>
      <c r="FV27" s="61"/>
      <c r="FW27" s="61"/>
      <c r="FX27" s="61"/>
      <c r="FY27" s="61"/>
      <c r="FZ27" s="61"/>
      <c r="GA27" s="61"/>
      <c r="GB27" s="61"/>
      <c r="GC27" s="61"/>
      <c r="GD27" s="61"/>
      <c r="GE27" s="61"/>
      <c r="GF27" s="61"/>
      <c r="GG27" s="61"/>
      <c r="GH27" s="61"/>
      <c r="GI27" s="61"/>
      <c r="GJ27" s="61"/>
      <c r="GK27" s="61"/>
      <c r="GL27" s="61"/>
      <c r="GM27" s="61"/>
      <c r="GN27" s="61"/>
      <c r="GO27" s="61"/>
    </row>
    <row r="28" spans="1:197" ht="12" x14ac:dyDescent="0.2">
      <c r="A28" s="356" t="s">
        <v>80</v>
      </c>
      <c r="B28" s="356"/>
      <c r="C28" s="356"/>
      <c r="D28" s="356"/>
      <c r="E28" s="356"/>
      <c r="F28" s="353">
        <v>2979.2210070000001</v>
      </c>
      <c r="G28" s="353">
        <v>3247.9042319999999</v>
      </c>
      <c r="H28" s="353">
        <v>2290.2618321099994</v>
      </c>
      <c r="I28" s="353">
        <v>3600.258546</v>
      </c>
      <c r="J28" s="353">
        <v>8060.747926</v>
      </c>
      <c r="K28" s="353">
        <v>8337.3437109999995</v>
      </c>
      <c r="L28" s="353">
        <v>3553.8078609999998</v>
      </c>
      <c r="M28" s="353">
        <v>2911.6335570000001</v>
      </c>
      <c r="N28" s="353">
        <v>3639.616716</v>
      </c>
      <c r="O28" s="353">
        <v>5423.1592440000004</v>
      </c>
      <c r="P28" s="353">
        <v>5938.5881821800003</v>
      </c>
      <c r="Q28" s="353">
        <v>6958.500848960789</v>
      </c>
      <c r="R28" s="353">
        <v>6249.3534110246374</v>
      </c>
      <c r="S28" s="353">
        <v>5836.1421132090818</v>
      </c>
      <c r="T28" s="353">
        <v>6699.6070390300001</v>
      </c>
      <c r="U28" s="353">
        <v>5863.852382</v>
      </c>
      <c r="V28" s="353">
        <v>7453.9363122499999</v>
      </c>
      <c r="W28" s="353">
        <v>8329.6172626063671</v>
      </c>
      <c r="X28" s="353">
        <v>8163.3513074454531</v>
      </c>
      <c r="Y28" s="353">
        <v>5100.0233376294991</v>
      </c>
      <c r="Z28" s="353">
        <v>5722.4745225441166</v>
      </c>
      <c r="AA28" s="353">
        <v>6883.3914173599524</v>
      </c>
      <c r="AB28" s="353">
        <v>6929.2521832475595</v>
      </c>
      <c r="AC28" s="353">
        <v>6955.0431618843431</v>
      </c>
      <c r="AD28" s="353">
        <v>5326.7721104288048</v>
      </c>
      <c r="AE28" s="353">
        <v>6178.9005104248081</v>
      </c>
      <c r="AF28" s="353">
        <v>6183.6544897457725</v>
      </c>
      <c r="AG28" s="353">
        <v>5598.2152790978644</v>
      </c>
      <c r="AH28" s="353">
        <v>6026.9420512670549</v>
      </c>
      <c r="AI28" s="353">
        <v>5501.1205736281909</v>
      </c>
      <c r="AJ28" s="353">
        <v>3987.1455091858047</v>
      </c>
      <c r="AK28" s="353">
        <v>3545.2575837048494</v>
      </c>
      <c r="AL28" s="353">
        <v>3529.0000897766304</v>
      </c>
      <c r="AM28" s="353">
        <v>4837.3810348637353</v>
      </c>
      <c r="AN28" s="353">
        <v>5213.5512296570369</v>
      </c>
      <c r="AO28" s="353">
        <v>5408.1147721610951</v>
      </c>
      <c r="AP28" s="353">
        <v>5735.1073628641961</v>
      </c>
      <c r="AQ28" s="353">
        <v>7445.0809188241137</v>
      </c>
      <c r="AR28" s="353">
        <v>7172.041058805281</v>
      </c>
      <c r="AS28" s="353">
        <v>6978.2401688134269</v>
      </c>
      <c r="AT28" s="353">
        <v>7019.9955479910359</v>
      </c>
      <c r="AU28" s="353">
        <v>4349.3913024002113</v>
      </c>
      <c r="AV28" s="353">
        <v>2281.3845225788623</v>
      </c>
      <c r="AW28" s="353">
        <v>3019.8907153855048</v>
      </c>
      <c r="AX28" s="353">
        <v>2712.6498678472321</v>
      </c>
      <c r="AY28" s="353">
        <v>3241.0090339179483</v>
      </c>
      <c r="AZ28" s="353">
        <v>3142.0900143640583</v>
      </c>
      <c r="BA28" s="353">
        <v>2103.3617554545435</v>
      </c>
      <c r="BB28" s="353">
        <v>2451.1800324853953</v>
      </c>
      <c r="BC28" s="353">
        <v>2686.101437594431</v>
      </c>
      <c r="BD28" s="353">
        <v>3215.1264048626899</v>
      </c>
      <c r="BE28" s="353">
        <v>2831.90880575243</v>
      </c>
      <c r="BF28" s="353">
        <v>3651.3690807337439</v>
      </c>
      <c r="BG28" s="353">
        <v>3773.3017744247759</v>
      </c>
      <c r="BH28" s="353">
        <v>2047.4312346152394</v>
      </c>
      <c r="BI28" s="353">
        <v>2797.0265299063185</v>
      </c>
      <c r="BJ28" s="353">
        <v>2292.0040859356259</v>
      </c>
      <c r="BK28" s="353">
        <v>1857.0154919257989</v>
      </c>
      <c r="BL28" s="353">
        <v>1622.8078443702425</v>
      </c>
      <c r="BM28" s="353">
        <v>1303.6623872097659</v>
      </c>
      <c r="BN28" s="353">
        <v>452.41768936259768</v>
      </c>
      <c r="BO28" s="353">
        <v>416.98250165539719</v>
      </c>
      <c r="BP28" s="353">
        <v>399.07306868304033</v>
      </c>
      <c r="BQ28" s="353">
        <v>-111.53861029262352</v>
      </c>
      <c r="BR28" s="353">
        <v>355.39736293284778</v>
      </c>
      <c r="BS28" s="353">
        <v>485.0141064951161</v>
      </c>
      <c r="BT28" s="353">
        <v>167.81152176086391</v>
      </c>
      <c r="BU28" s="353">
        <v>615.91986219449825</v>
      </c>
      <c r="BV28" s="353">
        <v>250.74880286597264</v>
      </c>
      <c r="BW28" s="353">
        <v>1232.8462929626251</v>
      </c>
      <c r="BX28" s="353">
        <v>1299.1061334786991</v>
      </c>
      <c r="BY28" s="353">
        <v>479.56956081147149</v>
      </c>
      <c r="BZ28" s="353">
        <v>1603.8563080653325</v>
      </c>
      <c r="CA28" s="353">
        <v>888.14658362375303</v>
      </c>
      <c r="CB28" s="353">
        <v>766.51829718855856</v>
      </c>
      <c r="CC28" s="353">
        <v>1221.5516004483713</v>
      </c>
      <c r="CD28" s="353">
        <v>1529.2047735932217</v>
      </c>
      <c r="CE28" s="353">
        <v>1814.0209192761495</v>
      </c>
      <c r="CF28" s="353">
        <v>2114.8937590578917</v>
      </c>
      <c r="CG28" s="353">
        <v>1322.4265976757652</v>
      </c>
      <c r="CH28" s="353">
        <v>1030.0851851816783</v>
      </c>
      <c r="CI28" s="353">
        <v>781.91923758447979</v>
      </c>
      <c r="CJ28" s="353">
        <v>774.92858415386945</v>
      </c>
      <c r="CK28" s="353">
        <v>1399.2315517069153</v>
      </c>
      <c r="CL28" s="353">
        <v>628.63685518937427</v>
      </c>
      <c r="CM28" s="353">
        <v>1604.6249099830038</v>
      </c>
      <c r="CN28" s="353">
        <v>1243.2153047121219</v>
      </c>
      <c r="CO28" s="353">
        <v>1550.0507136214028</v>
      </c>
      <c r="CP28" s="353">
        <v>1618.623397580237</v>
      </c>
      <c r="CQ28" s="353">
        <v>1766.1372955990441</v>
      </c>
      <c r="CR28" s="353">
        <v>1357.3218112145273</v>
      </c>
      <c r="CS28" s="353">
        <v>1582.8947007795612</v>
      </c>
      <c r="CT28" s="353">
        <v>1494.0864228114203</v>
      </c>
      <c r="CU28" s="353">
        <v>1549.358670279843</v>
      </c>
      <c r="CV28" s="353">
        <v>1116.4723302074726</v>
      </c>
      <c r="CW28" s="353">
        <v>1567.452186862306</v>
      </c>
      <c r="CX28" s="353">
        <v>1393.2877214599771</v>
      </c>
      <c r="CY28" s="353">
        <v>538.50085783110796</v>
      </c>
      <c r="CZ28" s="57">
        <v>-9.6067073821999429</v>
      </c>
      <c r="DA28" s="353">
        <v>101.00486522540285</v>
      </c>
      <c r="DB28" s="353">
        <v>109.02794136972034</v>
      </c>
      <c r="DC28" s="353">
        <v>487.97298863858771</v>
      </c>
      <c r="DD28" s="353">
        <v>-227.71391212630738</v>
      </c>
      <c r="DE28" s="353">
        <v>371.19757319463702</v>
      </c>
      <c r="DF28" s="353">
        <v>362.48255347802808</v>
      </c>
      <c r="DG28" s="353">
        <v>1499.6840165096401</v>
      </c>
      <c r="DH28" s="353">
        <v>1379.7020154870186</v>
      </c>
      <c r="DI28" s="353">
        <v>1643.7113525264635</v>
      </c>
      <c r="DJ28" s="353">
        <v>1621.4999616540174</v>
      </c>
      <c r="DK28" s="353">
        <v>960.68028298398769</v>
      </c>
      <c r="DL28" s="353">
        <v>653.85353539391804</v>
      </c>
      <c r="DM28" s="61">
        <v>464.1259108743015</v>
      </c>
      <c r="DN28" s="61">
        <v>150.49569087564703</v>
      </c>
      <c r="DO28" s="61">
        <v>473.54089419435849</v>
      </c>
      <c r="DP28" s="61">
        <v>699.18077967790259</v>
      </c>
      <c r="DQ28" s="61">
        <v>703.83876982292406</v>
      </c>
      <c r="DR28" s="61">
        <v>297.1080395576875</v>
      </c>
      <c r="DS28" s="61">
        <v>56.018029471633326</v>
      </c>
      <c r="DT28" s="61">
        <v>399.86685444837474</v>
      </c>
      <c r="DU28" s="61">
        <v>-46.96406921894993</v>
      </c>
      <c r="DV28" s="61">
        <v>316.91207456485995</v>
      </c>
      <c r="DW28" s="61">
        <v>360.26559506932426</v>
      </c>
      <c r="DX28" s="61">
        <v>523.86818232713915</v>
      </c>
      <c r="DY28" s="61">
        <v>225.86694268322049</v>
      </c>
      <c r="DZ28" s="61">
        <v>-37.402669614601791</v>
      </c>
      <c r="EA28" s="61">
        <v>623.19743844480615</v>
      </c>
      <c r="EB28" s="61">
        <v>2.9931114466073723</v>
      </c>
      <c r="EC28" s="61">
        <v>52.997417706490069</v>
      </c>
      <c r="ED28" s="61">
        <v>-804.58582635706728</v>
      </c>
      <c r="EE28" s="61">
        <v>-441.06298519801567</v>
      </c>
      <c r="EF28" s="61">
        <v>-54.114858346108804</v>
      </c>
      <c r="EG28" s="61">
        <v>-47.099588797068009</v>
      </c>
      <c r="EH28" s="61">
        <v>520.92524386903335</v>
      </c>
      <c r="EI28" s="61">
        <v>486.03818419233369</v>
      </c>
      <c r="EJ28" s="61">
        <v>-818.50022443077194</v>
      </c>
      <c r="EK28" s="61">
        <v>229.5871172511138</v>
      </c>
      <c r="EL28" s="364">
        <v>-8.247071295951514</v>
      </c>
      <c r="EM28" s="61">
        <v>632.38852124860671</v>
      </c>
      <c r="EN28" s="61">
        <v>73.248540226484238</v>
      </c>
      <c r="EO28" s="61">
        <v>437.0922530782438</v>
      </c>
      <c r="EP28" s="61">
        <v>-116.94825005005191</v>
      </c>
      <c r="EQ28" s="61">
        <v>-167.47572384274719</v>
      </c>
      <c r="ER28" s="61">
        <v>-419.4052097446845</v>
      </c>
      <c r="ES28" s="61">
        <v>-36.321650193910045</v>
      </c>
      <c r="ET28" s="61">
        <v>-393.82587682171322</v>
      </c>
      <c r="EU28" s="61">
        <v>104.06160553177085</v>
      </c>
      <c r="EV28" s="61">
        <v>-1149.8555053027628</v>
      </c>
      <c r="EW28" s="61">
        <v>-48.621021811083324</v>
      </c>
      <c r="EX28" s="61">
        <v>607.93148594018396</v>
      </c>
      <c r="EY28" s="61">
        <v>599.19753685136664</v>
      </c>
      <c r="EZ28" s="61">
        <v>235.10041177171792</v>
      </c>
      <c r="FA28" s="61">
        <v>-58.913761896872984</v>
      </c>
      <c r="FB28" s="61">
        <v>-638.48051590507202</v>
      </c>
      <c r="FC28" s="61">
        <v>-1192.4049727897586</v>
      </c>
      <c r="FD28" s="61">
        <v>-333.13004635561265</v>
      </c>
      <c r="FE28" s="61">
        <v>-636.31619345759862</v>
      </c>
      <c r="FF28" s="61">
        <v>-977.62882051066038</v>
      </c>
      <c r="FG28" s="61">
        <v>-285.66476166537677</v>
      </c>
      <c r="FH28" s="61">
        <v>-297.92367035150642</v>
      </c>
      <c r="FI28" s="61">
        <v>223.43589586773618</v>
      </c>
      <c r="FJ28" s="61">
        <v>263.16141437533605</v>
      </c>
      <c r="FK28" s="61">
        <v>460.25050369246094</v>
      </c>
      <c r="FL28" s="61">
        <v>-446.19385676003998</v>
      </c>
      <c r="FM28" s="61">
        <v>-176.49256416502067</v>
      </c>
      <c r="FN28" s="61">
        <v>68.812214125786227</v>
      </c>
      <c r="FO28" s="61">
        <v>-1138.996675658708</v>
      </c>
      <c r="FP28" s="61">
        <v>-548.47465794601715</v>
      </c>
      <c r="FQ28" s="61">
        <v>-618.55670330382873</v>
      </c>
      <c r="FR28" s="61">
        <v>-297.58017758558196</v>
      </c>
      <c r="FS28" s="61">
        <v>40.723665301477695</v>
      </c>
      <c r="FT28" s="61">
        <v>-1106.4286728647373</v>
      </c>
      <c r="FU28" s="61">
        <v>-566.96816641949044</v>
      </c>
      <c r="FV28" s="61">
        <v>32.952154554523929</v>
      </c>
      <c r="FW28" s="61">
        <v>424.69833699346731</v>
      </c>
      <c r="FX28" s="61">
        <v>99.065074003274106</v>
      </c>
      <c r="FY28" s="61">
        <v>-157.9513401196773</v>
      </c>
      <c r="FZ28" s="61">
        <v>-1045.9016232902015</v>
      </c>
      <c r="GA28" s="61">
        <v>-833.96327353734523</v>
      </c>
      <c r="GB28" s="61">
        <v>81.018019423822352</v>
      </c>
      <c r="GC28" s="61">
        <v>197.85947975343282</v>
      </c>
      <c r="GD28" s="61">
        <v>-284.9871952976581</v>
      </c>
      <c r="GE28" s="61">
        <v>-182.46290018515742</v>
      </c>
      <c r="GF28" s="61">
        <v>-817.6136399172226</v>
      </c>
      <c r="GG28" s="61">
        <v>-198.1543420172834</v>
      </c>
      <c r="GH28" s="61">
        <v>114.71294500755249</v>
      </c>
      <c r="GI28" s="61">
        <v>273.34248292040076</v>
      </c>
      <c r="GJ28" s="61">
        <v>-1413.887499296879</v>
      </c>
      <c r="GK28" s="61">
        <v>-570.77996252938772</v>
      </c>
      <c r="GL28" s="61">
        <v>-391.60574395008445</v>
      </c>
      <c r="GM28" s="61">
        <v>348.36597665088721</v>
      </c>
      <c r="GN28" s="61">
        <v>-85.013958165529175</v>
      </c>
      <c r="GO28" s="61">
        <v>342.63186234695394</v>
      </c>
    </row>
    <row r="29" spans="1:197" ht="12" x14ac:dyDescent="0.2">
      <c r="A29" s="374" t="s">
        <v>11</v>
      </c>
      <c r="B29" s="356" t="s">
        <v>21</v>
      </c>
      <c r="F29" s="353">
        <v>706.12831200000005</v>
      </c>
      <c r="G29" s="353">
        <v>702.446462</v>
      </c>
      <c r="H29" s="353">
        <v>837.43135199999995</v>
      </c>
      <c r="I29" s="353">
        <v>691.75015399999995</v>
      </c>
      <c r="J29" s="353">
        <v>663.61406399999998</v>
      </c>
      <c r="K29" s="353">
        <v>678.26397199999997</v>
      </c>
      <c r="L29" s="353">
        <v>668.855321</v>
      </c>
      <c r="M29" s="353">
        <v>659.34956399999999</v>
      </c>
      <c r="N29" s="353">
        <v>667.65501700000004</v>
      </c>
      <c r="O29" s="353">
        <v>652.78071499999999</v>
      </c>
      <c r="P29" s="353">
        <v>783.21427400000005</v>
      </c>
      <c r="Q29" s="353">
        <v>666.33163133882101</v>
      </c>
      <c r="R29" s="353">
        <v>651.90692496421605</v>
      </c>
      <c r="S29" s="353">
        <v>774.03704156669119</v>
      </c>
      <c r="T29" s="353">
        <v>645.03339700000004</v>
      </c>
      <c r="U29" s="353">
        <v>375.99245999999999</v>
      </c>
      <c r="V29" s="353">
        <v>119.540223</v>
      </c>
      <c r="W29" s="353">
        <v>114.68377671772522</v>
      </c>
      <c r="X29" s="353">
        <v>119.91613829741388</v>
      </c>
      <c r="Y29" s="353">
        <v>120.32797450194818</v>
      </c>
      <c r="Z29" s="353">
        <v>121.03731673202802</v>
      </c>
      <c r="AA29" s="353">
        <v>118.10946138619332</v>
      </c>
      <c r="AB29" s="353">
        <v>118.32651378282603</v>
      </c>
      <c r="AC29" s="353">
        <v>118.59110445368989</v>
      </c>
      <c r="AD29" s="353">
        <v>118.22691999348997</v>
      </c>
      <c r="AE29" s="353">
        <v>119.9807618063822</v>
      </c>
      <c r="AF29" s="353">
        <v>190.5096139004651</v>
      </c>
      <c r="AG29" s="353">
        <v>237.88672914192418</v>
      </c>
      <c r="AH29" s="353">
        <v>174.01874953398658</v>
      </c>
      <c r="AI29" s="353">
        <v>111.6113618930508</v>
      </c>
      <c r="AJ29" s="353">
        <v>228.93618712364974</v>
      </c>
      <c r="AK29" s="353">
        <v>128.41513421288261</v>
      </c>
      <c r="AL29" s="353">
        <v>119.4299672867776</v>
      </c>
      <c r="AM29" s="353">
        <v>119.06609818004829</v>
      </c>
      <c r="AN29" s="353">
        <v>111.81252340738054</v>
      </c>
      <c r="AO29" s="353">
        <v>112.62975463377289</v>
      </c>
      <c r="AP29" s="353">
        <v>117.15169714137743</v>
      </c>
      <c r="AQ29" s="353">
        <v>119.9087391027775</v>
      </c>
      <c r="AR29" s="353">
        <v>115.43392377331958</v>
      </c>
      <c r="AS29" s="353">
        <v>307.62685928612581</v>
      </c>
      <c r="AT29" s="353">
        <v>709.38491684556334</v>
      </c>
      <c r="AU29" s="353">
        <v>262.91992135788649</v>
      </c>
      <c r="AV29" s="353">
        <v>118.3494853215892</v>
      </c>
      <c r="AW29" s="353">
        <v>125.53949436872463</v>
      </c>
      <c r="AX29" s="353">
        <v>109.33714352671026</v>
      </c>
      <c r="AY29" s="353">
        <v>120.21472390520655</v>
      </c>
      <c r="AZ29" s="353">
        <v>130.08080283168076</v>
      </c>
      <c r="BA29" s="353">
        <v>134.45888871745183</v>
      </c>
      <c r="BB29" s="353">
        <v>140.33011028101359</v>
      </c>
      <c r="BC29" s="353">
        <v>144.47413609046504</v>
      </c>
      <c r="BD29" s="353">
        <v>119.33855352597992</v>
      </c>
      <c r="BE29" s="353">
        <v>127.18341622911424</v>
      </c>
      <c r="BF29" s="353">
        <v>115.60693057106072</v>
      </c>
      <c r="BG29" s="353">
        <v>142.00219825848382</v>
      </c>
      <c r="BH29" s="353">
        <v>120.2628906947252</v>
      </c>
      <c r="BI29" s="353">
        <v>179.7729365228229</v>
      </c>
      <c r="BJ29" s="353">
        <v>184.11493828026425</v>
      </c>
      <c r="BK29" s="353">
        <v>180.46975124371644</v>
      </c>
      <c r="BL29" s="353">
        <v>178.0356293041373</v>
      </c>
      <c r="BM29" s="353">
        <v>179.68627867492867</v>
      </c>
      <c r="BN29" s="353">
        <v>180.70441113758713</v>
      </c>
      <c r="BO29" s="353">
        <v>183.81718597650473</v>
      </c>
      <c r="BP29" s="353">
        <v>191.79236002379042</v>
      </c>
      <c r="BQ29" s="353">
        <v>192.78266812236404</v>
      </c>
      <c r="BR29" s="353">
        <v>243.34594591653141</v>
      </c>
      <c r="BS29" s="353">
        <v>209.06692325510681</v>
      </c>
      <c r="BT29" s="353">
        <v>214.5181552483663</v>
      </c>
      <c r="BU29" s="353">
        <v>206.21991728168416</v>
      </c>
      <c r="BV29" s="353">
        <v>199.72423989447984</v>
      </c>
      <c r="BW29" s="353">
        <v>232.86938198676341</v>
      </c>
      <c r="BX29" s="353">
        <v>221.13286538624703</v>
      </c>
      <c r="BY29" s="353">
        <v>220.81180195123116</v>
      </c>
      <c r="BZ29" s="353">
        <v>199.86731052017365</v>
      </c>
      <c r="CA29" s="353">
        <v>205.86342392128569</v>
      </c>
      <c r="CB29" s="353">
        <v>198.46044804649722</v>
      </c>
      <c r="CC29" s="353">
        <v>204.29378649755034</v>
      </c>
      <c r="CD29" s="353">
        <v>204.38390570356179</v>
      </c>
      <c r="CE29" s="353">
        <v>247.47018038638919</v>
      </c>
      <c r="CF29" s="353">
        <v>191.2353984870056</v>
      </c>
      <c r="CG29" s="353">
        <v>192.48214059363301</v>
      </c>
      <c r="CH29" s="353">
        <v>198.73129145713051</v>
      </c>
      <c r="CI29" s="353">
        <v>252.50159765980698</v>
      </c>
      <c r="CJ29" s="353">
        <v>186.42259884338708</v>
      </c>
      <c r="CK29" s="353">
        <v>208.928968109625</v>
      </c>
      <c r="CL29" s="353">
        <v>187.99577790299145</v>
      </c>
      <c r="CM29" s="353">
        <v>194.36676099072403</v>
      </c>
      <c r="CN29" s="353">
        <v>166.09852251770724</v>
      </c>
      <c r="CO29" s="353">
        <v>161.30986072752162</v>
      </c>
      <c r="CP29" s="353">
        <v>117.34273308370229</v>
      </c>
      <c r="CQ29" s="353">
        <v>275.20658804790673</v>
      </c>
      <c r="CR29" s="353">
        <v>164.36175187140165</v>
      </c>
      <c r="CS29" s="353">
        <v>173.01519949740751</v>
      </c>
      <c r="CT29" s="353">
        <v>161.88523460122641</v>
      </c>
      <c r="CU29" s="353">
        <v>158.97623466513602</v>
      </c>
      <c r="CV29" s="353">
        <v>163.39638322054779</v>
      </c>
      <c r="CW29" s="353">
        <v>159.96509028555195</v>
      </c>
      <c r="CX29" s="353">
        <v>156.41659019637027</v>
      </c>
      <c r="CY29" s="353">
        <v>226.84778764148112</v>
      </c>
      <c r="CZ29" s="57">
        <v>223.33658260455786</v>
      </c>
      <c r="DA29" s="353">
        <v>191.95297688449415</v>
      </c>
      <c r="DB29" s="353">
        <v>169.12888647252754</v>
      </c>
      <c r="DC29" s="353">
        <v>235.2944626327758</v>
      </c>
      <c r="DD29" s="353">
        <v>179.32277877861077</v>
      </c>
      <c r="DE29" s="353">
        <v>164.93018713243922</v>
      </c>
      <c r="DF29" s="353">
        <v>1121.0642053734148</v>
      </c>
      <c r="DG29" s="353">
        <v>1739.9145706150646</v>
      </c>
      <c r="DH29" s="353">
        <v>1968.5938071230828</v>
      </c>
      <c r="DI29" s="353">
        <v>1626.9177766290964</v>
      </c>
      <c r="DJ29" s="353">
        <v>1708.4429651965174</v>
      </c>
      <c r="DK29" s="353">
        <v>1430.2657396285613</v>
      </c>
      <c r="DL29" s="353">
        <v>1352.699570082169</v>
      </c>
      <c r="DM29" s="61">
        <v>752.19284580230465</v>
      </c>
      <c r="DN29" s="61">
        <v>677.37677550525143</v>
      </c>
      <c r="DO29" s="61">
        <v>598.56521390168189</v>
      </c>
      <c r="DP29" s="61">
        <v>544.18884480322447</v>
      </c>
      <c r="DQ29" s="61">
        <v>563.15421347934398</v>
      </c>
      <c r="DR29" s="61">
        <v>460.39071716665603</v>
      </c>
      <c r="DS29" s="61">
        <v>433.03132823057507</v>
      </c>
      <c r="DT29" s="61">
        <v>456.62062948620644</v>
      </c>
      <c r="DU29" s="61">
        <v>414.10166540937269</v>
      </c>
      <c r="DV29" s="61">
        <v>538.45481689810561</v>
      </c>
      <c r="DW29" s="61">
        <v>530.31478225790511</v>
      </c>
      <c r="DX29" s="61">
        <v>565.22506788849978</v>
      </c>
      <c r="DY29" s="61">
        <v>511.43483625503239</v>
      </c>
      <c r="DZ29" s="61">
        <v>643.31159147189999</v>
      </c>
      <c r="EA29" s="61">
        <v>535.0370384736193</v>
      </c>
      <c r="EB29" s="61">
        <v>511.87135323472586</v>
      </c>
      <c r="EC29" s="61">
        <v>572.89925837444525</v>
      </c>
      <c r="ED29" s="61">
        <v>404.53461238297547</v>
      </c>
      <c r="EE29" s="61">
        <v>420.93086574748071</v>
      </c>
      <c r="EF29" s="61">
        <v>580.37554439100916</v>
      </c>
      <c r="EG29" s="61">
        <v>447.70529953943827</v>
      </c>
      <c r="EH29" s="61">
        <v>522.88566964366805</v>
      </c>
      <c r="EI29" s="61">
        <v>474.33620217178105</v>
      </c>
      <c r="EJ29" s="61">
        <v>599.10191919840634</v>
      </c>
      <c r="EK29" s="61">
        <v>484.25619892223892</v>
      </c>
      <c r="EL29" s="364">
        <v>372.09978057619895</v>
      </c>
      <c r="EM29" s="61">
        <v>476.14625172581708</v>
      </c>
      <c r="EN29" s="61">
        <v>594.2958771271509</v>
      </c>
      <c r="EO29" s="61">
        <v>737.84983038184362</v>
      </c>
      <c r="EP29" s="61">
        <v>327.05839887799931</v>
      </c>
      <c r="EQ29" s="61">
        <v>222.72524587235338</v>
      </c>
      <c r="ER29" s="61">
        <v>405.95922370954497</v>
      </c>
      <c r="ES29" s="61">
        <v>423.71235822623561</v>
      </c>
      <c r="ET29" s="61">
        <v>331.99101611927028</v>
      </c>
      <c r="EU29" s="61">
        <v>511.81332696773495</v>
      </c>
      <c r="EV29" s="61">
        <v>383.8159818476019</v>
      </c>
      <c r="EW29" s="61">
        <v>610.46614828213478</v>
      </c>
      <c r="EX29" s="61">
        <v>626.59043518983981</v>
      </c>
      <c r="EY29" s="61">
        <v>587.20764601974804</v>
      </c>
      <c r="EZ29" s="61">
        <v>503.11936505775367</v>
      </c>
      <c r="FA29" s="61">
        <v>672.58924799583599</v>
      </c>
      <c r="FB29" s="61">
        <v>446.83858492419472</v>
      </c>
      <c r="FC29" s="61">
        <v>302.26147551046199</v>
      </c>
      <c r="FD29" s="61">
        <v>1097.9353625616507</v>
      </c>
      <c r="FE29" s="61">
        <v>589.68720235777471</v>
      </c>
      <c r="FF29" s="61">
        <v>545.28300041218074</v>
      </c>
      <c r="FG29" s="61">
        <v>617.36373939320731</v>
      </c>
      <c r="FH29" s="61">
        <v>308.12444238962615</v>
      </c>
      <c r="FI29" s="61">
        <v>356.74818239231598</v>
      </c>
      <c r="FJ29" s="61">
        <v>652.69904723311345</v>
      </c>
      <c r="FK29" s="61">
        <v>239.88599892371334</v>
      </c>
      <c r="FL29" s="61">
        <v>397.49588306412562</v>
      </c>
      <c r="FM29" s="61">
        <v>616.79710087419267</v>
      </c>
      <c r="FN29" s="61">
        <v>323.05549074683518</v>
      </c>
      <c r="FO29" s="61">
        <v>208.19734545007043</v>
      </c>
      <c r="FP29" s="61">
        <v>572.44483267228293</v>
      </c>
      <c r="FQ29" s="61">
        <v>226.94403746668024</v>
      </c>
      <c r="FR29" s="61">
        <v>223.93196635609002</v>
      </c>
      <c r="FS29" s="61">
        <v>588.50961347951647</v>
      </c>
      <c r="FT29" s="61">
        <v>204.42260251028304</v>
      </c>
      <c r="FU29" s="61">
        <v>264.48430544717053</v>
      </c>
      <c r="FV29" s="61">
        <v>406.10646223397936</v>
      </c>
      <c r="FW29" s="61">
        <v>348.64159748344838</v>
      </c>
      <c r="FX29" s="61">
        <v>394.95323791108478</v>
      </c>
      <c r="FY29" s="61">
        <v>336.1874931238363</v>
      </c>
      <c r="FZ29" s="61">
        <v>259.38754143892317</v>
      </c>
      <c r="GA29" s="61">
        <v>331.71589492090504</v>
      </c>
      <c r="GB29" s="61">
        <v>364.56612193308996</v>
      </c>
      <c r="GC29" s="61">
        <v>423.25042202020273</v>
      </c>
      <c r="GD29" s="61">
        <v>278.71743828335786</v>
      </c>
      <c r="GE29" s="61">
        <v>544.41999041212671</v>
      </c>
      <c r="GF29" s="61">
        <v>419.33605533708368</v>
      </c>
      <c r="GG29" s="61">
        <v>286.80776912036038</v>
      </c>
      <c r="GH29" s="61">
        <v>337.6173845892402</v>
      </c>
      <c r="GI29" s="61">
        <v>150.22536117661809</v>
      </c>
      <c r="GJ29" s="61">
        <v>204.9783513319295</v>
      </c>
      <c r="GK29" s="61">
        <v>419.79630560704373</v>
      </c>
      <c r="GL29" s="61">
        <v>355.54423777136685</v>
      </c>
      <c r="GM29" s="61">
        <v>408.21430890118415</v>
      </c>
      <c r="GN29" s="61">
        <v>369.66175455888697</v>
      </c>
      <c r="GO29" s="61">
        <v>320.11090835874734</v>
      </c>
    </row>
    <row r="30" spans="1:197" ht="12" x14ac:dyDescent="0.2">
      <c r="A30" s="374" t="s">
        <v>13</v>
      </c>
      <c r="B30" s="356" t="s">
        <v>22</v>
      </c>
      <c r="F30" s="353">
        <v>204.97910999999999</v>
      </c>
      <c r="G30" s="353">
        <v>763.52684699999998</v>
      </c>
      <c r="H30" s="353">
        <v>122.23538000000001</v>
      </c>
      <c r="I30" s="353">
        <v>164.846723</v>
      </c>
      <c r="J30" s="353">
        <v>148.85643400000001</v>
      </c>
      <c r="K30" s="353">
        <v>688.395442</v>
      </c>
      <c r="L30" s="353">
        <v>312.42286100000001</v>
      </c>
      <c r="M30" s="353">
        <v>213.08722499999999</v>
      </c>
      <c r="N30" s="353">
        <v>145.58258900000001</v>
      </c>
      <c r="O30" s="353">
        <v>682.95614999999998</v>
      </c>
      <c r="P30" s="353">
        <v>519.59694100000002</v>
      </c>
      <c r="Q30" s="353">
        <v>1208.380733</v>
      </c>
      <c r="R30" s="353">
        <v>393.53247139999996</v>
      </c>
      <c r="S30" s="353">
        <v>728.81242999999995</v>
      </c>
      <c r="T30" s="353">
        <v>862.56318299999998</v>
      </c>
      <c r="U30" s="353">
        <v>648.58824500000003</v>
      </c>
      <c r="V30" s="353">
        <v>979.89998700000001</v>
      </c>
      <c r="W30" s="353">
        <v>820.03603699999996</v>
      </c>
      <c r="X30" s="353">
        <v>904.1212299</v>
      </c>
      <c r="Y30" s="353">
        <v>190.4097955</v>
      </c>
      <c r="Z30" s="353">
        <v>558.00550779999992</v>
      </c>
      <c r="AA30" s="353">
        <v>618.26339900000005</v>
      </c>
      <c r="AB30" s="353">
        <v>766.32736899999998</v>
      </c>
      <c r="AC30" s="353">
        <v>1400.7128082000002</v>
      </c>
      <c r="AD30" s="353">
        <v>448.79215900000003</v>
      </c>
      <c r="AE30" s="353">
        <v>475.58295399999997</v>
      </c>
      <c r="AF30" s="353">
        <v>1067.9846531000001</v>
      </c>
      <c r="AG30" s="353">
        <v>996.54543309999997</v>
      </c>
      <c r="AH30" s="353">
        <v>842.43060329999992</v>
      </c>
      <c r="AI30" s="353">
        <v>1023.756347</v>
      </c>
      <c r="AJ30" s="353">
        <v>345.2590950370801</v>
      </c>
      <c r="AK30" s="353">
        <v>281.53943678955</v>
      </c>
      <c r="AL30" s="353">
        <v>1012.942885030077</v>
      </c>
      <c r="AM30" s="353">
        <v>809.0999380387932</v>
      </c>
      <c r="AN30" s="353">
        <v>1168.5240520694708</v>
      </c>
      <c r="AO30" s="353">
        <v>1220.498656832026</v>
      </c>
      <c r="AP30" s="353">
        <v>1157.9753446485979</v>
      </c>
      <c r="AQ30" s="353">
        <v>1931.621648334549</v>
      </c>
      <c r="AR30" s="353">
        <v>1112.7601462054529</v>
      </c>
      <c r="AS30" s="353">
        <v>887.72625345979418</v>
      </c>
      <c r="AT30" s="353">
        <v>985.65539178912366</v>
      </c>
      <c r="AU30" s="353">
        <v>131.53391180241232</v>
      </c>
      <c r="AV30" s="353">
        <v>6.2056230377580004</v>
      </c>
      <c r="AW30" s="353">
        <v>179.26630971853001</v>
      </c>
      <c r="AX30" s="353">
        <v>322.47118150644798</v>
      </c>
      <c r="AY30" s="353">
        <v>260.24439050323497</v>
      </c>
      <c r="AZ30" s="353">
        <v>241.012477614407</v>
      </c>
      <c r="BA30" s="353">
        <v>250.51858058864599</v>
      </c>
      <c r="BB30" s="353">
        <v>162.9082961124</v>
      </c>
      <c r="BC30" s="353">
        <v>285.51936812131311</v>
      </c>
      <c r="BD30" s="353">
        <v>499.02302721231399</v>
      </c>
      <c r="BE30" s="353">
        <v>275.49181318661948</v>
      </c>
      <c r="BF30" s="353">
        <v>602.99745923949695</v>
      </c>
      <c r="BG30" s="353">
        <v>503.74675042596527</v>
      </c>
      <c r="BH30" s="353">
        <v>939.71607561489282</v>
      </c>
      <c r="BI30" s="353">
        <v>781.39215561020421</v>
      </c>
      <c r="BJ30" s="353">
        <v>826.3760171584845</v>
      </c>
      <c r="BK30" s="353">
        <v>684.54491846336509</v>
      </c>
      <c r="BL30" s="353">
        <v>338.94499286910184</v>
      </c>
      <c r="BM30" s="353">
        <v>273.16487982396245</v>
      </c>
      <c r="BN30" s="353">
        <v>152.21910159414134</v>
      </c>
      <c r="BO30" s="353">
        <v>1.9246234474513606</v>
      </c>
      <c r="BP30" s="353">
        <v>3.2483712850730786</v>
      </c>
      <c r="BQ30" s="353">
        <v>2.8783895339226011</v>
      </c>
      <c r="BR30" s="353">
        <v>135.2517709764868</v>
      </c>
      <c r="BS30" s="353">
        <v>2.6888830271079551</v>
      </c>
      <c r="BT30" s="353">
        <v>1.9992653000570877</v>
      </c>
      <c r="BU30" s="353">
        <v>506.41035333589684</v>
      </c>
      <c r="BV30" s="353">
        <v>2.9186990664796055</v>
      </c>
      <c r="BW30" s="353">
        <v>399.81171936859147</v>
      </c>
      <c r="BX30" s="353">
        <v>106.1026066439203</v>
      </c>
      <c r="BY30" s="353">
        <v>258.82788725290368</v>
      </c>
      <c r="BZ30" s="353">
        <v>675.41698036245884</v>
      </c>
      <c r="CA30" s="353">
        <v>155.66918268081409</v>
      </c>
      <c r="CB30" s="353">
        <v>462.09679191469206</v>
      </c>
      <c r="CC30" s="353">
        <v>249.27678937341969</v>
      </c>
      <c r="CD30" s="353">
        <v>641.00862666432863</v>
      </c>
      <c r="CE30" s="353">
        <v>358.57522150970351</v>
      </c>
      <c r="CF30" s="353">
        <v>16.96310909053059</v>
      </c>
      <c r="CG30" s="353">
        <v>3.8014894155113454</v>
      </c>
      <c r="CH30" s="353">
        <v>3.1612249052643135</v>
      </c>
      <c r="CI30" s="353">
        <v>4.2069506156749181</v>
      </c>
      <c r="CJ30" s="353">
        <v>442.08193061111467</v>
      </c>
      <c r="CK30" s="353">
        <v>256.61416692548005</v>
      </c>
      <c r="CL30" s="353">
        <v>2.2917499149348504</v>
      </c>
      <c r="CM30" s="353">
        <v>3.7267537595599003</v>
      </c>
      <c r="CN30" s="353">
        <v>2.6863656031981331</v>
      </c>
      <c r="CO30" s="353">
        <v>9.5951983917365187</v>
      </c>
      <c r="CP30" s="353">
        <v>259.30801544725909</v>
      </c>
      <c r="CQ30" s="353">
        <v>0.95240656360225628</v>
      </c>
      <c r="CR30" s="353">
        <v>424.86365157403259</v>
      </c>
      <c r="CS30" s="353">
        <v>7.3988250000000004</v>
      </c>
      <c r="CT30" s="353">
        <v>251.41368713000003</v>
      </c>
      <c r="CU30" s="353">
        <v>289.74459388259345</v>
      </c>
      <c r="CV30" s="353">
        <v>1.5205024999999999</v>
      </c>
      <c r="CW30" s="353">
        <v>0.85271200000000003</v>
      </c>
      <c r="CX30" s="353">
        <v>259.78600633958189</v>
      </c>
      <c r="CY30" s="353">
        <v>191.76634699999997</v>
      </c>
      <c r="CZ30" s="57">
        <v>116.96960009999999</v>
      </c>
      <c r="DA30" s="353">
        <v>252.749628</v>
      </c>
      <c r="DB30" s="353">
        <v>133.83479999999997</v>
      </c>
      <c r="DC30" s="353">
        <v>145.70008909999999</v>
      </c>
      <c r="DD30" s="353">
        <v>60.476672999999991</v>
      </c>
      <c r="DE30" s="353">
        <v>101.203354</v>
      </c>
      <c r="DF30" s="353">
        <v>43.840233600000005</v>
      </c>
      <c r="DG30" s="353">
        <v>11.085486400000001</v>
      </c>
      <c r="DH30" s="353">
        <v>21.291123899999999</v>
      </c>
      <c r="DI30" s="353">
        <v>4.1699154000000007</v>
      </c>
      <c r="DJ30" s="353">
        <v>2.0800206999999999</v>
      </c>
      <c r="DK30" s="353">
        <v>5.4876179999999994</v>
      </c>
      <c r="DL30" s="353">
        <v>1.3903551999999999</v>
      </c>
      <c r="DM30" s="61">
        <v>2.1585874935951939</v>
      </c>
      <c r="DN30" s="61">
        <v>9.4467063607426898</v>
      </c>
      <c r="DO30" s="61">
        <v>6.1097628288589023</v>
      </c>
      <c r="DP30" s="61">
        <v>3.4993290132160166</v>
      </c>
      <c r="DQ30" s="61">
        <v>3.328661737663055</v>
      </c>
      <c r="DR30" s="61">
        <v>61.748404747023429</v>
      </c>
      <c r="DS30" s="61">
        <v>3.6538886622216364</v>
      </c>
      <c r="DT30" s="61">
        <v>-14.906006250440095</v>
      </c>
      <c r="DU30" s="61">
        <v>117.90534753052292</v>
      </c>
      <c r="DV30" s="61">
        <v>18.930750267148969</v>
      </c>
      <c r="DW30" s="61">
        <v>23.965309509172954</v>
      </c>
      <c r="DX30" s="61">
        <v>15.153837143873178</v>
      </c>
      <c r="DY30" s="61">
        <v>3.4570128907544522</v>
      </c>
      <c r="DZ30" s="61">
        <v>2.3053626462567971</v>
      </c>
      <c r="EA30" s="61">
        <v>82.710517710893413</v>
      </c>
      <c r="EB30" s="61">
        <v>2.5150304787001856</v>
      </c>
      <c r="EC30" s="61">
        <v>1.5777208979802768</v>
      </c>
      <c r="ED30" s="61">
        <v>0.36600051569347025</v>
      </c>
      <c r="EE30" s="61">
        <v>0.97954765951576772</v>
      </c>
      <c r="EF30" s="61">
        <v>5.3282978801960486</v>
      </c>
      <c r="EG30" s="61">
        <v>1.8875785506996103</v>
      </c>
      <c r="EH30" s="61">
        <v>1.7589559746003294</v>
      </c>
      <c r="EI30" s="61">
        <v>0.88301213819743174</v>
      </c>
      <c r="EJ30" s="61">
        <v>4.9201565393120852</v>
      </c>
      <c r="EK30" s="61">
        <v>0.22232514616768417</v>
      </c>
      <c r="EL30" s="364">
        <v>1.486761800306152</v>
      </c>
      <c r="EM30" s="61">
        <v>76.546588311783552</v>
      </c>
      <c r="EN30" s="61">
        <v>2.244802023962468</v>
      </c>
      <c r="EO30" s="61">
        <v>18.678677070778047</v>
      </c>
      <c r="EP30" s="61">
        <v>1.3685029936090225</v>
      </c>
      <c r="EQ30" s="61">
        <v>2.5455714212471725</v>
      </c>
      <c r="ER30" s="61">
        <v>1.6348458804455392</v>
      </c>
      <c r="ES30" s="61">
        <v>0.96755310134933081</v>
      </c>
      <c r="ET30" s="61">
        <v>1.3446327565668612</v>
      </c>
      <c r="EU30" s="61">
        <v>1.9270814088200363</v>
      </c>
      <c r="EV30" s="61">
        <v>1.2542808094204871</v>
      </c>
      <c r="EW30" s="61">
        <v>2.3280759981120367</v>
      </c>
      <c r="EX30" s="61">
        <v>2.1205725544724268</v>
      </c>
      <c r="EY30" s="61">
        <v>2.6383683704103045</v>
      </c>
      <c r="EZ30" s="61">
        <v>83.160634837628365</v>
      </c>
      <c r="FA30" s="61">
        <v>2.7467556541866327</v>
      </c>
      <c r="FB30" s="61">
        <v>4.2392284875638619</v>
      </c>
      <c r="FC30" s="61">
        <v>95.107578473194508</v>
      </c>
      <c r="FD30" s="61">
        <v>73.45286661079777</v>
      </c>
      <c r="FE30" s="61">
        <v>53.30541395034043</v>
      </c>
      <c r="FF30" s="61">
        <v>67.653855891758596</v>
      </c>
      <c r="FG30" s="61">
        <v>326.10097324655044</v>
      </c>
      <c r="FH30" s="61">
        <v>196.5619277355315</v>
      </c>
      <c r="FI30" s="61">
        <v>21.748058134888566</v>
      </c>
      <c r="FJ30" s="61">
        <v>82.9428685982692</v>
      </c>
      <c r="FK30" s="61">
        <v>213.07795177272644</v>
      </c>
      <c r="FL30" s="61">
        <v>62.271631355050879</v>
      </c>
      <c r="FM30" s="61">
        <v>80.656102386983392</v>
      </c>
      <c r="FN30" s="61">
        <v>5.9440440614742815</v>
      </c>
      <c r="FO30" s="61">
        <v>3.3733941514716697</v>
      </c>
      <c r="FP30" s="61">
        <v>3.1608265462</v>
      </c>
      <c r="FQ30" s="61">
        <v>99.837815429950084</v>
      </c>
      <c r="FR30" s="61">
        <v>26.523870333799998</v>
      </c>
      <c r="FS30" s="61">
        <v>58.220798550071727</v>
      </c>
      <c r="FT30" s="61">
        <v>64.25858995920737</v>
      </c>
      <c r="FU30" s="61">
        <v>27.937675602978015</v>
      </c>
      <c r="FV30" s="61">
        <v>122.08023890792214</v>
      </c>
      <c r="FW30" s="61">
        <v>65.617277758526939</v>
      </c>
      <c r="FX30" s="61">
        <v>0.96167528146568915</v>
      </c>
      <c r="FY30" s="61">
        <v>1.5150706664489086</v>
      </c>
      <c r="FZ30" s="61">
        <v>1.7490910306031529</v>
      </c>
      <c r="GA30" s="61">
        <v>5.9991359432193843</v>
      </c>
      <c r="GB30" s="61">
        <v>1.7818937478711556</v>
      </c>
      <c r="GC30" s="61">
        <v>1.9700359564658514</v>
      </c>
      <c r="GD30" s="61">
        <v>8.1544068420000038</v>
      </c>
      <c r="GE30" s="61">
        <v>50.045563257128322</v>
      </c>
      <c r="GF30" s="61">
        <v>71.999843680768933</v>
      </c>
      <c r="GG30" s="61">
        <v>22.048211395629362</v>
      </c>
      <c r="GH30" s="61">
        <v>116.89308076537149</v>
      </c>
      <c r="GI30" s="61">
        <v>115.86563973350023</v>
      </c>
      <c r="GJ30" s="61">
        <v>66.786721029381965</v>
      </c>
      <c r="GK30" s="61">
        <v>125.93902858788623</v>
      </c>
      <c r="GL30" s="61">
        <v>91.255484386629149</v>
      </c>
      <c r="GM30" s="61">
        <v>80.791283564771959</v>
      </c>
      <c r="GN30" s="61">
        <v>87.304454735634565</v>
      </c>
      <c r="GO30" s="61">
        <v>140.34032862175684</v>
      </c>
    </row>
    <row r="31" spans="1:197" x14ac:dyDescent="0.2">
      <c r="C31" s="375" t="s">
        <v>15</v>
      </c>
      <c r="F31" s="353">
        <v>51.662109999999998</v>
      </c>
      <c r="G31" s="353">
        <v>558.23284699999999</v>
      </c>
      <c r="H31" s="353">
        <v>53.022379999999998</v>
      </c>
      <c r="I31" s="353">
        <v>54.789723000000002</v>
      </c>
      <c r="J31" s="353">
        <v>52.484434</v>
      </c>
      <c r="K31" s="353">
        <v>552.693442</v>
      </c>
      <c r="L31" s="353">
        <v>190.09486100000001</v>
      </c>
      <c r="M31" s="353">
        <v>212.97422499999999</v>
      </c>
      <c r="N31" s="353">
        <v>145.39158900000001</v>
      </c>
      <c r="O31" s="353">
        <v>682.84614999999997</v>
      </c>
      <c r="P31" s="353">
        <v>519.43294100000003</v>
      </c>
      <c r="Q31" s="353">
        <v>1208.1797329999999</v>
      </c>
      <c r="R31" s="353">
        <v>344.15251739999997</v>
      </c>
      <c r="S31" s="353">
        <v>681.31927499999995</v>
      </c>
      <c r="T31" s="353">
        <v>791.91870100000006</v>
      </c>
      <c r="U31" s="353">
        <v>625.99971600000003</v>
      </c>
      <c r="V31" s="353">
        <v>956.57902799999999</v>
      </c>
      <c r="W31" s="353">
        <v>794.83775400000002</v>
      </c>
      <c r="X31" s="353">
        <v>878.97782589999997</v>
      </c>
      <c r="Y31" s="353">
        <v>190.2487955</v>
      </c>
      <c r="Z31" s="353">
        <v>557.84450779999997</v>
      </c>
      <c r="AA31" s="353">
        <v>618.12339899999995</v>
      </c>
      <c r="AB31" s="353">
        <v>670.09199699999999</v>
      </c>
      <c r="AC31" s="353">
        <v>1400.5718082000001</v>
      </c>
      <c r="AD31" s="353">
        <v>344.454905</v>
      </c>
      <c r="AE31" s="353">
        <v>430.01195000000001</v>
      </c>
      <c r="AF31" s="353">
        <v>821.18423210000003</v>
      </c>
      <c r="AG31" s="353">
        <v>933.18777710000006</v>
      </c>
      <c r="AH31" s="353">
        <v>842.29060329999993</v>
      </c>
      <c r="AI31" s="353">
        <v>1023.561347</v>
      </c>
      <c r="AJ31" s="353">
        <v>345.15409503708008</v>
      </c>
      <c r="AK31" s="353">
        <v>281.43843678955</v>
      </c>
      <c r="AL31" s="353">
        <v>1012.762885030077</v>
      </c>
      <c r="AM31" s="353">
        <v>808.98993803879318</v>
      </c>
      <c r="AN31" s="353">
        <v>1168.373052069471</v>
      </c>
      <c r="AO31" s="353">
        <v>1220.3506568320261</v>
      </c>
      <c r="AP31" s="353">
        <v>1157.8323446485979</v>
      </c>
      <c r="AQ31" s="353">
        <v>1931.4916483345489</v>
      </c>
      <c r="AR31" s="353">
        <v>1112.6589083554529</v>
      </c>
      <c r="AS31" s="353">
        <v>887.57842626979414</v>
      </c>
      <c r="AT31" s="353">
        <v>985.51939178912369</v>
      </c>
      <c r="AU31" s="353">
        <v>131.43100795241233</v>
      </c>
      <c r="AV31" s="353">
        <v>6.0876259577580001</v>
      </c>
      <c r="AW31" s="353">
        <v>179.07584595853001</v>
      </c>
      <c r="AX31" s="353">
        <v>162.33492821644799</v>
      </c>
      <c r="AY31" s="353">
        <v>260.113358333235</v>
      </c>
      <c r="AZ31" s="353">
        <v>240.87718195440701</v>
      </c>
      <c r="BA31" s="353">
        <v>250.37481482864601</v>
      </c>
      <c r="BB31" s="353">
        <v>162.78829611239999</v>
      </c>
      <c r="BC31" s="353">
        <v>285.40958177131841</v>
      </c>
      <c r="BD31" s="353">
        <v>498.87154688231789</v>
      </c>
      <c r="BE31" s="353">
        <v>275.34308583662028</v>
      </c>
      <c r="BF31" s="353">
        <v>602.81793684949753</v>
      </c>
      <c r="BG31" s="353">
        <v>503.55677298597044</v>
      </c>
      <c r="BH31" s="353">
        <v>939.5531700148972</v>
      </c>
      <c r="BI31" s="353">
        <v>781.21698724020882</v>
      </c>
      <c r="BJ31" s="353">
        <v>675.29169699849331</v>
      </c>
      <c r="BK31" s="353">
        <v>684.33993114337488</v>
      </c>
      <c r="BL31" s="353">
        <v>338.81150464911298</v>
      </c>
      <c r="BM31" s="353">
        <v>272.81667360397074</v>
      </c>
      <c r="BN31" s="353">
        <v>151.99928553414856</v>
      </c>
      <c r="BO31" s="353">
        <v>1.5980487574575022</v>
      </c>
      <c r="BP31" s="353">
        <v>3.0023702850828835</v>
      </c>
      <c r="BQ31" s="353">
        <v>2.6358601639274837</v>
      </c>
      <c r="BR31" s="353">
        <v>135.08609499648753</v>
      </c>
      <c r="BS31" s="353">
        <v>2.5570576571071157</v>
      </c>
      <c r="BT31" s="353">
        <v>1.8059962500568969</v>
      </c>
      <c r="BU31" s="353">
        <v>506.24598693589724</v>
      </c>
      <c r="BV31" s="353">
        <v>2.9026443064784231</v>
      </c>
      <c r="BW31" s="353">
        <v>399.70296529859081</v>
      </c>
      <c r="BX31" s="353">
        <v>105.81919119392144</v>
      </c>
      <c r="BY31" s="353">
        <v>258.70606244290519</v>
      </c>
      <c r="BZ31" s="353">
        <v>675.27177987245909</v>
      </c>
      <c r="CA31" s="353">
        <v>155.36589028081377</v>
      </c>
      <c r="CB31" s="353">
        <v>461.94146841469109</v>
      </c>
      <c r="CC31" s="353">
        <v>248.96500736341878</v>
      </c>
      <c r="CD31" s="353">
        <v>640.90861501432892</v>
      </c>
      <c r="CE31" s="353">
        <v>358.47459237970247</v>
      </c>
      <c r="CF31" s="353">
        <v>16.82780272052975</v>
      </c>
      <c r="CG31" s="353">
        <v>3.6524735155117263</v>
      </c>
      <c r="CH31" s="353">
        <v>3.0388531652645421</v>
      </c>
      <c r="CI31" s="353">
        <v>4.042441585674232</v>
      </c>
      <c r="CJ31" s="353">
        <v>441.91139272111559</v>
      </c>
      <c r="CK31" s="353">
        <v>256.45396595547982</v>
      </c>
      <c r="CL31" s="353">
        <v>2.0022220449352335</v>
      </c>
      <c r="CM31" s="353">
        <v>3.1417556095605508</v>
      </c>
      <c r="CN31" s="353">
        <v>2.585761983198247</v>
      </c>
      <c r="CO31" s="353">
        <v>9.4946479817357172</v>
      </c>
      <c r="CP31" s="353">
        <v>259.20694071726149</v>
      </c>
      <c r="CQ31" s="353">
        <v>0.8454713436041642</v>
      </c>
      <c r="CR31" s="353">
        <v>424.70018844403347</v>
      </c>
      <c r="CS31" s="353">
        <v>6.9368249999999998</v>
      </c>
      <c r="CT31" s="353">
        <v>251.31368713000003</v>
      </c>
      <c r="CU31" s="353">
        <v>289.41887517259437</v>
      </c>
      <c r="CV31" s="353">
        <v>1.4195024999999997</v>
      </c>
      <c r="CW31" s="353">
        <v>0.71571200000000001</v>
      </c>
      <c r="CX31" s="353">
        <v>259.6860058495821</v>
      </c>
      <c r="CY31" s="353">
        <v>191.66634699999997</v>
      </c>
      <c r="CZ31" s="57">
        <v>116.8696001</v>
      </c>
      <c r="DA31" s="353">
        <v>252.64962800000001</v>
      </c>
      <c r="DB31" s="353">
        <v>133.73479999999998</v>
      </c>
      <c r="DC31" s="353">
        <v>145.40408909999999</v>
      </c>
      <c r="DD31" s="353">
        <v>60.383672999999995</v>
      </c>
      <c r="DE31" s="353">
        <v>101.103354</v>
      </c>
      <c r="DF31" s="353">
        <v>43.560233600000004</v>
      </c>
      <c r="DG31" s="353">
        <v>10.985486400000001</v>
      </c>
      <c r="DH31" s="353">
        <v>21.1031239</v>
      </c>
      <c r="DI31" s="353">
        <v>3.9739154000000005</v>
      </c>
      <c r="DJ31" s="353">
        <v>1.9800206999999999</v>
      </c>
      <c r="DK31" s="353">
        <v>5.3886179999999992</v>
      </c>
      <c r="DL31" s="353">
        <v>1.1913552000000001</v>
      </c>
      <c r="DM31" s="61">
        <v>1.8820285935951939</v>
      </c>
      <c r="DN31" s="61">
        <v>9.3467137607426896</v>
      </c>
      <c r="DO31" s="61">
        <v>6.0097632288589029</v>
      </c>
      <c r="DP31" s="61">
        <v>3.262714613216017</v>
      </c>
      <c r="DQ31" s="61">
        <v>3.1486467376630549</v>
      </c>
      <c r="DR31" s="61">
        <v>61.594354747023424</v>
      </c>
      <c r="DS31" s="61">
        <v>3.5283236622216365</v>
      </c>
      <c r="DT31" s="61">
        <v>-15.006006250440095</v>
      </c>
      <c r="DU31" s="61">
        <v>117.80534753052291</v>
      </c>
      <c r="DV31" s="61">
        <v>18.830750267148968</v>
      </c>
      <c r="DW31" s="61">
        <v>23.852969509172954</v>
      </c>
      <c r="DX31" s="61">
        <v>15.053837143873178</v>
      </c>
      <c r="DY31" s="61">
        <v>3.3590878907544521</v>
      </c>
      <c r="DZ31" s="61">
        <v>2.205362646256797</v>
      </c>
      <c r="EA31" s="61">
        <v>82.610517710893404</v>
      </c>
      <c r="EB31" s="61">
        <v>2.4150304787001855</v>
      </c>
      <c r="EC31" s="61">
        <v>1.4777198979802768</v>
      </c>
      <c r="ED31" s="61">
        <v>0.26600051569347027</v>
      </c>
      <c r="EE31" s="61">
        <v>0.86987765951576768</v>
      </c>
      <c r="EF31" s="61">
        <v>5.1946028801960491</v>
      </c>
      <c r="EG31" s="61">
        <v>1.7538835506996102</v>
      </c>
      <c r="EH31" s="61">
        <v>1.6226519746003294</v>
      </c>
      <c r="EI31" s="61">
        <v>0.75127913819743164</v>
      </c>
      <c r="EJ31" s="61">
        <v>4.8141625393120853</v>
      </c>
      <c r="EK31" s="61">
        <v>0.12232414616768418</v>
      </c>
      <c r="EL31" s="364">
        <v>1.3867618003061521</v>
      </c>
      <c r="EM31" s="61">
        <v>76.351715311783551</v>
      </c>
      <c r="EN31" s="61">
        <v>1.747817023962468</v>
      </c>
      <c r="EO31" s="61">
        <v>18.503492070778044</v>
      </c>
      <c r="EP31" s="61">
        <v>0.8181219936090226</v>
      </c>
      <c r="EQ31" s="61">
        <v>2.1602714212471725</v>
      </c>
      <c r="ER31" s="61">
        <v>1.1305958804455392</v>
      </c>
      <c r="ES31" s="61">
        <v>0.46337310134933085</v>
      </c>
      <c r="ET31" s="61">
        <v>0.84045275656686125</v>
      </c>
      <c r="EU31" s="61">
        <v>1.4229364088200362</v>
      </c>
      <c r="EV31" s="61">
        <v>0.75013580942048719</v>
      </c>
      <c r="EW31" s="61">
        <v>1.8239309981120366</v>
      </c>
      <c r="EX31" s="61">
        <v>1.6165025544724267</v>
      </c>
      <c r="EY31" s="61">
        <v>2.1344083704103047</v>
      </c>
      <c r="EZ31" s="61">
        <v>82.656749837628368</v>
      </c>
      <c r="FA31" s="61">
        <v>2.2429456541866326</v>
      </c>
      <c r="FB31" s="61">
        <v>3.7354934875638617</v>
      </c>
      <c r="FC31" s="61">
        <v>94.603918473194511</v>
      </c>
      <c r="FD31" s="61">
        <v>72.949281610797769</v>
      </c>
      <c r="FE31" s="61">
        <v>53.300413950340428</v>
      </c>
      <c r="FF31" s="61">
        <v>67.648930891758596</v>
      </c>
      <c r="FG31" s="61">
        <v>326.09612324655046</v>
      </c>
      <c r="FH31" s="61">
        <v>196.55707773553152</v>
      </c>
      <c r="FI31" s="61">
        <v>21.743358134888567</v>
      </c>
      <c r="FJ31" s="61">
        <v>82.938243598269196</v>
      </c>
      <c r="FK31" s="61">
        <v>213.07332677272646</v>
      </c>
      <c r="FL31" s="61">
        <v>62.267156355050879</v>
      </c>
      <c r="FM31" s="61">
        <v>80.651702386983388</v>
      </c>
      <c r="FN31" s="61">
        <v>5.939719061474281</v>
      </c>
      <c r="FO31" s="61">
        <v>3.36906915147167</v>
      </c>
      <c r="FP31" s="61">
        <v>3.1565765462000002</v>
      </c>
      <c r="FQ31" s="61">
        <v>99.833640429950094</v>
      </c>
      <c r="FR31" s="61">
        <v>26.519845333799999</v>
      </c>
      <c r="FS31" s="61">
        <v>58.216848550071724</v>
      </c>
      <c r="FT31" s="61">
        <v>64.254714959207377</v>
      </c>
      <c r="FU31" s="61">
        <v>27.933875602978013</v>
      </c>
      <c r="FV31" s="61">
        <v>122.07654890792213</v>
      </c>
      <c r="FW31" s="61">
        <v>65.613587758526933</v>
      </c>
      <c r="FX31" s="61">
        <v>0.95813528146568916</v>
      </c>
      <c r="FY31" s="61">
        <v>1.5116056664489086</v>
      </c>
      <c r="FZ31" s="61">
        <v>1.7457010306031528</v>
      </c>
      <c r="GA31" s="61">
        <v>5.9958209432193845</v>
      </c>
      <c r="GB31" s="61">
        <v>1.7786537478711557</v>
      </c>
      <c r="GC31" s="61">
        <v>1.9668709564658513</v>
      </c>
      <c r="GD31" s="61">
        <v>8.1512418420000046</v>
      </c>
      <c r="GE31" s="61">
        <v>50.042548257128324</v>
      </c>
      <c r="GF31" s="61">
        <v>71.996903680768938</v>
      </c>
      <c r="GG31" s="61">
        <v>22.045346395629362</v>
      </c>
      <c r="GH31" s="61">
        <v>116.89029076537149</v>
      </c>
      <c r="GI31" s="61">
        <v>115.86292473350022</v>
      </c>
      <c r="GJ31" s="61">
        <v>66.784081029381966</v>
      </c>
      <c r="GK31" s="61">
        <v>125.93646358788622</v>
      </c>
      <c r="GL31" s="61">
        <v>91.252994386629155</v>
      </c>
      <c r="GM31" s="61">
        <v>80.788866564771965</v>
      </c>
      <c r="GN31" s="61">
        <v>87.30245273563456</v>
      </c>
      <c r="GO31" s="61">
        <v>140.33840162175684</v>
      </c>
    </row>
    <row r="32" spans="1:197" x14ac:dyDescent="0.2">
      <c r="C32" s="375" t="s">
        <v>16</v>
      </c>
      <c r="F32" s="353">
        <v>153.31700000000001</v>
      </c>
      <c r="G32" s="353">
        <v>205.29400000000001</v>
      </c>
      <c r="H32" s="353">
        <v>69.212999999999994</v>
      </c>
      <c r="I32" s="353">
        <v>110.057</v>
      </c>
      <c r="J32" s="353">
        <v>96.372</v>
      </c>
      <c r="K32" s="353">
        <v>135.702</v>
      </c>
      <c r="L32" s="353">
        <v>122.328</v>
      </c>
      <c r="M32" s="353">
        <v>0.113</v>
      </c>
      <c r="N32" s="353">
        <v>0.191</v>
      </c>
      <c r="O32" s="353">
        <v>0.11</v>
      </c>
      <c r="P32" s="353">
        <v>0.16400000000000001</v>
      </c>
      <c r="Q32" s="353">
        <v>0.20100000000000001</v>
      </c>
      <c r="R32" s="353">
        <v>49.379953999999998</v>
      </c>
      <c r="S32" s="353">
        <v>47.493155000000002</v>
      </c>
      <c r="T32" s="353">
        <v>70.644481999999996</v>
      </c>
      <c r="U32" s="353">
        <v>22.588529000000001</v>
      </c>
      <c r="V32" s="353">
        <v>23.320958999999998</v>
      </c>
      <c r="W32" s="353">
        <v>25.198283</v>
      </c>
      <c r="X32" s="353">
        <v>25.143404</v>
      </c>
      <c r="Y32" s="353">
        <v>0.161</v>
      </c>
      <c r="Z32" s="353">
        <v>0.161</v>
      </c>
      <c r="AA32" s="353">
        <v>0.14000000000000001</v>
      </c>
      <c r="AB32" s="353">
        <v>96.235371999999998</v>
      </c>
      <c r="AC32" s="353">
        <v>0.14099999999999999</v>
      </c>
      <c r="AD32" s="353">
        <v>104.337254</v>
      </c>
      <c r="AE32" s="353">
        <v>45.571004000000002</v>
      </c>
      <c r="AF32" s="353">
        <v>246.800421</v>
      </c>
      <c r="AG32" s="353">
        <v>63.357655999999999</v>
      </c>
      <c r="AH32" s="353">
        <v>0.14000000000000001</v>
      </c>
      <c r="AI32" s="353">
        <v>0.19500000000000001</v>
      </c>
      <c r="AJ32" s="353">
        <v>0.105</v>
      </c>
      <c r="AK32" s="353">
        <v>0.10100000000000001</v>
      </c>
      <c r="AL32" s="353">
        <v>0.18</v>
      </c>
      <c r="AM32" s="353">
        <v>0.11</v>
      </c>
      <c r="AN32" s="353">
        <v>0.151</v>
      </c>
      <c r="AO32" s="353">
        <v>0.14799999999999999</v>
      </c>
      <c r="AP32" s="353">
        <v>0.14299999999999999</v>
      </c>
      <c r="AQ32" s="353">
        <v>0.13</v>
      </c>
      <c r="AR32" s="353">
        <v>0.10123785</v>
      </c>
      <c r="AS32" s="353">
        <v>0.14782719</v>
      </c>
      <c r="AT32" s="353">
        <v>0.13600000000000001</v>
      </c>
      <c r="AU32" s="353">
        <v>0.10290385000000001</v>
      </c>
      <c r="AV32" s="353">
        <v>0.11799708</v>
      </c>
      <c r="AW32" s="353">
        <v>0.19046376000000001</v>
      </c>
      <c r="AX32" s="353">
        <v>160.13625328999998</v>
      </c>
      <c r="AY32" s="353">
        <v>0.13103217</v>
      </c>
      <c r="AZ32" s="353">
        <v>0.13529566000000001</v>
      </c>
      <c r="BA32" s="353">
        <v>0.14376576000000002</v>
      </c>
      <c r="BB32" s="353">
        <v>0.12</v>
      </c>
      <c r="BC32" s="353">
        <v>0.10978634999465942</v>
      </c>
      <c r="BD32" s="353">
        <v>0.15148032999610897</v>
      </c>
      <c r="BE32" s="353">
        <v>0.14872734999916079</v>
      </c>
      <c r="BF32" s="353">
        <v>0.17952238999938971</v>
      </c>
      <c r="BG32" s="353">
        <v>0.18997743999481198</v>
      </c>
      <c r="BH32" s="353">
        <v>0.1629055999956131</v>
      </c>
      <c r="BI32" s="353">
        <v>0.17516836999532581</v>
      </c>
      <c r="BJ32" s="353">
        <v>151.08432015999108</v>
      </c>
      <c r="BK32" s="353">
        <v>0.20498731999015812</v>
      </c>
      <c r="BL32" s="353">
        <v>0.13348821998882299</v>
      </c>
      <c r="BM32" s="353">
        <v>0.348206219991684</v>
      </c>
      <c r="BN32" s="353">
        <v>0.21981605999279022</v>
      </c>
      <c r="BO32" s="353">
        <v>0.32657468999385836</v>
      </c>
      <c r="BP32" s="353">
        <v>0.24600099999019504</v>
      </c>
      <c r="BQ32" s="353">
        <v>0.24252936999511721</v>
      </c>
      <c r="BR32" s="353">
        <v>0.16567597999927405</v>
      </c>
      <c r="BS32" s="353">
        <v>0.13182537000083899</v>
      </c>
      <c r="BT32" s="353">
        <v>0.19326905000019098</v>
      </c>
      <c r="BU32" s="353">
        <v>0.164366399999619</v>
      </c>
      <c r="BV32" s="353">
        <v>1.6054760001182597E-2</v>
      </c>
      <c r="BW32" s="353">
        <v>0.10875407000064899</v>
      </c>
      <c r="BX32" s="353">
        <v>0.28341544999885604</v>
      </c>
      <c r="BY32" s="353">
        <v>0.121824809998512</v>
      </c>
      <c r="BZ32" s="353">
        <v>0.145200489999771</v>
      </c>
      <c r="CA32" s="353">
        <v>0.303292400000304</v>
      </c>
      <c r="CB32" s="353">
        <v>0.15532350000095399</v>
      </c>
      <c r="CC32" s="353">
        <v>0.31178201000091404</v>
      </c>
      <c r="CD32" s="353">
        <v>0.10001164999961901</v>
      </c>
      <c r="CE32" s="353">
        <v>0.100629130001068</v>
      </c>
      <c r="CF32" s="353">
        <v>0.135306370000839</v>
      </c>
      <c r="CG32" s="353">
        <v>0.14901589999961901</v>
      </c>
      <c r="CH32" s="353">
        <v>0.12237173999977102</v>
      </c>
      <c r="CI32" s="353">
        <v>0.16450903000068703</v>
      </c>
      <c r="CJ32" s="353">
        <v>0.17053788999912101</v>
      </c>
      <c r="CK32" s="353">
        <v>0.16020097000026701</v>
      </c>
      <c r="CL32" s="353">
        <v>0.28952786999961699</v>
      </c>
      <c r="CM32" s="353">
        <v>0.58499814999935007</v>
      </c>
      <c r="CN32" s="353">
        <v>0.100603619999886</v>
      </c>
      <c r="CO32" s="353">
        <v>0.10055041000080102</v>
      </c>
      <c r="CP32" s="353">
        <v>0.101074729997635</v>
      </c>
      <c r="CQ32" s="353">
        <v>0.10693521999809202</v>
      </c>
      <c r="CR32" s="353">
        <v>0.16346312999916099</v>
      </c>
      <c r="CS32" s="353">
        <v>0.46200000000000002</v>
      </c>
      <c r="CT32" s="353">
        <v>0.1</v>
      </c>
      <c r="CU32" s="353">
        <v>0.32571870999908503</v>
      </c>
      <c r="CV32" s="353">
        <v>0.10100000000000001</v>
      </c>
      <c r="CW32" s="353">
        <v>0.13700000000000001</v>
      </c>
      <c r="CX32" s="353">
        <v>0.100000489999771</v>
      </c>
      <c r="CY32" s="353">
        <v>0.1</v>
      </c>
      <c r="CZ32" s="57">
        <v>0.1</v>
      </c>
      <c r="DA32" s="353">
        <v>0.1</v>
      </c>
      <c r="DB32" s="353">
        <v>0.1</v>
      </c>
      <c r="DC32" s="353">
        <v>0.29599999999999999</v>
      </c>
      <c r="DD32" s="353">
        <v>9.2999999999999999E-2</v>
      </c>
      <c r="DE32" s="353">
        <v>0.1</v>
      </c>
      <c r="DF32" s="353">
        <v>0.28000000000000003</v>
      </c>
      <c r="DG32" s="353">
        <v>0.1</v>
      </c>
      <c r="DH32" s="353">
        <v>0.188</v>
      </c>
      <c r="DI32" s="353">
        <v>0.19600000000000001</v>
      </c>
      <c r="DJ32" s="353">
        <v>0.1</v>
      </c>
      <c r="DK32" s="353">
        <v>9.9000000000000005E-2</v>
      </c>
      <c r="DL32" s="353">
        <v>0.19900000000000001</v>
      </c>
      <c r="DM32" s="61">
        <v>0.2765589</v>
      </c>
      <c r="DN32" s="61">
        <v>9.9992599999999987E-2</v>
      </c>
      <c r="DO32" s="61">
        <v>9.9999600000000008E-2</v>
      </c>
      <c r="DP32" s="61">
        <v>0.2366144</v>
      </c>
      <c r="DQ32" s="61">
        <v>0.18001500000000001</v>
      </c>
      <c r="DR32" s="61">
        <v>0.15404999999999999</v>
      </c>
      <c r="DS32" s="61">
        <v>0.12556500000000001</v>
      </c>
      <c r="DT32" s="61">
        <v>0.1</v>
      </c>
      <c r="DU32" s="61">
        <v>0.1</v>
      </c>
      <c r="DV32" s="61">
        <v>0.1</v>
      </c>
      <c r="DW32" s="61">
        <v>0.11234</v>
      </c>
      <c r="DX32" s="61">
        <v>0.1</v>
      </c>
      <c r="DY32" s="61">
        <v>9.7924999999999998E-2</v>
      </c>
      <c r="DZ32" s="61">
        <v>0.1</v>
      </c>
      <c r="EA32" s="61">
        <v>0.1</v>
      </c>
      <c r="EB32" s="61">
        <v>0.1</v>
      </c>
      <c r="EC32" s="61">
        <v>0.10000100000000001</v>
      </c>
      <c r="ED32" s="61">
        <v>0.1</v>
      </c>
      <c r="EE32" s="61">
        <v>0.10967</v>
      </c>
      <c r="EF32" s="61">
        <v>0.13369500000000001</v>
      </c>
      <c r="EG32" s="61">
        <v>0.13369500000000001</v>
      </c>
      <c r="EH32" s="61">
        <v>0.13630400000000001</v>
      </c>
      <c r="EI32" s="61">
        <v>0.13173299999999999</v>
      </c>
      <c r="EJ32" s="61">
        <v>0.105994</v>
      </c>
      <c r="EK32" s="61">
        <v>0.10000100000000001</v>
      </c>
      <c r="EL32" s="364">
        <v>0.1</v>
      </c>
      <c r="EM32" s="61">
        <v>0.19487299999999999</v>
      </c>
      <c r="EN32" s="61">
        <v>0.49698500000000001</v>
      </c>
      <c r="EO32" s="61">
        <v>0.17518500000000001</v>
      </c>
      <c r="EP32" s="61">
        <v>0.55038100000000001</v>
      </c>
      <c r="EQ32" s="61">
        <v>0.38529999999999998</v>
      </c>
      <c r="ER32" s="61">
        <v>0.50424999999999998</v>
      </c>
      <c r="ES32" s="61">
        <v>0.50417999999999996</v>
      </c>
      <c r="ET32" s="61">
        <v>0.50417999999999996</v>
      </c>
      <c r="EU32" s="61">
        <v>0.50414499999999995</v>
      </c>
      <c r="EV32" s="61">
        <v>0.50414499999999995</v>
      </c>
      <c r="EW32" s="61">
        <v>0.50414499999999995</v>
      </c>
      <c r="EX32" s="61">
        <v>0.50407000000000002</v>
      </c>
      <c r="EY32" s="61">
        <v>0.50395999999999996</v>
      </c>
      <c r="EZ32" s="61">
        <v>0.50388500000000003</v>
      </c>
      <c r="FA32" s="61">
        <v>0.50380999999999998</v>
      </c>
      <c r="FB32" s="61">
        <v>0.50373500000000004</v>
      </c>
      <c r="FC32" s="61">
        <v>0.50366</v>
      </c>
      <c r="FD32" s="61">
        <v>0.50358499999999995</v>
      </c>
      <c r="FE32" s="61">
        <v>5.0000000000000001E-3</v>
      </c>
      <c r="FF32" s="61">
        <v>4.9249999999999997E-3</v>
      </c>
      <c r="FG32" s="61">
        <v>4.8500000000000001E-3</v>
      </c>
      <c r="FH32" s="61">
        <v>4.8500000000000001E-3</v>
      </c>
      <c r="FI32" s="61">
        <v>4.7000000000000002E-3</v>
      </c>
      <c r="FJ32" s="61">
        <v>4.6249999999999998E-3</v>
      </c>
      <c r="FK32" s="61">
        <v>4.6249999999999998E-3</v>
      </c>
      <c r="FL32" s="61">
        <v>4.4749999999999998E-3</v>
      </c>
      <c r="FM32" s="61">
        <v>4.4000000000000003E-3</v>
      </c>
      <c r="FN32" s="61">
        <v>4.3249999999999999E-3</v>
      </c>
      <c r="FO32" s="61">
        <v>4.3249999999999999E-3</v>
      </c>
      <c r="FP32" s="61">
        <v>4.2500000000000003E-3</v>
      </c>
      <c r="FQ32" s="61">
        <v>4.1749999999999999E-3</v>
      </c>
      <c r="FR32" s="61">
        <v>4.0250000000000008E-3</v>
      </c>
      <c r="FS32" s="61">
        <v>3.9500000000000004E-3</v>
      </c>
      <c r="FT32" s="61">
        <v>3.875E-3</v>
      </c>
      <c r="FU32" s="61">
        <v>3.8E-3</v>
      </c>
      <c r="FV32" s="61">
        <v>3.6900000000000001E-3</v>
      </c>
      <c r="FW32" s="61">
        <v>3.6900000000000001E-3</v>
      </c>
      <c r="FX32" s="61">
        <v>3.5400000000000002E-3</v>
      </c>
      <c r="FY32" s="61">
        <v>3.4650000000000002E-3</v>
      </c>
      <c r="FZ32" s="61">
        <v>3.3899999999999998E-3</v>
      </c>
      <c r="GA32" s="61">
        <v>3.3149999999999998E-3</v>
      </c>
      <c r="GB32" s="61">
        <v>3.2399999999999998E-3</v>
      </c>
      <c r="GC32" s="61">
        <v>3.1649999999999998E-3</v>
      </c>
      <c r="GD32" s="61">
        <v>3.1649999999999998E-3</v>
      </c>
      <c r="GE32" s="61">
        <v>3.0149999999999999E-3</v>
      </c>
      <c r="GF32" s="61">
        <v>2.9399999999999999E-3</v>
      </c>
      <c r="GG32" s="61">
        <v>2.8649999999999999E-3</v>
      </c>
      <c r="GH32" s="61">
        <v>2.7899999999999999E-3</v>
      </c>
      <c r="GI32" s="61">
        <v>2.715E-3</v>
      </c>
      <c r="GJ32" s="61">
        <v>2.64E-3</v>
      </c>
      <c r="GK32" s="61">
        <v>2.565E-3</v>
      </c>
      <c r="GL32" s="61">
        <v>2.49E-3</v>
      </c>
      <c r="GM32" s="61">
        <v>2.4169999999999999E-3</v>
      </c>
      <c r="GN32" s="61">
        <v>2.0019999999999999E-3</v>
      </c>
      <c r="GO32" s="61">
        <v>1.9269999999999999E-3</v>
      </c>
    </row>
    <row r="33" spans="1:197" ht="12" x14ac:dyDescent="0.2">
      <c r="A33" s="374" t="s">
        <v>17</v>
      </c>
      <c r="B33" s="356" t="s">
        <v>23</v>
      </c>
      <c r="F33" s="353">
        <v>3675.7274309999998</v>
      </c>
      <c r="G33" s="353">
        <v>1865.67022</v>
      </c>
      <c r="H33" s="353">
        <v>3202.028456</v>
      </c>
      <c r="I33" s="353">
        <v>3777.4550559999998</v>
      </c>
      <c r="J33" s="353">
        <v>7738.1474470000003</v>
      </c>
      <c r="K33" s="353">
        <v>7094.9657850000003</v>
      </c>
      <c r="L33" s="353">
        <v>3839.5297770000002</v>
      </c>
      <c r="M33" s="353">
        <v>2446.4843129999999</v>
      </c>
      <c r="N33" s="353">
        <v>3224.5139210000002</v>
      </c>
      <c r="O33" s="353">
        <v>5839.2885690000003</v>
      </c>
      <c r="P33" s="353">
        <v>6193.3134090000003</v>
      </c>
      <c r="Q33" s="353">
        <v>6479.831656391968</v>
      </c>
      <c r="R33" s="353">
        <v>5704.3299206604215</v>
      </c>
      <c r="S33" s="353">
        <v>6109.0667492223902</v>
      </c>
      <c r="T33" s="353">
        <v>5956.631093</v>
      </c>
      <c r="U33" s="353">
        <v>5997.8166510000001</v>
      </c>
      <c r="V33" s="353">
        <v>7339.4494979999999</v>
      </c>
      <c r="W33" s="353">
        <v>7394.8974488886424</v>
      </c>
      <c r="X33" s="353">
        <v>8542.2696763780386</v>
      </c>
      <c r="Y33" s="353">
        <v>6586.3702640875508</v>
      </c>
      <c r="Z33" s="353">
        <v>6141.5239583420889</v>
      </c>
      <c r="AA33" s="353">
        <v>7110.3406801437586</v>
      </c>
      <c r="AB33" s="353">
        <v>7240.0857414147331</v>
      </c>
      <c r="AC33" s="353">
        <v>6977.8486650106524</v>
      </c>
      <c r="AD33" s="353">
        <v>6206.9525061153145</v>
      </c>
      <c r="AE33" s="353">
        <v>5646.1021165884267</v>
      </c>
      <c r="AF33" s="353">
        <v>5270.3792123953062</v>
      </c>
      <c r="AG33" s="353">
        <v>5580.4743708559399</v>
      </c>
      <c r="AH33" s="353">
        <v>5726.2700270330688</v>
      </c>
      <c r="AI33" s="353">
        <v>4417.4748873951394</v>
      </c>
      <c r="AJ33" s="353">
        <v>4144.4417644496607</v>
      </c>
      <c r="AK33" s="353">
        <v>3903.1653682897704</v>
      </c>
      <c r="AL33" s="353">
        <v>3218.1869595610151</v>
      </c>
      <c r="AM33" s="353">
        <v>5792.1808558583634</v>
      </c>
      <c r="AN33" s="353">
        <v>4434.7410531678788</v>
      </c>
      <c r="AO33" s="353">
        <v>4757.7234929493643</v>
      </c>
      <c r="AP33" s="353">
        <v>4867.6378438141774</v>
      </c>
      <c r="AQ33" s="353">
        <v>5642.0144609456738</v>
      </c>
      <c r="AR33" s="353">
        <v>6183.7481294739746</v>
      </c>
      <c r="AS33" s="353">
        <v>6166.6280041740802</v>
      </c>
      <c r="AT33" s="353">
        <v>6190.5443888087875</v>
      </c>
      <c r="AU33" s="353">
        <v>3954.9374692399128</v>
      </c>
      <c r="AV33" s="353">
        <v>2273.5451942895588</v>
      </c>
      <c r="AW33" s="353">
        <v>3041.989020221486</v>
      </c>
      <c r="AX33" s="353">
        <v>3068.3520736829823</v>
      </c>
      <c r="AY33" s="353">
        <v>2919.973137561894</v>
      </c>
      <c r="AZ33" s="353">
        <v>3221.4191760711469</v>
      </c>
      <c r="BA33" s="353">
        <v>2353.1427509044547</v>
      </c>
      <c r="BB33" s="353">
        <v>2669.8133482785129</v>
      </c>
      <c r="BC33" s="353">
        <v>2983.5690344824261</v>
      </c>
      <c r="BD33" s="353">
        <v>3127.7507875489505</v>
      </c>
      <c r="BE33" s="353">
        <v>2552.9346672095821</v>
      </c>
      <c r="BF33" s="353">
        <v>3281.9244836532698</v>
      </c>
      <c r="BG33" s="353">
        <v>3192.2618929974269</v>
      </c>
      <c r="BH33" s="353">
        <v>1403.1665966014402</v>
      </c>
      <c r="BI33" s="353">
        <v>1981.0950132147284</v>
      </c>
      <c r="BJ33" s="353">
        <v>1847.7815308618276</v>
      </c>
      <c r="BK33" s="353">
        <v>1865.6344782496226</v>
      </c>
      <c r="BL33" s="353">
        <v>2096.5726325293576</v>
      </c>
      <c r="BM33" s="353">
        <v>1770.8545861714269</v>
      </c>
      <c r="BN33" s="353">
        <v>714.78219238118584</v>
      </c>
      <c r="BO33" s="353">
        <v>492.73446790872219</v>
      </c>
      <c r="BP33" s="353">
        <v>472.280020132819</v>
      </c>
      <c r="BQ33" s="353">
        <v>465.25123472760129</v>
      </c>
      <c r="BR33" s="353">
        <v>509.65902391367791</v>
      </c>
      <c r="BS33" s="353">
        <v>479.91146070142139</v>
      </c>
      <c r="BT33" s="353">
        <v>441.64151068337549</v>
      </c>
      <c r="BU33" s="353">
        <v>309.97987635108717</v>
      </c>
      <c r="BV33" s="353">
        <v>597.6102064268282</v>
      </c>
      <c r="BW33" s="353">
        <v>1061.7228638503523</v>
      </c>
      <c r="BX33" s="353">
        <v>1357.3467062794518</v>
      </c>
      <c r="BY33" s="353">
        <v>1138.5961353224764</v>
      </c>
      <c r="BZ33" s="353">
        <v>995.34534694470733</v>
      </c>
      <c r="CA33" s="353">
        <v>1228.1303297035845</v>
      </c>
      <c r="CB33" s="353">
        <v>890.13012709383941</v>
      </c>
      <c r="CC33" s="353">
        <v>1457.6003310441074</v>
      </c>
      <c r="CD33" s="353">
        <v>1040.7822005986102</v>
      </c>
      <c r="CE33" s="353">
        <v>2010.5373902028289</v>
      </c>
      <c r="CF33" s="353">
        <v>1889.550473755721</v>
      </c>
      <c r="CG33" s="353">
        <v>1891.1960175523759</v>
      </c>
      <c r="CH33" s="353">
        <v>1282.7032034201304</v>
      </c>
      <c r="CI33" s="353">
        <v>1749.3536835639779</v>
      </c>
      <c r="CJ33" s="353">
        <v>1180.988991762948</v>
      </c>
      <c r="CK33" s="353">
        <v>1616.7596966023359</v>
      </c>
      <c r="CL33" s="353">
        <v>1801.8929616560781</v>
      </c>
      <c r="CM33" s="353">
        <v>1770.9065183453679</v>
      </c>
      <c r="CN33" s="353">
        <v>1695.5173075495095</v>
      </c>
      <c r="CO33" s="353">
        <v>1781.1860226370777</v>
      </c>
      <c r="CP33" s="353">
        <v>1568.7102776484896</v>
      </c>
      <c r="CQ33" s="353">
        <v>1596.1685801293611</v>
      </c>
      <c r="CR33" s="353">
        <v>1335.3725814024781</v>
      </c>
      <c r="CS33" s="353">
        <v>1649.7871280335355</v>
      </c>
      <c r="CT33" s="353">
        <v>1768.512577963397</v>
      </c>
      <c r="CU33" s="353">
        <v>1424.0466822151395</v>
      </c>
      <c r="CV33" s="353">
        <v>1632.0394695592308</v>
      </c>
      <c r="CW33" s="353">
        <v>1606.871413496928</v>
      </c>
      <c r="CX33" s="353">
        <v>1140.5576501761079</v>
      </c>
      <c r="CY33" s="353">
        <v>646.03045072986288</v>
      </c>
      <c r="CZ33" s="57">
        <v>197.04963593095718</v>
      </c>
      <c r="DA33" s="353">
        <v>97.105131085321773</v>
      </c>
      <c r="DB33" s="353">
        <v>359.58389646140688</v>
      </c>
      <c r="DC33" s="353">
        <v>194.26340162535462</v>
      </c>
      <c r="DD33" s="353">
        <v>438.30931408753378</v>
      </c>
      <c r="DE33" s="353">
        <v>375.62023177153583</v>
      </c>
      <c r="DF33" s="353">
        <v>-178.40086383012172</v>
      </c>
      <c r="DG33" s="353">
        <v>5.6737352328873012</v>
      </c>
      <c r="DH33" s="353">
        <v>-195.81172882208509</v>
      </c>
      <c r="DI33" s="353">
        <v>136.05962591943015</v>
      </c>
      <c r="DJ33" s="353">
        <v>74.905920180657063</v>
      </c>
      <c r="DK33" s="353">
        <v>329.37549241471231</v>
      </c>
      <c r="DL33" s="353">
        <v>88.489825623208986</v>
      </c>
      <c r="DM33" s="61">
        <v>162.9167252962767</v>
      </c>
      <c r="DN33" s="61">
        <v>6.9713613620277615</v>
      </c>
      <c r="DO33" s="61">
        <v>6.998758138922657</v>
      </c>
      <c r="DP33" s="61">
        <v>112.57639405840602</v>
      </c>
      <c r="DQ33" s="61">
        <v>52.424802837681682</v>
      </c>
      <c r="DR33" s="61">
        <v>5.5891889930080207</v>
      </c>
      <c r="DS33" s="61">
        <v>118.74155534890467</v>
      </c>
      <c r="DT33" s="61">
        <v>81.711994473408382</v>
      </c>
      <c r="DU33" s="61">
        <v>5.5181305767764872</v>
      </c>
      <c r="DV33" s="61">
        <v>11.900927572857388</v>
      </c>
      <c r="DW33" s="61">
        <v>10.472623075750272</v>
      </c>
      <c r="DX33" s="61">
        <v>6.4693058276395057</v>
      </c>
      <c r="DY33" s="61">
        <v>39.810602999408609</v>
      </c>
      <c r="DZ33" s="61">
        <v>39.682150100022419</v>
      </c>
      <c r="EA33" s="61">
        <v>5.4498822602934283</v>
      </c>
      <c r="EB33" s="61">
        <v>75.350792094257315</v>
      </c>
      <c r="EC33" s="61">
        <v>60.387820704419504</v>
      </c>
      <c r="ED33" s="61">
        <v>153.83688553684377</v>
      </c>
      <c r="EE33" s="61">
        <v>179.86790999921791</v>
      </c>
      <c r="EF33" s="61">
        <v>165.22839867487312</v>
      </c>
      <c r="EG33" s="61">
        <v>138.95135385513203</v>
      </c>
      <c r="EH33" s="61">
        <v>102.61579152876598</v>
      </c>
      <c r="EI33" s="61">
        <v>169.81792906900517</v>
      </c>
      <c r="EJ33" s="61">
        <v>13.811793260129619</v>
      </c>
      <c r="EK33" s="61">
        <v>224.60331964713313</v>
      </c>
      <c r="EL33" s="364">
        <v>327.64867945926335</v>
      </c>
      <c r="EM33" s="61">
        <v>79.695681211006104</v>
      </c>
      <c r="EN33" s="61">
        <v>80.070101353571744</v>
      </c>
      <c r="EO33" s="61">
        <v>7.6384458472591188</v>
      </c>
      <c r="EP33" s="61">
        <v>378.7934214116047</v>
      </c>
      <c r="EQ33" s="61">
        <v>93.140984388495369</v>
      </c>
      <c r="ER33" s="61">
        <v>79.796177898249169</v>
      </c>
      <c r="ES33" s="61">
        <v>10.731334210355094</v>
      </c>
      <c r="ET33" s="61">
        <v>67.624898954314546</v>
      </c>
      <c r="EU33" s="61">
        <v>192.3019897198858</v>
      </c>
      <c r="EV33" s="61">
        <v>256.5246997421749</v>
      </c>
      <c r="EW33" s="61">
        <v>213.02737938989495</v>
      </c>
      <c r="EX33" s="61">
        <v>425.22334600846563</v>
      </c>
      <c r="EY33" s="61">
        <v>9.3515224612083401</v>
      </c>
      <c r="EZ33" s="61">
        <v>9.1850629268858857</v>
      </c>
      <c r="FA33" s="61">
        <v>8.7631241420094916</v>
      </c>
      <c r="FB33" s="61">
        <v>160.65622391769946</v>
      </c>
      <c r="FC33" s="61">
        <v>8.0478619294648279</v>
      </c>
      <c r="FD33" s="61">
        <v>10.003957366358948</v>
      </c>
      <c r="FE33" s="61">
        <v>13.877466821876189</v>
      </c>
      <c r="FF33" s="61">
        <v>11.610978702700212</v>
      </c>
      <c r="FG33" s="61">
        <v>12.027259863905419</v>
      </c>
      <c r="FH33" s="61">
        <v>12.088065230226</v>
      </c>
      <c r="FI33" s="61">
        <v>10.062723220800597</v>
      </c>
      <c r="FJ33" s="61">
        <v>10.387651986051429</v>
      </c>
      <c r="FK33" s="61">
        <v>7.2802054708211799</v>
      </c>
      <c r="FL33" s="61">
        <v>10.016797910026426</v>
      </c>
      <c r="FM33" s="61">
        <v>8.7538505315312971</v>
      </c>
      <c r="FN33" s="61">
        <v>8.7451527451787445</v>
      </c>
      <c r="FO33" s="61">
        <v>8.9729668576798947</v>
      </c>
      <c r="FP33" s="61">
        <v>8.8478285937799992</v>
      </c>
      <c r="FQ33" s="61">
        <v>10.238852394740062</v>
      </c>
      <c r="FR33" s="61">
        <v>9.4674137997100001</v>
      </c>
      <c r="FS33" s="61">
        <v>9.6445779891973498</v>
      </c>
      <c r="FT33" s="61">
        <v>9.1215957499621823</v>
      </c>
      <c r="FU33" s="61">
        <v>11.861719106757032</v>
      </c>
      <c r="FV33" s="61">
        <v>8.2001571274604874</v>
      </c>
      <c r="FW33" s="61">
        <v>10.439461751491978</v>
      </c>
      <c r="FX33" s="61">
        <v>136.76185220386759</v>
      </c>
      <c r="FY33" s="61">
        <v>146.30889587854537</v>
      </c>
      <c r="FZ33" s="61">
        <v>223.50818826284203</v>
      </c>
      <c r="GA33" s="61">
        <v>9.1216482151302767</v>
      </c>
      <c r="GB33" s="61">
        <v>268.3123995156613</v>
      </c>
      <c r="GC33" s="61">
        <v>8.3657518388772392</v>
      </c>
      <c r="GD33" s="61">
        <v>10.595930555189998</v>
      </c>
      <c r="GE33" s="61">
        <v>9.0191177155244802</v>
      </c>
      <c r="GF33" s="61">
        <v>10.570977323434736</v>
      </c>
      <c r="GG33" s="61">
        <v>13.024611254788894</v>
      </c>
      <c r="GH33" s="61">
        <v>12.14251283154287</v>
      </c>
      <c r="GI33" s="61">
        <v>7.2514820102823956</v>
      </c>
      <c r="GJ33" s="61">
        <v>8.7562204521073888</v>
      </c>
      <c r="GK33" s="61">
        <v>8.7848666101713899</v>
      </c>
      <c r="GL33" s="61">
        <v>7.322046439613513</v>
      </c>
      <c r="GM33" s="61">
        <v>8.8071510299320543</v>
      </c>
      <c r="GN33" s="61">
        <v>12.186166292683282</v>
      </c>
      <c r="GO33" s="61">
        <v>5.4859786770487631</v>
      </c>
    </row>
    <row r="34" spans="1:197" ht="12" x14ac:dyDescent="0.2">
      <c r="B34" s="375" t="s">
        <v>15</v>
      </c>
      <c r="C34" s="356"/>
      <c r="D34" s="356"/>
      <c r="E34" s="356"/>
      <c r="F34" s="353">
        <v>892.28477299999997</v>
      </c>
      <c r="G34" s="353">
        <v>1029.6744120000001</v>
      </c>
      <c r="H34" s="353">
        <v>951.17427699999996</v>
      </c>
      <c r="I34" s="353">
        <v>528.86357099999998</v>
      </c>
      <c r="J34" s="353">
        <v>1093.1500980000001</v>
      </c>
      <c r="K34" s="353">
        <v>1292.7800279999999</v>
      </c>
      <c r="L34" s="353">
        <v>515.159987</v>
      </c>
      <c r="M34" s="353">
        <v>1071.301751</v>
      </c>
      <c r="N34" s="353">
        <v>769.04570799999999</v>
      </c>
      <c r="O34" s="353">
        <v>2215.0964199999999</v>
      </c>
      <c r="P34" s="353">
        <v>2217.4759629999999</v>
      </c>
      <c r="Q34" s="353">
        <v>3350.7247244635059</v>
      </c>
      <c r="R34" s="353">
        <v>2231.8110675401626</v>
      </c>
      <c r="S34" s="353">
        <v>3122.712089123741</v>
      </c>
      <c r="T34" s="353">
        <v>3316.4310009999999</v>
      </c>
      <c r="U34" s="353">
        <v>2598.8367440000002</v>
      </c>
      <c r="V34" s="353">
        <v>2808.9045409999999</v>
      </c>
      <c r="W34" s="353">
        <v>1959.8281626677649</v>
      </c>
      <c r="X34" s="353">
        <v>2221.8854564506728</v>
      </c>
      <c r="Y34" s="353">
        <v>3062.4158267460434</v>
      </c>
      <c r="Z34" s="353">
        <v>2524.9783864232963</v>
      </c>
      <c r="AA34" s="353">
        <v>2935.9622066574375</v>
      </c>
      <c r="AB34" s="353">
        <v>1866.3042777450285</v>
      </c>
      <c r="AC34" s="353">
        <v>1809.3067317437615</v>
      </c>
      <c r="AD34" s="353">
        <v>1913.1409566755217</v>
      </c>
      <c r="AE34" s="353">
        <v>797.46907199193549</v>
      </c>
      <c r="AF34" s="353">
        <v>1267.5027705630366</v>
      </c>
      <c r="AG34" s="353">
        <v>1245.236514541624</v>
      </c>
      <c r="AH34" s="353">
        <v>1334.8453459287787</v>
      </c>
      <c r="AI34" s="353">
        <v>355.93202122928113</v>
      </c>
      <c r="AJ34" s="353">
        <v>726.71108647468657</v>
      </c>
      <c r="AK34" s="353">
        <v>190.81890561539927</v>
      </c>
      <c r="AL34" s="353">
        <v>376.19115664095028</v>
      </c>
      <c r="AM34" s="353">
        <v>1689.5160982778207</v>
      </c>
      <c r="AN34" s="353">
        <v>767.58879125034241</v>
      </c>
      <c r="AO34" s="353">
        <v>992.71747011132845</v>
      </c>
      <c r="AP34" s="353">
        <v>1153.5595763336585</v>
      </c>
      <c r="AQ34" s="353">
        <v>670.54381660569265</v>
      </c>
      <c r="AR34" s="353">
        <v>531.54172335233955</v>
      </c>
      <c r="AS34" s="353">
        <v>498.34412849899161</v>
      </c>
      <c r="AT34" s="353">
        <v>835.28675215084354</v>
      </c>
      <c r="AU34" s="353">
        <v>913.63225999157657</v>
      </c>
      <c r="AV34" s="353">
        <v>467.68807812548545</v>
      </c>
      <c r="AW34" s="353">
        <v>435.9211101691958</v>
      </c>
      <c r="AX34" s="353">
        <v>468.29015683990451</v>
      </c>
      <c r="AY34" s="353">
        <v>960.78670719454351</v>
      </c>
      <c r="AZ34" s="353">
        <v>1240.70551536576</v>
      </c>
      <c r="BA34" s="353">
        <v>970.12586254884923</v>
      </c>
      <c r="BB34" s="353">
        <v>214.0025438912522</v>
      </c>
      <c r="BC34" s="353">
        <v>479.09809833240195</v>
      </c>
      <c r="BD34" s="353">
        <v>452.35083338825223</v>
      </c>
      <c r="BE34" s="353">
        <v>566.65308515641618</v>
      </c>
      <c r="BF34" s="353">
        <v>703.36136600219277</v>
      </c>
      <c r="BG34" s="353">
        <v>846.27370744015934</v>
      </c>
      <c r="BH34" s="353">
        <v>132.86388214276923</v>
      </c>
      <c r="BI34" s="353">
        <v>685.56763340949919</v>
      </c>
      <c r="BJ34" s="353">
        <v>253.96271505120589</v>
      </c>
      <c r="BK34" s="353">
        <v>727.27354098380943</v>
      </c>
      <c r="BL34" s="353">
        <v>648.31211593481385</v>
      </c>
      <c r="BM34" s="353">
        <v>1032.6328893584055</v>
      </c>
      <c r="BN34" s="353">
        <v>138.79701832232126</v>
      </c>
      <c r="BO34" s="353">
        <v>481.82151994231458</v>
      </c>
      <c r="BP34" s="353">
        <v>190.06449236853172</v>
      </c>
      <c r="BQ34" s="353">
        <v>39.315663837952592</v>
      </c>
      <c r="BR34" s="353">
        <v>497.63713174423918</v>
      </c>
      <c r="BS34" s="353">
        <v>458.47830868656553</v>
      </c>
      <c r="BT34" s="353">
        <v>3.3769440977958673</v>
      </c>
      <c r="BU34" s="353">
        <v>300.16517409419578</v>
      </c>
      <c r="BV34" s="353">
        <v>247.46091527315488</v>
      </c>
      <c r="BW34" s="353">
        <v>747.43627046881033</v>
      </c>
      <c r="BX34" s="353">
        <v>699.54799435994028</v>
      </c>
      <c r="BY34" s="353">
        <v>432.68424578631164</v>
      </c>
      <c r="BZ34" s="353">
        <v>620.7141383266478</v>
      </c>
      <c r="CA34" s="353">
        <v>198.54269793882196</v>
      </c>
      <c r="CB34" s="353">
        <v>715.28153968270726</v>
      </c>
      <c r="CC34" s="353">
        <v>1152.5825337318363</v>
      </c>
      <c r="CD34" s="353">
        <v>349.63288109196395</v>
      </c>
      <c r="CE34" s="353">
        <v>584.3327265900964</v>
      </c>
      <c r="CF34" s="353">
        <v>472.92261813989569</v>
      </c>
      <c r="CG34" s="353">
        <v>808.47808197405061</v>
      </c>
      <c r="CH34" s="353">
        <v>524.23461167190112</v>
      </c>
      <c r="CI34" s="353">
        <v>1115.3160167258798</v>
      </c>
      <c r="CJ34" s="353">
        <v>774.03552968365216</v>
      </c>
      <c r="CK34" s="353">
        <v>928.54827968142308</v>
      </c>
      <c r="CL34" s="353">
        <v>1148.5437777224699</v>
      </c>
      <c r="CM34" s="353">
        <v>1320.5082126433811</v>
      </c>
      <c r="CN34" s="353">
        <v>728.11202247706444</v>
      </c>
      <c r="CO34" s="353">
        <v>1318.8887455228733</v>
      </c>
      <c r="CP34" s="353">
        <v>1215.1728885752018</v>
      </c>
      <c r="CQ34" s="353">
        <v>1389.7217786881499</v>
      </c>
      <c r="CR34" s="353">
        <v>720.79407678549296</v>
      </c>
      <c r="CS34" s="353">
        <v>1539.5676688357119</v>
      </c>
      <c r="CT34" s="353">
        <v>1311.0011558722238</v>
      </c>
      <c r="CU34" s="353">
        <v>1127.7061805213452</v>
      </c>
      <c r="CV34" s="353">
        <v>157.20398348161294</v>
      </c>
      <c r="CW34" s="353">
        <v>1554.2969580983042</v>
      </c>
      <c r="CX34" s="353">
        <v>574.55067417099394</v>
      </c>
      <c r="CY34" s="353">
        <v>7.747806936995719</v>
      </c>
      <c r="CZ34" s="57">
        <v>4.4555033503981401</v>
      </c>
      <c r="DA34" s="353">
        <v>2.9323861784894651</v>
      </c>
      <c r="DB34" s="353">
        <v>2.6493916443668377</v>
      </c>
      <c r="DC34" s="353">
        <v>2.1768536282376107</v>
      </c>
      <c r="DD34" s="353">
        <v>1.2704279499424247</v>
      </c>
      <c r="DE34" s="353">
        <v>1.2715739474862604</v>
      </c>
      <c r="DF34" s="353">
        <v>2.0788303211384007</v>
      </c>
      <c r="DG34" s="353">
        <v>1.0389022705231683</v>
      </c>
      <c r="DH34" s="353">
        <v>1.5873772719187043</v>
      </c>
      <c r="DI34" s="353">
        <v>1.5351409478290989</v>
      </c>
      <c r="DJ34" s="353">
        <v>0.97908607453431995</v>
      </c>
      <c r="DK34" s="353">
        <v>1.1894682912400005</v>
      </c>
      <c r="DL34" s="353">
        <v>0.59195269526253547</v>
      </c>
      <c r="DM34" s="61">
        <v>0.21255818045727715</v>
      </c>
      <c r="DN34" s="61">
        <v>8.7280689568101602E-2</v>
      </c>
      <c r="DO34" s="61">
        <v>7.3994929642528504E-2</v>
      </c>
      <c r="DP34" s="61">
        <v>0.22554854002167174</v>
      </c>
      <c r="DQ34" s="61">
        <v>0.58508114553447954</v>
      </c>
      <c r="DR34" s="61">
        <v>0.61269757459409835</v>
      </c>
      <c r="DS34" s="61">
        <v>0.96073527091216171</v>
      </c>
      <c r="DT34" s="61">
        <v>0.45736332131179069</v>
      </c>
      <c r="DU34" s="61">
        <v>0.9771846140839614</v>
      </c>
      <c r="DV34" s="61">
        <v>1.8599360920787547</v>
      </c>
      <c r="DW34" s="61">
        <v>3.0672344990962745</v>
      </c>
      <c r="DX34" s="61">
        <v>2.0669524345353283</v>
      </c>
      <c r="DY34" s="61">
        <v>2.227390409190432</v>
      </c>
      <c r="DZ34" s="61">
        <v>3.0183344640660463</v>
      </c>
      <c r="EA34" s="61">
        <v>0.90203082206501661</v>
      </c>
      <c r="EB34" s="61">
        <v>1.0650994979732407</v>
      </c>
      <c r="EC34" s="61">
        <v>2.1557310994359598</v>
      </c>
      <c r="ED34" s="61">
        <v>5.8163058350491186</v>
      </c>
      <c r="EE34" s="61">
        <v>5.4211049995744247</v>
      </c>
      <c r="EF34" s="61">
        <v>6.0079393231190421</v>
      </c>
      <c r="EG34" s="61">
        <v>6.4513391289097957</v>
      </c>
      <c r="EH34" s="61">
        <v>0.30191450341510284</v>
      </c>
      <c r="EI34" s="61">
        <v>0.33973830059114474</v>
      </c>
      <c r="EJ34" s="61">
        <v>0.21455895715990569</v>
      </c>
      <c r="EK34" s="61">
        <v>0.19347097321641119</v>
      </c>
      <c r="EL34" s="364">
        <v>0.15394866205106075</v>
      </c>
      <c r="EM34" s="61">
        <v>0</v>
      </c>
      <c r="EN34" s="61">
        <v>0</v>
      </c>
      <c r="EO34" s="61">
        <v>8.7890625E-2</v>
      </c>
      <c r="EP34" s="61">
        <v>9.4505400664372949E-2</v>
      </c>
      <c r="EQ34" s="61">
        <v>0.40926302905010054</v>
      </c>
      <c r="ER34" s="61">
        <v>0</v>
      </c>
      <c r="ES34" s="61">
        <v>0.47052500164683753</v>
      </c>
      <c r="ET34" s="61">
        <v>0.46637140254825338</v>
      </c>
      <c r="EU34" s="61">
        <v>0.26175563941942603</v>
      </c>
      <c r="EV34" s="61">
        <v>0.19775184062489581</v>
      </c>
      <c r="EW34" s="61">
        <v>6.1087860144839308E-2</v>
      </c>
      <c r="EX34" s="61">
        <v>2.9075759934695841E-2</v>
      </c>
      <c r="EY34" s="61">
        <v>2.4081420058036224E-2</v>
      </c>
      <c r="EZ34" s="61">
        <v>0.1047200000565488</v>
      </c>
      <c r="FA34" s="61">
        <v>2.3292562543673553E-2</v>
      </c>
      <c r="FB34" s="61">
        <v>0.14654257983411381</v>
      </c>
      <c r="FC34" s="61">
        <v>1.0276977446302793</v>
      </c>
      <c r="FD34" s="61">
        <v>0.81327301119063167</v>
      </c>
      <c r="FE34" s="61">
        <v>0.72256860423425195</v>
      </c>
      <c r="FF34" s="61">
        <v>1.7447276712551198</v>
      </c>
      <c r="FG34" s="61">
        <v>2.5089030874909684</v>
      </c>
      <c r="FH34" s="61">
        <v>1.8081522718891829</v>
      </c>
      <c r="FI34" s="61">
        <v>1.4074981822300732</v>
      </c>
      <c r="FJ34" s="61">
        <v>1.6299413700783192</v>
      </c>
      <c r="FK34" s="61">
        <v>0.59423750148299415</v>
      </c>
      <c r="FL34" s="61">
        <v>1.2149408692127182</v>
      </c>
      <c r="FM34" s="61">
        <v>0.20393880078965104</v>
      </c>
      <c r="FN34" s="61">
        <v>0.10016759965722646</v>
      </c>
      <c r="FO34" s="61">
        <v>0.10130803801418313</v>
      </c>
      <c r="FP34" s="61">
        <v>0.10108020000000001</v>
      </c>
      <c r="FQ34" s="61">
        <v>0.41730000012519003</v>
      </c>
      <c r="FR34" s="61">
        <v>0.20580899999999999</v>
      </c>
      <c r="FS34" s="61">
        <v>0.43510499971652911</v>
      </c>
      <c r="FT34" s="61">
        <v>0.30386074992768114</v>
      </c>
      <c r="FU34" s="61">
        <v>1.224900964481386</v>
      </c>
      <c r="FV34" s="61">
        <v>0.21588352449190437</v>
      </c>
      <c r="FW34" s="61">
        <v>0.43696653826338056</v>
      </c>
      <c r="FX34" s="61">
        <v>0.42761134851191251</v>
      </c>
      <c r="FY34" s="61">
        <v>0.33034254746630087</v>
      </c>
      <c r="FZ34" s="61">
        <v>0.20838242091366266</v>
      </c>
      <c r="GA34" s="61">
        <v>0</v>
      </c>
      <c r="GB34" s="61">
        <v>0</v>
      </c>
      <c r="GC34" s="61">
        <v>0</v>
      </c>
      <c r="GD34" s="61">
        <v>0</v>
      </c>
      <c r="GE34" s="61">
        <v>0</v>
      </c>
      <c r="GF34" s="61">
        <v>0</v>
      </c>
      <c r="GG34" s="61">
        <v>0</v>
      </c>
      <c r="GH34" s="61">
        <v>0</v>
      </c>
      <c r="GI34" s="61">
        <v>0</v>
      </c>
      <c r="GJ34" s="61">
        <v>0</v>
      </c>
      <c r="GK34" s="61">
        <v>0</v>
      </c>
      <c r="GL34" s="61">
        <v>0.35769195111582003</v>
      </c>
      <c r="GM34" s="61">
        <v>0.37129669349933975</v>
      </c>
      <c r="GN34" s="61">
        <v>1.1794898480118012</v>
      </c>
      <c r="GO34" s="61">
        <v>0.59248870415636012</v>
      </c>
    </row>
    <row r="35" spans="1:197" ht="12" x14ac:dyDescent="0.2">
      <c r="A35" s="356"/>
      <c r="B35" s="375" t="s">
        <v>16</v>
      </c>
      <c r="C35" s="356"/>
      <c r="D35" s="356"/>
      <c r="E35" s="356"/>
      <c r="F35" s="353">
        <v>2783.4426579999999</v>
      </c>
      <c r="G35" s="353">
        <v>835.99580800000001</v>
      </c>
      <c r="H35" s="353">
        <v>2250.8541789999999</v>
      </c>
      <c r="I35" s="353">
        <v>3248.5914849999999</v>
      </c>
      <c r="J35" s="353">
        <v>6644.9973490000002</v>
      </c>
      <c r="K35" s="353">
        <v>5802.1857570000002</v>
      </c>
      <c r="L35" s="353">
        <v>3324.3697900000002</v>
      </c>
      <c r="M35" s="353">
        <v>1375.182562</v>
      </c>
      <c r="N35" s="353">
        <v>2455.4682130000001</v>
      </c>
      <c r="O35" s="353">
        <v>3624.192149</v>
      </c>
      <c r="P35" s="353">
        <v>3975.837446</v>
      </c>
      <c r="Q35" s="353">
        <v>3129.106931928462</v>
      </c>
      <c r="R35" s="353">
        <v>3472.5188531202584</v>
      </c>
      <c r="S35" s="353">
        <v>2986.3546600986492</v>
      </c>
      <c r="T35" s="353">
        <v>2640.200092</v>
      </c>
      <c r="U35" s="353">
        <v>3398.9799069999999</v>
      </c>
      <c r="V35" s="353">
        <v>4530.5449570000001</v>
      </c>
      <c r="W35" s="353">
        <v>5435.069286220878</v>
      </c>
      <c r="X35" s="353">
        <v>6320.3842199273649</v>
      </c>
      <c r="Y35" s="353">
        <v>3523.9544373415083</v>
      </c>
      <c r="Z35" s="353">
        <v>3616.5455719187917</v>
      </c>
      <c r="AA35" s="353">
        <v>4174.3784734863211</v>
      </c>
      <c r="AB35" s="353">
        <v>5373.7814636697049</v>
      </c>
      <c r="AC35" s="353">
        <v>5168.5419332668907</v>
      </c>
      <c r="AD35" s="353">
        <v>4293.8115494397935</v>
      </c>
      <c r="AE35" s="353">
        <v>4848.6330445964904</v>
      </c>
      <c r="AF35" s="353">
        <v>4002.8764418322698</v>
      </c>
      <c r="AG35" s="353">
        <v>4335.2378563143156</v>
      </c>
      <c r="AH35" s="353">
        <v>4391.4246811042904</v>
      </c>
      <c r="AI35" s="353">
        <v>4061.5428661658589</v>
      </c>
      <c r="AJ35" s="353">
        <v>3417.7306779749738</v>
      </c>
      <c r="AK35" s="353">
        <v>3712.3464626743712</v>
      </c>
      <c r="AL35" s="353">
        <v>2841.9958029200648</v>
      </c>
      <c r="AM35" s="353">
        <v>4102.6647575805428</v>
      </c>
      <c r="AN35" s="353">
        <v>3667.1522619175366</v>
      </c>
      <c r="AO35" s="353">
        <v>3765.0060228380366</v>
      </c>
      <c r="AP35" s="353">
        <v>3714.0782674805187</v>
      </c>
      <c r="AQ35" s="353">
        <v>4971.4706443399809</v>
      </c>
      <c r="AR35" s="353">
        <v>5652.2064061216342</v>
      </c>
      <c r="AS35" s="353">
        <v>5668.283875675088</v>
      </c>
      <c r="AT35" s="353">
        <v>5355.2576366579433</v>
      </c>
      <c r="AU35" s="353">
        <v>3041.3052092483363</v>
      </c>
      <c r="AV35" s="353">
        <v>1805.8571161640734</v>
      </c>
      <c r="AW35" s="353">
        <v>2606.0679100522902</v>
      </c>
      <c r="AX35" s="353">
        <v>2600.0619168430781</v>
      </c>
      <c r="AY35" s="353">
        <v>1959.1864303673506</v>
      </c>
      <c r="AZ35" s="353">
        <v>1980.7136607053869</v>
      </c>
      <c r="BA35" s="353">
        <v>1383.0168883556053</v>
      </c>
      <c r="BB35" s="353">
        <v>2455.8108043872608</v>
      </c>
      <c r="BC35" s="353">
        <v>2504.4709361500245</v>
      </c>
      <c r="BD35" s="353">
        <v>2675.3999541606986</v>
      </c>
      <c r="BE35" s="353">
        <v>1986.2815820531659</v>
      </c>
      <c r="BF35" s="353">
        <v>2578.5631176510774</v>
      </c>
      <c r="BG35" s="353">
        <v>2345.9881855572676</v>
      </c>
      <c r="BH35" s="353">
        <v>1270.3027144586708</v>
      </c>
      <c r="BI35" s="353">
        <v>1295.5273798052292</v>
      </c>
      <c r="BJ35" s="353">
        <v>1593.8188158106218</v>
      </c>
      <c r="BK35" s="353">
        <v>1138.3609372658132</v>
      </c>
      <c r="BL35" s="353">
        <v>1448.2605165945438</v>
      </c>
      <c r="BM35" s="353">
        <v>738.22169681302171</v>
      </c>
      <c r="BN35" s="353">
        <v>575.98517405886457</v>
      </c>
      <c r="BO35" s="353">
        <v>10.912947966407653</v>
      </c>
      <c r="BP35" s="353">
        <v>282.21552776428729</v>
      </c>
      <c r="BQ35" s="353">
        <v>425.93557088964866</v>
      </c>
      <c r="BR35" s="353">
        <v>12.021892169438699</v>
      </c>
      <c r="BS35" s="353">
        <v>21.433152014855878</v>
      </c>
      <c r="BT35" s="353">
        <v>438.26456658557964</v>
      </c>
      <c r="BU35" s="353">
        <v>9.8147022568913886</v>
      </c>
      <c r="BV35" s="353">
        <v>350.14929115367323</v>
      </c>
      <c r="BW35" s="353">
        <v>314.28659338154193</v>
      </c>
      <c r="BX35" s="353">
        <v>657.79871191951145</v>
      </c>
      <c r="BY35" s="353">
        <v>705.91188953616472</v>
      </c>
      <c r="BZ35" s="353">
        <v>374.63120861805953</v>
      </c>
      <c r="CA35" s="353">
        <v>1029.5876317647624</v>
      </c>
      <c r="CB35" s="353">
        <v>174.84858741113214</v>
      </c>
      <c r="CC35" s="353">
        <v>305.01779731227117</v>
      </c>
      <c r="CD35" s="353">
        <v>691.14931950664618</v>
      </c>
      <c r="CE35" s="353">
        <v>1426.2046636127325</v>
      </c>
      <c r="CF35" s="353">
        <v>1416.6278556158254</v>
      </c>
      <c r="CG35" s="353">
        <v>1082.7179355783251</v>
      </c>
      <c r="CH35" s="353">
        <v>758.46859174822941</v>
      </c>
      <c r="CI35" s="353">
        <v>634.03766683809829</v>
      </c>
      <c r="CJ35" s="353">
        <v>406.95346207929578</v>
      </c>
      <c r="CK35" s="353">
        <v>688.21141692091282</v>
      </c>
      <c r="CL35" s="353">
        <v>653.34918393360806</v>
      </c>
      <c r="CM35" s="353">
        <v>450.39830570198677</v>
      </c>
      <c r="CN35" s="353">
        <v>967.40528507244494</v>
      </c>
      <c r="CO35" s="353">
        <v>462.29727711420475</v>
      </c>
      <c r="CP35" s="353">
        <v>353.53738907328801</v>
      </c>
      <c r="CQ35" s="353">
        <v>206.44680144121116</v>
      </c>
      <c r="CR35" s="353">
        <v>614.57850461698501</v>
      </c>
      <c r="CS35" s="353">
        <v>110.21945919782364</v>
      </c>
      <c r="CT35" s="353">
        <v>457.51142209117307</v>
      </c>
      <c r="CU35" s="353">
        <v>296.34050169379452</v>
      </c>
      <c r="CV35" s="353">
        <v>1474.8354860776178</v>
      </c>
      <c r="CW35" s="353">
        <v>52.574455398623797</v>
      </c>
      <c r="CX35" s="353">
        <v>566.00697600511387</v>
      </c>
      <c r="CY35" s="353">
        <v>638.28264379286713</v>
      </c>
      <c r="CZ35" s="57">
        <v>192.59413258055901</v>
      </c>
      <c r="DA35" s="353">
        <v>94.172744906832307</v>
      </c>
      <c r="DB35" s="353">
        <v>356.93450481704002</v>
      </c>
      <c r="DC35" s="353">
        <v>192.08654799711701</v>
      </c>
      <c r="DD35" s="353">
        <v>437.03888613759136</v>
      </c>
      <c r="DE35" s="353">
        <v>374.34865782404955</v>
      </c>
      <c r="DF35" s="353">
        <v>-180.47969415126013</v>
      </c>
      <c r="DG35" s="353">
        <v>4.6348329623641336</v>
      </c>
      <c r="DH35" s="353">
        <v>-197.3991060940038</v>
      </c>
      <c r="DI35" s="353">
        <v>134.52448497160103</v>
      </c>
      <c r="DJ35" s="353">
        <v>73.926834106122726</v>
      </c>
      <c r="DK35" s="353">
        <v>328.18602412347235</v>
      </c>
      <c r="DL35" s="353">
        <v>87.897872927946452</v>
      </c>
      <c r="DM35" s="61">
        <v>162.70416711581942</v>
      </c>
      <c r="DN35" s="61">
        <v>6.8840806724596604</v>
      </c>
      <c r="DO35" s="61">
        <v>6.9247632092801288</v>
      </c>
      <c r="DP35" s="61">
        <v>112.35084551838435</v>
      </c>
      <c r="DQ35" s="61">
        <v>51.839721692147201</v>
      </c>
      <c r="DR35" s="61">
        <v>4.9764914184139224</v>
      </c>
      <c r="DS35" s="61">
        <v>117.78082007799252</v>
      </c>
      <c r="DT35" s="61">
        <v>81.254631152096593</v>
      </c>
      <c r="DU35" s="61">
        <v>4.5409459626925255</v>
      </c>
      <c r="DV35" s="61">
        <v>10.040991480778633</v>
      </c>
      <c r="DW35" s="61">
        <v>7.4053885766539977</v>
      </c>
      <c r="DX35" s="61">
        <v>4.4023533931041774</v>
      </c>
      <c r="DY35" s="61">
        <v>37.583212590218182</v>
      </c>
      <c r="DZ35" s="61">
        <v>36.663815635956375</v>
      </c>
      <c r="EA35" s="61">
        <v>4.5478514382284114</v>
      </c>
      <c r="EB35" s="61">
        <v>74.285692596284079</v>
      </c>
      <c r="EC35" s="61">
        <v>58.232089604983535</v>
      </c>
      <c r="ED35" s="61">
        <v>148.02057970179465</v>
      </c>
      <c r="EE35" s="61">
        <v>174.44680499964352</v>
      </c>
      <c r="EF35" s="61">
        <v>159.22045935175407</v>
      </c>
      <c r="EG35" s="61">
        <v>132.50001472622222</v>
      </c>
      <c r="EH35" s="61">
        <v>102.31387702535086</v>
      </c>
      <c r="EI35" s="61">
        <v>169.47819076841401</v>
      </c>
      <c r="EJ35" s="61">
        <v>13.597234302969714</v>
      </c>
      <c r="EK35" s="61">
        <v>224.40984867391674</v>
      </c>
      <c r="EL35" s="364">
        <v>327.49473079721224</v>
      </c>
      <c r="EM35" s="61">
        <v>79.695681211006104</v>
      </c>
      <c r="EN35" s="61">
        <v>80.070101353571744</v>
      </c>
      <c r="EO35" s="61">
        <v>7.5505552222591188</v>
      </c>
      <c r="EP35" s="61">
        <v>378.69891601094031</v>
      </c>
      <c r="EQ35" s="61">
        <v>92.731721359445274</v>
      </c>
      <c r="ER35" s="61">
        <v>79.796177898249169</v>
      </c>
      <c r="ES35" s="61">
        <v>10.260809208708256</v>
      </c>
      <c r="ET35" s="61">
        <v>67.158527551766298</v>
      </c>
      <c r="EU35" s="61">
        <v>192.04023408046635</v>
      </c>
      <c r="EV35" s="61">
        <v>256.32694790155</v>
      </c>
      <c r="EW35" s="61">
        <v>212.96629152975007</v>
      </c>
      <c r="EX35" s="61">
        <v>425.19427024853093</v>
      </c>
      <c r="EY35" s="61">
        <v>9.327441041150303</v>
      </c>
      <c r="EZ35" s="61">
        <v>9.0803429268293385</v>
      </c>
      <c r="FA35" s="61">
        <v>8.7398315794658181</v>
      </c>
      <c r="FB35" s="61">
        <v>160.50968133786535</v>
      </c>
      <c r="FC35" s="61">
        <v>7.020164184834548</v>
      </c>
      <c r="FD35" s="61">
        <v>9.1906843551683171</v>
      </c>
      <c r="FE35" s="61">
        <v>13.154898217641936</v>
      </c>
      <c r="FF35" s="61">
        <v>9.8662510314450937</v>
      </c>
      <c r="FG35" s="61">
        <v>9.5183567764144499</v>
      </c>
      <c r="FH35" s="61">
        <v>10.279912958336817</v>
      </c>
      <c r="FI35" s="61">
        <v>8.6552250385705225</v>
      </c>
      <c r="FJ35" s="61">
        <v>8.7577106159731102</v>
      </c>
      <c r="FK35" s="61">
        <v>6.6859679693381855</v>
      </c>
      <c r="FL35" s="61">
        <v>8.8018570408137062</v>
      </c>
      <c r="FM35" s="61">
        <v>8.5499117307416466</v>
      </c>
      <c r="FN35" s="61">
        <v>8.6449851455215185</v>
      </c>
      <c r="FO35" s="61">
        <v>8.8716588196657113</v>
      </c>
      <c r="FP35" s="61">
        <v>8.7467483937800008</v>
      </c>
      <c r="FQ35" s="61">
        <v>9.8215523946148711</v>
      </c>
      <c r="FR35" s="61">
        <v>9.2616047997099997</v>
      </c>
      <c r="FS35" s="61">
        <v>9.2094729894808189</v>
      </c>
      <c r="FT35" s="61">
        <v>8.8177350000345012</v>
      </c>
      <c r="FU35" s="61">
        <v>10.636818142275647</v>
      </c>
      <c r="FV35" s="61">
        <v>7.9842736029685826</v>
      </c>
      <c r="FW35" s="61">
        <v>10.002495213228597</v>
      </c>
      <c r="FX35" s="61">
        <v>136.33424085535569</v>
      </c>
      <c r="FY35" s="61">
        <v>145.97855333107907</v>
      </c>
      <c r="FZ35" s="61">
        <v>223.29980584192836</v>
      </c>
      <c r="GA35" s="61">
        <v>9.1216482151302767</v>
      </c>
      <c r="GB35" s="61">
        <v>268.3123995156613</v>
      </c>
      <c r="GC35" s="61">
        <v>8.3657518388772392</v>
      </c>
      <c r="GD35" s="61">
        <v>10.595930555189998</v>
      </c>
      <c r="GE35" s="61">
        <v>9.0191177155244802</v>
      </c>
      <c r="GF35" s="61">
        <v>10.570977323434736</v>
      </c>
      <c r="GG35" s="61">
        <v>13.024611254788894</v>
      </c>
      <c r="GH35" s="61">
        <v>12.14251283154287</v>
      </c>
      <c r="GI35" s="61">
        <v>7.2514820102823956</v>
      </c>
      <c r="GJ35" s="61">
        <v>8.7562204521073888</v>
      </c>
      <c r="GK35" s="61">
        <v>8.7848666101713899</v>
      </c>
      <c r="GL35" s="61">
        <v>6.9643544884976931</v>
      </c>
      <c r="GM35" s="61">
        <v>8.4358543364327137</v>
      </c>
      <c r="GN35" s="61">
        <v>11.006676444671482</v>
      </c>
      <c r="GO35" s="61">
        <v>4.8934899728924037</v>
      </c>
    </row>
    <row r="36" spans="1:197" ht="12" x14ac:dyDescent="0.2">
      <c r="A36" s="374" t="s">
        <v>81</v>
      </c>
      <c r="B36" s="356" t="s">
        <v>74</v>
      </c>
      <c r="C36" s="356"/>
      <c r="D36" s="356" t="s">
        <v>156</v>
      </c>
      <c r="E36" s="356"/>
      <c r="F36" s="353">
        <v>-1607.613846</v>
      </c>
      <c r="G36" s="353">
        <v>-83.739296999999993</v>
      </c>
      <c r="H36" s="353">
        <v>-1871.43335589</v>
      </c>
      <c r="I36" s="353">
        <v>-1033.7933869999999</v>
      </c>
      <c r="J36" s="353">
        <v>-489.87001900000001</v>
      </c>
      <c r="K36" s="353">
        <v>-124.281488</v>
      </c>
      <c r="L36" s="353">
        <v>-1267.000098</v>
      </c>
      <c r="M36" s="353">
        <v>-407.28754500000002</v>
      </c>
      <c r="N36" s="353">
        <v>-398.13481100000001</v>
      </c>
      <c r="O36" s="353">
        <v>-1751.86619</v>
      </c>
      <c r="P36" s="353">
        <v>-1557.5364418199999</v>
      </c>
      <c r="Q36" s="353">
        <v>-1396.0431717700001</v>
      </c>
      <c r="R36" s="353">
        <v>-500.41590600000001</v>
      </c>
      <c r="S36" s="353">
        <v>-1775.77410758</v>
      </c>
      <c r="T36" s="353">
        <v>-764.62063397000009</v>
      </c>
      <c r="U36" s="353">
        <v>-1158.5449739999999</v>
      </c>
      <c r="V36" s="353">
        <v>-984.95339575000003</v>
      </c>
      <c r="W36" s="353">
        <v>0</v>
      </c>
      <c r="X36" s="353">
        <v>-1402.9557371300002</v>
      </c>
      <c r="Y36" s="353">
        <v>-1797.08469646</v>
      </c>
      <c r="Z36" s="353">
        <v>-1098.0922603299998</v>
      </c>
      <c r="AA36" s="353">
        <v>-963.32212316999994</v>
      </c>
      <c r="AB36" s="353">
        <v>-1195.4874409500001</v>
      </c>
      <c r="AC36" s="353">
        <v>-1542.1094157800001</v>
      </c>
      <c r="AD36" s="353">
        <v>-1447.1994746800001</v>
      </c>
      <c r="AE36" s="353">
        <v>-62.765321970000002</v>
      </c>
      <c r="AF36" s="353">
        <v>-345.21898964999997</v>
      </c>
      <c r="AG36" s="353">
        <v>-1216.6912540000001</v>
      </c>
      <c r="AH36" s="353">
        <v>-715.77732860000003</v>
      </c>
      <c r="AI36" s="353">
        <v>-51.722022659999993</v>
      </c>
      <c r="AJ36" s="353">
        <v>-731.49153742458498</v>
      </c>
      <c r="AK36" s="353">
        <v>-767.86235558735359</v>
      </c>
      <c r="AL36" s="353">
        <v>-821.55972210123923</v>
      </c>
      <c r="AM36" s="353">
        <v>-1882.9658572134699</v>
      </c>
      <c r="AN36" s="353">
        <v>-501.52639898769411</v>
      </c>
      <c r="AO36" s="353">
        <v>-682.7371322540688</v>
      </c>
      <c r="AP36" s="353">
        <v>-407.65752273995696</v>
      </c>
      <c r="AQ36" s="353">
        <v>-248.4639295588868</v>
      </c>
      <c r="AR36" s="353">
        <v>-239.9011406474657</v>
      </c>
      <c r="AS36" s="353">
        <v>-383.74094810657357</v>
      </c>
      <c r="AT36" s="353">
        <v>-865.58914945243839</v>
      </c>
      <c r="AU36" s="353">
        <v>0</v>
      </c>
      <c r="AV36" s="353">
        <v>-116.71578007004422</v>
      </c>
      <c r="AW36" s="353">
        <v>-326.9041089232357</v>
      </c>
      <c r="AX36" s="353">
        <v>-787.51053086890852</v>
      </c>
      <c r="AY36" s="353">
        <v>-59.423218052387028</v>
      </c>
      <c r="AZ36" s="353">
        <v>-450.42244215317612</v>
      </c>
      <c r="BA36" s="353">
        <v>-634.75846475600918</v>
      </c>
      <c r="BB36" s="353">
        <v>-521.87172218653086</v>
      </c>
      <c r="BC36" s="353">
        <v>-727.46110109977315</v>
      </c>
      <c r="BD36" s="353">
        <v>-530.98596342455494</v>
      </c>
      <c r="BE36" s="353">
        <v>-123.70109087288601</v>
      </c>
      <c r="BF36" s="353">
        <v>-349.15979273008372</v>
      </c>
      <c r="BG36" s="353">
        <v>-64.709067257100003</v>
      </c>
      <c r="BH36" s="353">
        <v>-415.71432829581903</v>
      </c>
      <c r="BI36" s="353">
        <v>-145.2335754414367</v>
      </c>
      <c r="BJ36" s="353">
        <v>-566.26840036495037</v>
      </c>
      <c r="BK36" s="353">
        <v>-873.6336560309054</v>
      </c>
      <c r="BL36" s="353">
        <v>-990.74541033235414</v>
      </c>
      <c r="BM36" s="353">
        <v>-920.04335746055233</v>
      </c>
      <c r="BN36" s="353">
        <v>-595.28801575031662</v>
      </c>
      <c r="BO36" s="353">
        <v>-261.49377567728112</v>
      </c>
      <c r="BP36" s="353">
        <v>-268.24768275864216</v>
      </c>
      <c r="BQ36" s="353">
        <v>-772.45090267651153</v>
      </c>
      <c r="BR36" s="353">
        <v>-532.85937787384842</v>
      </c>
      <c r="BS36" s="353">
        <v>-206.65316048852003</v>
      </c>
      <c r="BT36" s="353">
        <v>-490.34740947093496</v>
      </c>
      <c r="BU36" s="353">
        <v>-406.69028477416998</v>
      </c>
      <c r="BV36" s="353">
        <v>-549.50434252181492</v>
      </c>
      <c r="BW36" s="353">
        <v>-461.55767224308198</v>
      </c>
      <c r="BX36" s="353">
        <v>-385.47604483092005</v>
      </c>
      <c r="BY36" s="353">
        <v>-1138.6662637151398</v>
      </c>
      <c r="BZ36" s="353">
        <v>-266.77332976200699</v>
      </c>
      <c r="CA36" s="353">
        <v>-701.51635268193104</v>
      </c>
      <c r="CB36" s="353">
        <v>-784.16906986647007</v>
      </c>
      <c r="CC36" s="353">
        <v>-689.61930646670589</v>
      </c>
      <c r="CD36" s="353">
        <v>-356.96995937327898</v>
      </c>
      <c r="CE36" s="353">
        <v>-802.56187282277199</v>
      </c>
      <c r="CF36" s="353">
        <v>17.144777724634604</v>
      </c>
      <c r="CG36" s="353">
        <v>-765.05304988575506</v>
      </c>
      <c r="CH36" s="353">
        <v>-454.510534600847</v>
      </c>
      <c r="CI36" s="353">
        <v>-1224.1429942549801</v>
      </c>
      <c r="CJ36" s="353">
        <v>-1034.5649370635801</v>
      </c>
      <c r="CK36" s="353">
        <v>-683.07127993052586</v>
      </c>
      <c r="CL36" s="353">
        <v>-1363.5436342846301</v>
      </c>
      <c r="CM36" s="353">
        <v>-364.375123112648</v>
      </c>
      <c r="CN36" s="353">
        <v>-621.086890958293</v>
      </c>
      <c r="CO36" s="353">
        <v>-402.04036813493298</v>
      </c>
      <c r="CP36" s="353">
        <v>-326.73762859921402</v>
      </c>
      <c r="CQ36" s="353">
        <v>-106.19027914182601</v>
      </c>
      <c r="CR36" s="353">
        <v>-567.27617363338493</v>
      </c>
      <c r="CS36" s="353">
        <v>-247.30645175138201</v>
      </c>
      <c r="CT36" s="353">
        <v>-687.72507688320297</v>
      </c>
      <c r="CU36" s="353">
        <v>-323.40884048302604</v>
      </c>
      <c r="CV36" s="353">
        <v>-680.48402507230605</v>
      </c>
      <c r="CW36" s="353">
        <v>-200.237028920174</v>
      </c>
      <c r="CX36" s="353">
        <v>-163.47252525208302</v>
      </c>
      <c r="CY36" s="353">
        <v>-526.143727540236</v>
      </c>
      <c r="CZ36" s="57">
        <v>-546.96252601771494</v>
      </c>
      <c r="DA36" s="353">
        <v>-440.80287074441304</v>
      </c>
      <c r="DB36" s="353">
        <v>-553.519641564214</v>
      </c>
      <c r="DC36" s="353">
        <v>-87.2849647195427</v>
      </c>
      <c r="DD36" s="353">
        <v>-905.82267799245187</v>
      </c>
      <c r="DE36" s="353">
        <v>-270.55619970933799</v>
      </c>
      <c r="DF36" s="353">
        <v>-624.02102166526493</v>
      </c>
      <c r="DG36" s="353">
        <v>-256.98977573831201</v>
      </c>
      <c r="DH36" s="353">
        <v>-414.37118671397906</v>
      </c>
      <c r="DI36" s="353">
        <v>-123.43596542206299</v>
      </c>
      <c r="DJ36" s="353">
        <v>-163.92894442315702</v>
      </c>
      <c r="DK36" s="353">
        <v>-804.44856705928612</v>
      </c>
      <c r="DL36" s="353">
        <v>-788.72621551145994</v>
      </c>
      <c r="DM36" s="61">
        <v>-453.14224771787502</v>
      </c>
      <c r="DN36" s="61">
        <v>-543.2991523523749</v>
      </c>
      <c r="DO36" s="61">
        <v>-138.132840675105</v>
      </c>
      <c r="DP36" s="61">
        <v>38.9162118030562</v>
      </c>
      <c r="DQ36" s="61">
        <v>84.931091768235291</v>
      </c>
      <c r="DR36" s="61">
        <v>-230.62027134900001</v>
      </c>
      <c r="DS36" s="61">
        <v>-499.40874277006799</v>
      </c>
      <c r="DT36" s="61">
        <v>-123.5597632608</v>
      </c>
      <c r="DU36" s="61">
        <v>-584.489212735622</v>
      </c>
      <c r="DV36" s="61">
        <v>-252.37442017325205</v>
      </c>
      <c r="DW36" s="61">
        <v>-204.48711977350402</v>
      </c>
      <c r="DX36" s="61">
        <v>-62.980028532873199</v>
      </c>
      <c r="DY36" s="61">
        <v>-328.83550946197499</v>
      </c>
      <c r="DZ36" s="61">
        <v>-722.70177383278099</v>
      </c>
      <c r="EA36" s="61">
        <v>0</v>
      </c>
      <c r="EB36" s="61">
        <v>-586.74406436107597</v>
      </c>
      <c r="EC36" s="61">
        <v>-581.86738227035494</v>
      </c>
      <c r="ED36" s="61">
        <v>-1363.32332479258</v>
      </c>
      <c r="EE36" s="61">
        <v>-1042.8413086042301</v>
      </c>
      <c r="EF36" s="61">
        <v>-805.04709929218711</v>
      </c>
      <c r="EG36" s="61">
        <v>-635.64382074233799</v>
      </c>
      <c r="EH36" s="61">
        <v>-106.33517327800101</v>
      </c>
      <c r="EI36" s="61">
        <v>-158.99895918665001</v>
      </c>
      <c r="EJ36" s="61">
        <v>-1436.33409342862</v>
      </c>
      <c r="EK36" s="61">
        <v>-479.49472646442598</v>
      </c>
      <c r="EL36" s="364">
        <v>-709.48229313171998</v>
      </c>
      <c r="EM36" s="61">
        <v>0</v>
      </c>
      <c r="EN36" s="61">
        <v>-603.36224027820094</v>
      </c>
      <c r="EO36" s="61">
        <v>-327.07470022163699</v>
      </c>
      <c r="EP36" s="61">
        <v>-824.16857333326493</v>
      </c>
      <c r="EQ36" s="61">
        <v>-485.88752552484311</v>
      </c>
      <c r="ER36" s="61">
        <v>-906.79545723292415</v>
      </c>
      <c r="ES36" s="61">
        <v>-471.73289573185008</v>
      </c>
      <c r="ET36" s="61">
        <v>-794.78642465186488</v>
      </c>
      <c r="EU36" s="61">
        <v>-601.98079256466997</v>
      </c>
      <c r="EV36" s="61">
        <v>-1791.4504677019602</v>
      </c>
      <c r="EW36" s="61">
        <v>-874.44262548122504</v>
      </c>
      <c r="EX36" s="61">
        <v>-446.00286781259399</v>
      </c>
      <c r="EY36" s="61">
        <v>0</v>
      </c>
      <c r="EZ36" s="61">
        <v>-360.36465105054998</v>
      </c>
      <c r="FA36" s="61">
        <v>-743.01288968890503</v>
      </c>
      <c r="FB36" s="61">
        <v>-1250.2145532345301</v>
      </c>
      <c r="FC36" s="61">
        <v>-1597.82188870288</v>
      </c>
      <c r="FD36" s="61">
        <v>-1514.5222328944201</v>
      </c>
      <c r="FE36" s="61">
        <v>-1293.1862765875899</v>
      </c>
      <c r="FF36" s="61">
        <v>-1602.1766555172999</v>
      </c>
      <c r="FG36" s="61">
        <v>-1241.15673416904</v>
      </c>
      <c r="FH36" s="61">
        <v>-814.69810570689003</v>
      </c>
      <c r="FI36" s="61">
        <v>-165.12306788026899</v>
      </c>
      <c r="FJ36" s="61">
        <v>-482.86815344209805</v>
      </c>
      <c r="FK36" s="61">
        <v>6.347525200000031E-3</v>
      </c>
      <c r="FL36" s="61">
        <v>-915.9781690892429</v>
      </c>
      <c r="FM36" s="61">
        <v>-882.69961795772804</v>
      </c>
      <c r="FN36" s="61">
        <v>-268.93247342770201</v>
      </c>
      <c r="FO36" s="61">
        <v>-1359.54038211793</v>
      </c>
      <c r="FP36" s="61">
        <v>-1132.9281457582802</v>
      </c>
      <c r="FQ36" s="61">
        <v>-955.57740859519902</v>
      </c>
      <c r="FR36" s="61">
        <v>-557.503428075182</v>
      </c>
      <c r="FS36" s="61">
        <v>-615.65132471730794</v>
      </c>
      <c r="FT36" s="61">
        <v>-1384.23146108419</v>
      </c>
      <c r="FU36" s="61">
        <v>-871.25186657639597</v>
      </c>
      <c r="FV36" s="61">
        <v>-503.43470371483801</v>
      </c>
      <c r="FW36" s="61">
        <v>0</v>
      </c>
      <c r="FX36" s="61">
        <v>-433.61169139314399</v>
      </c>
      <c r="FY36" s="61">
        <v>-641.96279978850794</v>
      </c>
      <c r="FZ36" s="61">
        <v>-1530.5464440225699</v>
      </c>
      <c r="GA36" s="61">
        <v>-1180.7999526166</v>
      </c>
      <c r="GB36" s="61">
        <v>-553.6423957728</v>
      </c>
      <c r="GC36" s="61">
        <v>-235.72673006211301</v>
      </c>
      <c r="GD36" s="61">
        <v>-582.45497097820601</v>
      </c>
      <c r="GE36" s="61">
        <v>-785.94757156993694</v>
      </c>
      <c r="GF36" s="61">
        <v>-1319.52051625851</v>
      </c>
      <c r="GG36" s="61">
        <v>-520.03493378806206</v>
      </c>
      <c r="GH36" s="61">
        <v>-351.94003317860211</v>
      </c>
      <c r="GI36" s="61">
        <v>0</v>
      </c>
      <c r="GJ36" s="61">
        <v>-1694.408792110298</v>
      </c>
      <c r="GK36" s="61">
        <v>-1125.3001633344891</v>
      </c>
      <c r="GL36" s="61">
        <v>-845.727512547694</v>
      </c>
      <c r="GM36" s="61">
        <v>-149.44676684500101</v>
      </c>
      <c r="GN36" s="61">
        <v>-554.16633375273398</v>
      </c>
      <c r="GO36" s="61">
        <v>-123.305353310599</v>
      </c>
    </row>
    <row r="37" spans="1:197" ht="12" x14ac:dyDescent="0.2">
      <c r="B37" s="356"/>
      <c r="D37" s="356"/>
      <c r="E37" s="356"/>
      <c r="F37" s="353"/>
      <c r="G37" s="353"/>
      <c r="H37" s="353"/>
      <c r="I37" s="353"/>
      <c r="J37" s="353"/>
      <c r="K37" s="353"/>
      <c r="L37" s="353"/>
      <c r="M37" s="353"/>
      <c r="N37" s="353"/>
      <c r="O37" s="353"/>
      <c r="P37" s="353"/>
      <c r="Q37" s="353"/>
      <c r="R37" s="353"/>
      <c r="S37" s="353"/>
      <c r="T37" s="353"/>
      <c r="U37" s="353"/>
      <c r="V37" s="353"/>
      <c r="W37" s="353"/>
      <c r="X37" s="353"/>
      <c r="Y37" s="353"/>
      <c r="Z37" s="353"/>
      <c r="AA37" s="353"/>
      <c r="AB37" s="353"/>
      <c r="AC37" s="353"/>
      <c r="AD37" s="353"/>
      <c r="AE37" s="353"/>
      <c r="AF37" s="353"/>
      <c r="AG37" s="353"/>
      <c r="AH37" s="353"/>
      <c r="AI37" s="353"/>
      <c r="AJ37" s="353"/>
      <c r="AK37" s="353"/>
      <c r="AL37" s="353"/>
      <c r="AM37" s="353"/>
      <c r="AN37" s="353"/>
      <c r="AO37" s="353"/>
      <c r="AP37" s="353"/>
      <c r="AQ37" s="353"/>
      <c r="AR37" s="353"/>
      <c r="AS37" s="353"/>
      <c r="AT37" s="353"/>
      <c r="AU37" s="353"/>
      <c r="AV37" s="353"/>
      <c r="AW37" s="353"/>
      <c r="AX37" s="353"/>
      <c r="AY37" s="353"/>
      <c r="AZ37" s="353"/>
      <c r="BA37" s="353"/>
      <c r="BB37" s="353"/>
      <c r="BC37" s="353"/>
      <c r="BD37" s="353"/>
      <c r="BE37" s="353"/>
      <c r="BF37" s="353"/>
      <c r="BG37" s="353"/>
      <c r="BH37" s="353"/>
      <c r="BI37" s="353"/>
      <c r="BJ37" s="353"/>
      <c r="BK37" s="353"/>
      <c r="BL37" s="353"/>
      <c r="BM37" s="353"/>
      <c r="BN37" s="353"/>
      <c r="BO37" s="353"/>
      <c r="BP37" s="353"/>
      <c r="BQ37" s="353"/>
      <c r="BR37" s="353"/>
      <c r="BS37" s="353"/>
      <c r="BT37" s="353"/>
      <c r="BU37" s="353"/>
      <c r="BV37" s="353"/>
      <c r="BW37" s="353"/>
      <c r="BX37" s="353"/>
      <c r="BY37" s="353"/>
      <c r="BZ37" s="353"/>
      <c r="CA37" s="353"/>
      <c r="CB37" s="353"/>
      <c r="CC37" s="353"/>
      <c r="CD37" s="353"/>
      <c r="CE37" s="353"/>
      <c r="CF37" s="353"/>
      <c r="CG37" s="353"/>
      <c r="CH37" s="353"/>
      <c r="CI37" s="353"/>
      <c r="CJ37" s="353"/>
      <c r="CK37" s="353"/>
      <c r="CL37" s="353"/>
      <c r="CM37" s="353"/>
      <c r="CN37" s="353"/>
      <c r="CO37" s="353"/>
      <c r="CP37" s="353"/>
      <c r="CQ37" s="353"/>
      <c r="CR37" s="353"/>
      <c r="CS37" s="353"/>
      <c r="CT37" s="353"/>
      <c r="CU37" s="353"/>
      <c r="CV37" s="353"/>
      <c r="CW37" s="353"/>
      <c r="CX37" s="353"/>
      <c r="CY37" s="353"/>
      <c r="DA37" s="353"/>
      <c r="DB37" s="353"/>
      <c r="DC37" s="353"/>
      <c r="DD37" s="353"/>
      <c r="DE37" s="353"/>
      <c r="DF37" s="353"/>
      <c r="DG37" s="353"/>
      <c r="DH37" s="353"/>
      <c r="DI37" s="353"/>
      <c r="DJ37" s="353"/>
      <c r="DK37" s="353"/>
      <c r="DL37" s="353"/>
      <c r="DM37" s="61"/>
      <c r="EE37" s="61"/>
      <c r="EF37" s="61"/>
      <c r="EG37" s="61"/>
      <c r="EH37" s="61"/>
      <c r="EI37" s="61"/>
      <c r="EJ37" s="61"/>
      <c r="EK37" s="61"/>
      <c r="EL37" s="364"/>
      <c r="EM37" s="61"/>
      <c r="EN37" s="61"/>
      <c r="EO37" s="61"/>
      <c r="EP37" s="61"/>
      <c r="EQ37" s="61"/>
      <c r="ER37" s="61"/>
      <c r="ES37" s="61"/>
      <c r="ET37" s="61"/>
      <c r="EU37" s="61"/>
      <c r="EV37" s="61"/>
      <c r="EW37" s="61"/>
      <c r="EX37" s="61"/>
      <c r="EY37" s="61"/>
      <c r="EZ37" s="61"/>
      <c r="FA37" s="61"/>
      <c r="FB37" s="61"/>
      <c r="FC37" s="61"/>
      <c r="FD37" s="61"/>
      <c r="FE37" s="61"/>
      <c r="FF37" s="61"/>
      <c r="FG37" s="61"/>
      <c r="FH37" s="61"/>
      <c r="FI37" s="61"/>
      <c r="FJ37" s="61"/>
      <c r="FK37" s="61"/>
      <c r="FL37" s="61"/>
      <c r="FM37" s="61"/>
      <c r="FN37" s="61"/>
      <c r="FO37" s="61"/>
      <c r="FP37" s="61"/>
      <c r="FQ37" s="61"/>
      <c r="FR37" s="61"/>
      <c r="FS37" s="61"/>
      <c r="FT37" s="61"/>
      <c r="FU37" s="61"/>
      <c r="FV37" s="61"/>
      <c r="FW37" s="61"/>
      <c r="FX37" s="61"/>
      <c r="FY37" s="61"/>
      <c r="FZ37" s="61"/>
      <c r="GA37" s="61"/>
      <c r="GB37" s="61"/>
      <c r="GC37" s="61"/>
      <c r="GD37" s="61"/>
      <c r="GE37" s="61"/>
      <c r="GF37" s="61"/>
      <c r="GG37" s="61"/>
      <c r="GH37" s="61"/>
      <c r="GI37" s="61"/>
      <c r="GJ37" s="61"/>
      <c r="GK37" s="61"/>
      <c r="GL37" s="61"/>
      <c r="GM37" s="61"/>
      <c r="GN37" s="61"/>
      <c r="GO37" s="61"/>
    </row>
    <row r="38" spans="1:197" ht="12" x14ac:dyDescent="0.2">
      <c r="B38" s="356"/>
      <c r="D38" s="356"/>
      <c r="E38" s="356"/>
      <c r="F38" s="353"/>
      <c r="G38" s="353"/>
      <c r="H38" s="353"/>
      <c r="I38" s="353"/>
      <c r="J38" s="353"/>
      <c r="K38" s="353"/>
      <c r="L38" s="353"/>
      <c r="M38" s="353"/>
      <c r="N38" s="353"/>
      <c r="O38" s="353"/>
      <c r="P38" s="353"/>
      <c r="Q38" s="353"/>
      <c r="R38" s="353"/>
      <c r="S38" s="353"/>
      <c r="T38" s="353"/>
      <c r="U38" s="353"/>
      <c r="V38" s="353"/>
      <c r="W38" s="353"/>
      <c r="X38" s="353"/>
      <c r="Y38" s="353"/>
      <c r="Z38" s="353"/>
      <c r="AA38" s="353"/>
      <c r="AB38" s="353"/>
      <c r="AC38" s="353"/>
      <c r="AD38" s="353"/>
      <c r="AE38" s="353"/>
      <c r="AF38" s="353"/>
      <c r="AG38" s="353"/>
      <c r="AH38" s="353"/>
      <c r="AI38" s="353"/>
      <c r="AJ38" s="353"/>
      <c r="AK38" s="353"/>
      <c r="AL38" s="353"/>
      <c r="AM38" s="353"/>
      <c r="AN38" s="353"/>
      <c r="AO38" s="353"/>
      <c r="AP38" s="353"/>
      <c r="AQ38" s="353"/>
      <c r="AR38" s="353"/>
      <c r="AS38" s="353"/>
      <c r="AT38" s="353"/>
      <c r="AU38" s="353"/>
      <c r="AV38" s="353"/>
      <c r="AW38" s="353"/>
      <c r="AX38" s="353"/>
      <c r="AY38" s="353"/>
      <c r="AZ38" s="353"/>
      <c r="BA38" s="353"/>
      <c r="BB38" s="353"/>
      <c r="BC38" s="353"/>
      <c r="BD38" s="353"/>
      <c r="BE38" s="353"/>
      <c r="BF38" s="353"/>
      <c r="BG38" s="353"/>
      <c r="BH38" s="353"/>
      <c r="BI38" s="353"/>
      <c r="BJ38" s="353"/>
      <c r="BK38" s="353"/>
      <c r="BL38" s="353"/>
      <c r="BM38" s="353"/>
      <c r="BN38" s="353"/>
      <c r="BO38" s="353"/>
      <c r="BP38" s="353"/>
      <c r="BQ38" s="353"/>
      <c r="BR38" s="353"/>
      <c r="BS38" s="353"/>
      <c r="BT38" s="353"/>
      <c r="BU38" s="353"/>
      <c r="BV38" s="353"/>
      <c r="BW38" s="353"/>
      <c r="BX38" s="353"/>
      <c r="BY38" s="353"/>
      <c r="BZ38" s="353"/>
      <c r="CA38" s="353"/>
      <c r="CB38" s="353"/>
      <c r="CC38" s="353"/>
      <c r="CD38" s="353"/>
      <c r="CE38" s="353"/>
      <c r="CF38" s="353"/>
      <c r="CG38" s="353"/>
      <c r="CH38" s="353"/>
      <c r="CI38" s="353"/>
      <c r="CJ38" s="353"/>
      <c r="CK38" s="353"/>
      <c r="CL38" s="353"/>
      <c r="CM38" s="353"/>
      <c r="CN38" s="353"/>
      <c r="CO38" s="353"/>
      <c r="CP38" s="353"/>
      <c r="CQ38" s="353"/>
      <c r="CR38" s="353"/>
      <c r="CS38" s="353"/>
      <c r="CT38" s="353"/>
      <c r="CU38" s="353"/>
      <c r="CV38" s="353"/>
      <c r="CW38" s="353"/>
      <c r="CX38" s="353"/>
      <c r="CY38" s="353"/>
      <c r="DA38" s="353"/>
      <c r="DB38" s="353"/>
      <c r="DC38" s="353"/>
      <c r="DD38" s="353"/>
      <c r="DE38" s="353"/>
      <c r="DF38" s="353"/>
      <c r="DG38" s="353"/>
      <c r="DH38" s="353"/>
      <c r="DI38" s="353"/>
      <c r="DJ38" s="353"/>
      <c r="DK38" s="353"/>
      <c r="DL38" s="353"/>
      <c r="DM38" s="61"/>
      <c r="EE38" s="61"/>
      <c r="EF38" s="61"/>
      <c r="EG38" s="61"/>
      <c r="EH38" s="61"/>
      <c r="EI38" s="61"/>
      <c r="EJ38" s="61"/>
      <c r="EK38" s="61"/>
      <c r="EL38" s="364"/>
      <c r="EM38" s="61"/>
      <c r="EN38" s="61"/>
      <c r="EO38" s="61"/>
      <c r="EP38" s="61"/>
      <c r="EQ38" s="61"/>
      <c r="ER38" s="61"/>
      <c r="ES38" s="61"/>
      <c r="ET38" s="61"/>
      <c r="EU38" s="61"/>
      <c r="EV38" s="61"/>
      <c r="EW38" s="61"/>
      <c r="EX38" s="61"/>
      <c r="EY38" s="61"/>
      <c r="EZ38" s="61"/>
      <c r="FA38" s="61"/>
      <c r="FB38" s="61"/>
      <c r="FC38" s="61"/>
      <c r="FD38" s="61"/>
      <c r="FE38" s="61"/>
      <c r="FF38" s="61"/>
      <c r="FG38" s="61"/>
      <c r="FH38" s="61"/>
      <c r="FI38" s="61"/>
      <c r="FJ38" s="61"/>
      <c r="FK38" s="61"/>
      <c r="FL38" s="61"/>
      <c r="FM38" s="61"/>
      <c r="FN38" s="61"/>
      <c r="FO38" s="61"/>
      <c r="FP38" s="61"/>
      <c r="FQ38" s="61"/>
      <c r="FR38" s="61"/>
      <c r="FS38" s="61"/>
      <c r="FT38" s="61"/>
      <c r="FU38" s="61"/>
      <c r="FV38" s="61"/>
      <c r="FW38" s="61"/>
      <c r="FX38" s="61"/>
      <c r="FY38" s="61"/>
      <c r="FZ38" s="61"/>
      <c r="GA38" s="61"/>
      <c r="GB38" s="61"/>
      <c r="GC38" s="61"/>
      <c r="GD38" s="61"/>
      <c r="GE38" s="61"/>
      <c r="GF38" s="61"/>
      <c r="GG38" s="61"/>
      <c r="GH38" s="61"/>
      <c r="GI38" s="61"/>
      <c r="GJ38" s="61"/>
      <c r="GK38" s="61"/>
      <c r="GL38" s="61"/>
      <c r="GM38" s="61"/>
      <c r="GN38" s="61"/>
      <c r="GO38" s="61"/>
    </row>
    <row r="39" spans="1:197" ht="12.75" x14ac:dyDescent="0.2">
      <c r="A39" s="368">
        <v>2</v>
      </c>
      <c r="B39" s="366" t="s">
        <v>24</v>
      </c>
      <c r="C39" s="356"/>
      <c r="D39" s="356"/>
      <c r="E39" s="356"/>
      <c r="F39" s="353">
        <v>5354.0463449999997</v>
      </c>
      <c r="G39" s="353">
        <v>5475.2412549999999</v>
      </c>
      <c r="H39" s="353">
        <v>5598.5657179999998</v>
      </c>
      <c r="I39" s="353">
        <v>5571.160879</v>
      </c>
      <c r="J39" s="353">
        <v>5341.1039380000002</v>
      </c>
      <c r="K39" s="353">
        <v>5269.753412</v>
      </c>
      <c r="L39" s="353">
        <v>5187.842772</v>
      </c>
      <c r="M39" s="353">
        <v>5044.8035760000002</v>
      </c>
      <c r="N39" s="353">
        <v>5154.8202110000002</v>
      </c>
      <c r="O39" s="353">
        <v>4375.2430949999998</v>
      </c>
      <c r="P39" s="353">
        <v>4354.7796710000002</v>
      </c>
      <c r="Q39" s="353">
        <v>4323.7518229999996</v>
      </c>
      <c r="R39" s="353">
        <v>4252.7984669999996</v>
      </c>
      <c r="S39" s="353">
        <v>3920.4761090000002</v>
      </c>
      <c r="T39" s="353">
        <v>3905.8005440000002</v>
      </c>
      <c r="U39" s="353">
        <v>3805.7816710000002</v>
      </c>
      <c r="V39" s="353">
        <v>3780.3359249999999</v>
      </c>
      <c r="W39" s="353">
        <v>4297.8146749999996</v>
      </c>
      <c r="X39" s="353">
        <v>4328.2943059758536</v>
      </c>
      <c r="Y39" s="353">
        <v>4261.9890025395962</v>
      </c>
      <c r="Z39" s="353">
        <v>4078.5008478519958</v>
      </c>
      <c r="AA39" s="353">
        <v>3928.9477063542772</v>
      </c>
      <c r="AB39" s="353">
        <v>4116.4875743760913</v>
      </c>
      <c r="AC39" s="353">
        <v>4291.0926913119229</v>
      </c>
      <c r="AD39" s="353">
        <v>4184.2796734343019</v>
      </c>
      <c r="AE39" s="353">
        <v>4355.4902951355325</v>
      </c>
      <c r="AF39" s="353">
        <v>5060.5299635929296</v>
      </c>
      <c r="AG39" s="353">
        <v>4823.2857990050124</v>
      </c>
      <c r="AH39" s="353">
        <v>4802.3783297798391</v>
      </c>
      <c r="AI39" s="353">
        <v>5063.587333849945</v>
      </c>
      <c r="AJ39" s="353">
        <v>4876.8315082448216</v>
      </c>
      <c r="AK39" s="353">
        <v>4899.2982912616844</v>
      </c>
      <c r="AL39" s="353">
        <v>4901.8214707753041</v>
      </c>
      <c r="AM39" s="353">
        <v>4526.7868003413805</v>
      </c>
      <c r="AN39" s="353">
        <v>4645.6643394650046</v>
      </c>
      <c r="AO39" s="353">
        <v>5600.6216590559352</v>
      </c>
      <c r="AP39" s="353">
        <v>5496.1007995763139</v>
      </c>
      <c r="AQ39" s="353">
        <v>5520.5875426032062</v>
      </c>
      <c r="AR39" s="353">
        <v>5878.8954799095336</v>
      </c>
      <c r="AS39" s="353">
        <v>5842.2485479191982</v>
      </c>
      <c r="AT39" s="353">
        <v>5815.5576616980497</v>
      </c>
      <c r="AU39" s="353">
        <v>6207.2518260288289</v>
      </c>
      <c r="AV39" s="353">
        <v>6210.9330396921132</v>
      </c>
      <c r="AW39" s="353">
        <v>6120.5062649014853</v>
      </c>
      <c r="AX39" s="353">
        <v>6268.384709555201</v>
      </c>
      <c r="AY39" s="353">
        <v>6264.4933796456053</v>
      </c>
      <c r="AZ39" s="353">
        <v>6349.3386483507038</v>
      </c>
      <c r="BA39" s="353">
        <v>6500.4558461347324</v>
      </c>
      <c r="BB39" s="353">
        <v>6417.4368231218805</v>
      </c>
      <c r="BC39" s="353">
        <v>6371.3879104858524</v>
      </c>
      <c r="BD39" s="353">
        <v>6791.3669540672281</v>
      </c>
      <c r="BE39" s="353">
        <v>6690.0245820465989</v>
      </c>
      <c r="BF39" s="353">
        <v>6701.9805731823599</v>
      </c>
      <c r="BG39" s="353">
        <v>6331.9723055476834</v>
      </c>
      <c r="BH39" s="353">
        <v>6308.0222852182351</v>
      </c>
      <c r="BI39" s="353">
        <v>6297.950117882313</v>
      </c>
      <c r="BJ39" s="353">
        <v>6322.2090057101623</v>
      </c>
      <c r="BK39" s="353">
        <v>5957.1911589714364</v>
      </c>
      <c r="BL39" s="353">
        <v>6018.7870552039985</v>
      </c>
      <c r="BM39" s="353">
        <v>5675.4345667732159</v>
      </c>
      <c r="BN39" s="353">
        <v>5577.1223771632567</v>
      </c>
      <c r="BO39" s="353">
        <v>5594.3702099274497</v>
      </c>
      <c r="BP39" s="353">
        <v>5514.3132745826797</v>
      </c>
      <c r="BQ39" s="353">
        <v>5507.1630612973122</v>
      </c>
      <c r="BR39" s="353">
        <v>5608.6686443901835</v>
      </c>
      <c r="BS39" s="353">
        <v>5533.0587807435304</v>
      </c>
      <c r="BT39" s="353">
        <v>5364.9802597891503</v>
      </c>
      <c r="BU39" s="353">
        <v>5276.5801434205596</v>
      </c>
      <c r="BV39" s="353">
        <v>5198.3914939436854</v>
      </c>
      <c r="BW39" s="353">
        <v>5216.2158603780499</v>
      </c>
      <c r="BX39" s="353">
        <v>4567.4051549682999</v>
      </c>
      <c r="BY39" s="353">
        <v>4302.3114905812208</v>
      </c>
      <c r="BZ39" s="353">
        <v>3684.9077137803001</v>
      </c>
      <c r="CA39" s="353">
        <v>3702.1200993058601</v>
      </c>
      <c r="CB39" s="353">
        <v>3621.2839555463602</v>
      </c>
      <c r="CC39" s="353">
        <v>3612.1399299938803</v>
      </c>
      <c r="CD39" s="353">
        <v>3394.3830617555304</v>
      </c>
      <c r="CE39" s="353">
        <v>1764.62393692418</v>
      </c>
      <c r="CF39" s="353">
        <v>1781.7291524508303</v>
      </c>
      <c r="CG39" s="353">
        <v>1766.5440172929502</v>
      </c>
      <c r="CH39" s="353">
        <v>1770.9443059855901</v>
      </c>
      <c r="CI39" s="353">
        <v>1805.2449613900799</v>
      </c>
      <c r="CJ39" s="353">
        <v>1765.0951300894401</v>
      </c>
      <c r="CK39" s="353">
        <v>2261.7623162688396</v>
      </c>
      <c r="CL39" s="353">
        <v>2265.8981637103302</v>
      </c>
      <c r="CM39" s="353">
        <v>1995.0416172817902</v>
      </c>
      <c r="CN39" s="353">
        <v>1935.4197122347</v>
      </c>
      <c r="CO39" s="353">
        <v>1642.8688385092803</v>
      </c>
      <c r="CP39" s="353">
        <v>1491.8974683633701</v>
      </c>
      <c r="CQ39" s="353">
        <v>1413.5739179181505</v>
      </c>
      <c r="CR39" s="353">
        <v>1379.3195951756097</v>
      </c>
      <c r="CS39" s="353">
        <v>1211.5695368669401</v>
      </c>
      <c r="CT39" s="353">
        <v>1203.8923481489501</v>
      </c>
      <c r="CU39" s="353">
        <v>1191.2147001586695</v>
      </c>
      <c r="CV39" s="353">
        <v>1133.0290842337201</v>
      </c>
      <c r="CW39" s="353">
        <v>1135.06619241307</v>
      </c>
      <c r="CX39" s="353">
        <v>1110.1815069074701</v>
      </c>
      <c r="CY39" s="353">
        <v>1107.1728301220001</v>
      </c>
      <c r="CZ39" s="57">
        <v>1103.2906174858201</v>
      </c>
      <c r="DA39" s="353">
        <v>1114.0850260582699</v>
      </c>
      <c r="DB39" s="353">
        <v>1111.25764480353</v>
      </c>
      <c r="DC39" s="353">
        <v>1098.8659520188301</v>
      </c>
      <c r="DD39" s="353">
        <v>1102.2988128055799</v>
      </c>
      <c r="DE39" s="353">
        <v>1095.9162945227802</v>
      </c>
      <c r="DF39" s="353">
        <v>1114.7176272146201</v>
      </c>
      <c r="DG39" s="353">
        <v>1140.79806742345</v>
      </c>
      <c r="DH39" s="353">
        <v>1364.50864446575</v>
      </c>
      <c r="DI39" s="353">
        <v>1365.6937093847598</v>
      </c>
      <c r="DJ39" s="353">
        <v>1292.8432417477898</v>
      </c>
      <c r="DK39" s="353">
        <v>1252.1647181500298</v>
      </c>
      <c r="DL39" s="353">
        <v>1242.0668728804701</v>
      </c>
      <c r="DM39" s="61">
        <v>1146.8282189950098</v>
      </c>
      <c r="DN39" s="61">
        <v>2357.5299128797797</v>
      </c>
      <c r="DO39" s="61">
        <v>2350.08446013298</v>
      </c>
      <c r="DP39" s="61">
        <v>2189.7825380578697</v>
      </c>
      <c r="DQ39" s="61">
        <v>2152.1785499846201</v>
      </c>
      <c r="DR39" s="61">
        <v>2434.2943999168924</v>
      </c>
      <c r="DS39" s="61">
        <v>2613.74085701886</v>
      </c>
      <c r="DT39" s="61">
        <v>3281.8944292880697</v>
      </c>
      <c r="DU39" s="61">
        <v>3509.6205360520103</v>
      </c>
      <c r="DV39" s="61">
        <v>3457.7944365300095</v>
      </c>
      <c r="DW39" s="61">
        <v>3479.2515948839909</v>
      </c>
      <c r="DX39" s="61">
        <v>3943.8613904578901</v>
      </c>
      <c r="DY39" s="61">
        <v>3956.7696774798696</v>
      </c>
      <c r="DZ39" s="61">
        <v>3424.4414149876798</v>
      </c>
      <c r="EA39" s="61">
        <v>3332.8155191111005</v>
      </c>
      <c r="EB39" s="61">
        <v>3304.1153235954102</v>
      </c>
      <c r="EC39" s="61">
        <v>3228.5279523465465</v>
      </c>
      <c r="ED39" s="61">
        <v>3515.367108830394</v>
      </c>
      <c r="EE39" s="61">
        <v>3498.2182900961989</v>
      </c>
      <c r="EF39" s="61">
        <v>4160.865381401476</v>
      </c>
      <c r="EG39" s="61">
        <v>4077.3524030229883</v>
      </c>
      <c r="EH39" s="61">
        <v>4185.9852210401059</v>
      </c>
      <c r="EI39" s="61">
        <v>4078.3978266375007</v>
      </c>
      <c r="EJ39" s="61">
        <v>4857.593385208902</v>
      </c>
      <c r="EK39" s="61">
        <v>4901.1206891337242</v>
      </c>
      <c r="EL39" s="364">
        <v>4473.8694854172109</v>
      </c>
      <c r="EM39" s="61">
        <v>4891.5765765871065</v>
      </c>
      <c r="EN39" s="61">
        <v>5213.5237406092756</v>
      </c>
      <c r="EO39" s="61">
        <v>5249.800322772684</v>
      </c>
      <c r="EP39" s="61">
        <v>7039.3348303848534</v>
      </c>
      <c r="EQ39" s="61">
        <v>7191.0434751195626</v>
      </c>
      <c r="ER39" s="61">
        <v>7107.4598384841001</v>
      </c>
      <c r="ES39" s="61">
        <v>7101.7887592045154</v>
      </c>
      <c r="ET39" s="61">
        <v>7521.7119355001905</v>
      </c>
      <c r="EU39" s="61">
        <v>7570.4454981034978</v>
      </c>
      <c r="EV39" s="61">
        <v>7679.9100219164429</v>
      </c>
      <c r="EW39" s="61">
        <v>7799.316931767924</v>
      </c>
      <c r="EX39" s="61">
        <v>7630.4358195753503</v>
      </c>
      <c r="EY39" s="61">
        <v>8441.0866771991932</v>
      </c>
      <c r="EZ39" s="61">
        <v>8528.0118467982284</v>
      </c>
      <c r="FA39" s="61">
        <v>8966.7423125807709</v>
      </c>
      <c r="FB39" s="61">
        <v>8968.6328469461296</v>
      </c>
      <c r="FC39" s="61">
        <v>9118.9242679885811</v>
      </c>
      <c r="FD39" s="61">
        <v>8882.291879057575</v>
      </c>
      <c r="FE39" s="61">
        <v>9043.6872393786307</v>
      </c>
      <c r="FF39" s="61">
        <v>9013.3273483094727</v>
      </c>
      <c r="FG39" s="61">
        <v>9048.5423378651958</v>
      </c>
      <c r="FH39" s="61">
        <v>9201.2254270337035</v>
      </c>
      <c r="FI39" s="61">
        <v>9066.985792694868</v>
      </c>
      <c r="FJ39" s="61">
        <v>8768.5535223997467</v>
      </c>
      <c r="FK39" s="61">
        <v>8862.6797738196128</v>
      </c>
      <c r="FL39" s="61">
        <v>9190.4245551648783</v>
      </c>
      <c r="FM39" s="61">
        <v>8624.4117854078941</v>
      </c>
      <c r="FN39" s="61">
        <v>8640.9691913705719</v>
      </c>
      <c r="FO39" s="61">
        <v>8701.7823168653995</v>
      </c>
      <c r="FP39" s="61">
        <v>8300.3211510049496</v>
      </c>
      <c r="FQ39" s="61">
        <v>8518.1116022802526</v>
      </c>
      <c r="FR39" s="61">
        <v>8649.7837982699439</v>
      </c>
      <c r="FS39" s="61">
        <v>8199.8267663375846</v>
      </c>
      <c r="FT39" s="61">
        <v>8325.1154094114481</v>
      </c>
      <c r="FU39" s="61">
        <v>7884.0968670849097</v>
      </c>
      <c r="FV39" s="61">
        <v>7909.5055549087219</v>
      </c>
      <c r="FW39" s="61">
        <v>7991.1639597632293</v>
      </c>
      <c r="FX39" s="61">
        <v>7813.4578804248667</v>
      </c>
      <c r="FY39" s="61">
        <v>7927.1055840954232</v>
      </c>
      <c r="FZ39" s="61">
        <v>7708.2590038087646</v>
      </c>
      <c r="GA39" s="61">
        <v>7728.8386240536902</v>
      </c>
      <c r="GB39" s="61">
        <v>7518.0250299912568</v>
      </c>
      <c r="GC39" s="61">
        <v>7838.3888074308779</v>
      </c>
      <c r="GD39" s="61">
        <v>7764.7983258283593</v>
      </c>
      <c r="GE39" s="61">
        <v>7529.5044160139369</v>
      </c>
      <c r="GF39" s="61">
        <v>7202.6115826053929</v>
      </c>
      <c r="GG39" s="61">
        <v>7181.9644353932035</v>
      </c>
      <c r="GH39" s="61">
        <v>6968.5531658909467</v>
      </c>
      <c r="GI39" s="61">
        <v>5357.9062017596088</v>
      </c>
      <c r="GJ39" s="61">
        <v>5073.9304763883456</v>
      </c>
      <c r="GK39" s="61">
        <v>4668.3728154760329</v>
      </c>
      <c r="GL39" s="61">
        <v>4345.452480176712</v>
      </c>
      <c r="GM39" s="61">
        <v>4430.2837126108016</v>
      </c>
      <c r="GN39" s="61">
        <v>4262.4981460841473</v>
      </c>
      <c r="GO39" s="61">
        <v>4271.8291233505133</v>
      </c>
    </row>
    <row r="40" spans="1:197" ht="12" x14ac:dyDescent="0.2">
      <c r="B40" s="356"/>
      <c r="C40" s="356"/>
      <c r="D40" s="356"/>
      <c r="E40" s="356"/>
      <c r="F40" s="353"/>
      <c r="G40" s="353"/>
      <c r="H40" s="353"/>
      <c r="I40" s="353"/>
      <c r="J40" s="353"/>
      <c r="K40" s="353"/>
      <c r="L40" s="353"/>
      <c r="M40" s="353"/>
      <c r="N40" s="353"/>
      <c r="O40" s="353"/>
      <c r="P40" s="353"/>
      <c r="Q40" s="353"/>
      <c r="R40" s="353"/>
      <c r="S40" s="353"/>
      <c r="T40" s="353"/>
      <c r="U40" s="353"/>
      <c r="V40" s="353"/>
      <c r="W40" s="353"/>
      <c r="X40" s="353"/>
      <c r="Y40" s="353"/>
      <c r="Z40" s="353"/>
      <c r="AA40" s="353"/>
      <c r="AB40" s="353"/>
      <c r="AC40" s="353"/>
      <c r="AD40" s="353"/>
      <c r="AE40" s="353"/>
      <c r="AF40" s="353"/>
      <c r="AG40" s="353"/>
      <c r="AH40" s="353"/>
      <c r="AI40" s="353"/>
      <c r="AJ40" s="353"/>
      <c r="AK40" s="353"/>
      <c r="AL40" s="353"/>
      <c r="AM40" s="353"/>
      <c r="AN40" s="353"/>
      <c r="AO40" s="353"/>
      <c r="AP40" s="353"/>
      <c r="AQ40" s="353"/>
      <c r="AR40" s="353"/>
      <c r="AS40" s="353"/>
      <c r="AT40" s="353"/>
      <c r="AU40" s="353"/>
      <c r="AV40" s="353"/>
      <c r="AW40" s="353"/>
      <c r="AX40" s="353"/>
      <c r="AY40" s="353"/>
      <c r="AZ40" s="353"/>
      <c r="BA40" s="353"/>
      <c r="BB40" s="353"/>
      <c r="BC40" s="353"/>
      <c r="BD40" s="353"/>
      <c r="BE40" s="353"/>
      <c r="BF40" s="353"/>
      <c r="BG40" s="353"/>
      <c r="BH40" s="353"/>
      <c r="BI40" s="353"/>
      <c r="BJ40" s="353"/>
      <c r="BK40" s="353"/>
      <c r="BL40" s="353"/>
      <c r="BM40" s="353"/>
      <c r="BN40" s="353"/>
      <c r="BO40" s="353"/>
      <c r="BP40" s="353"/>
      <c r="BQ40" s="353"/>
      <c r="BR40" s="353"/>
      <c r="BS40" s="353"/>
      <c r="BT40" s="353"/>
      <c r="BU40" s="353"/>
      <c r="BV40" s="353"/>
      <c r="BW40" s="353"/>
      <c r="BX40" s="353"/>
      <c r="BY40" s="353"/>
      <c r="BZ40" s="353"/>
      <c r="CA40" s="353"/>
      <c r="CB40" s="353"/>
      <c r="CC40" s="353"/>
      <c r="CD40" s="353"/>
      <c r="CE40" s="353"/>
      <c r="CF40" s="353"/>
      <c r="CG40" s="353"/>
      <c r="CH40" s="353"/>
      <c r="CI40" s="353"/>
      <c r="CJ40" s="353"/>
      <c r="CK40" s="353"/>
      <c r="CL40" s="353"/>
      <c r="CM40" s="353"/>
      <c r="CN40" s="353"/>
      <c r="CO40" s="353"/>
      <c r="CP40" s="353"/>
      <c r="CQ40" s="353"/>
      <c r="CR40" s="353"/>
      <c r="CS40" s="353"/>
      <c r="CT40" s="353"/>
      <c r="CU40" s="353"/>
      <c r="CV40" s="353"/>
      <c r="CW40" s="353"/>
      <c r="CX40" s="353"/>
      <c r="CY40" s="353"/>
      <c r="DA40" s="353"/>
      <c r="DB40" s="353"/>
      <c r="DC40" s="353"/>
      <c r="DD40" s="353"/>
      <c r="DE40" s="353"/>
      <c r="DF40" s="353"/>
      <c r="DG40" s="353"/>
      <c r="DH40" s="353"/>
      <c r="DI40" s="353"/>
      <c r="DJ40" s="353"/>
      <c r="DK40" s="353"/>
      <c r="DL40" s="353"/>
      <c r="DM40" s="61"/>
      <c r="EE40" s="61"/>
      <c r="EF40" s="61"/>
      <c r="EG40" s="61"/>
      <c r="EH40" s="61"/>
      <c r="EI40" s="61"/>
      <c r="EJ40" s="61"/>
      <c r="EK40" s="61"/>
      <c r="EL40" s="364"/>
      <c r="EM40" s="61"/>
      <c r="EN40" s="61"/>
      <c r="EO40" s="61"/>
      <c r="EP40" s="61"/>
      <c r="EQ40" s="61"/>
      <c r="ER40" s="61"/>
      <c r="ES40" s="61"/>
      <c r="ET40" s="61"/>
      <c r="EU40" s="61"/>
      <c r="EV40" s="61"/>
      <c r="EW40" s="61"/>
      <c r="EX40" s="61"/>
      <c r="EY40" s="61"/>
      <c r="EZ40" s="61"/>
      <c r="FA40" s="61"/>
      <c r="FB40" s="61"/>
      <c r="FC40" s="61"/>
      <c r="FD40" s="61"/>
      <c r="FE40" s="61"/>
      <c r="FF40" s="61"/>
      <c r="FG40" s="61"/>
      <c r="FH40" s="61"/>
      <c r="FI40" s="61"/>
      <c r="FJ40" s="61"/>
      <c r="FK40" s="61"/>
      <c r="FL40" s="61"/>
      <c r="FM40" s="61"/>
      <c r="FN40" s="61"/>
      <c r="FO40" s="61"/>
      <c r="FP40" s="61"/>
      <c r="FQ40" s="61"/>
      <c r="FR40" s="61"/>
      <c r="FS40" s="61"/>
      <c r="FT40" s="61"/>
      <c r="FU40" s="61"/>
      <c r="FV40" s="61"/>
      <c r="FW40" s="61"/>
      <c r="FX40" s="61"/>
      <c r="FY40" s="61"/>
      <c r="FZ40" s="61"/>
      <c r="GA40" s="61"/>
      <c r="GB40" s="61"/>
      <c r="GC40" s="61"/>
      <c r="GD40" s="61"/>
      <c r="GE40" s="61"/>
      <c r="GF40" s="61"/>
      <c r="GG40" s="61"/>
      <c r="GH40" s="61"/>
      <c r="GI40" s="61"/>
      <c r="GJ40" s="61"/>
      <c r="GK40" s="61"/>
      <c r="GL40" s="61"/>
      <c r="GM40" s="61"/>
      <c r="GN40" s="61"/>
      <c r="GO40" s="61"/>
    </row>
    <row r="41" spans="1:197" ht="12.75" x14ac:dyDescent="0.2">
      <c r="A41" s="368">
        <v>3</v>
      </c>
      <c r="B41" s="366" t="s">
        <v>25</v>
      </c>
      <c r="C41" s="356"/>
      <c r="D41" s="356"/>
      <c r="E41" s="356"/>
      <c r="F41" s="353">
        <v>318.800524</v>
      </c>
      <c r="G41" s="353">
        <v>306.33316100000002</v>
      </c>
      <c r="H41" s="353">
        <v>363.90291500000001</v>
      </c>
      <c r="I41" s="353">
        <v>344.8347</v>
      </c>
      <c r="J41" s="353">
        <v>339.91646200000002</v>
      </c>
      <c r="K41" s="353">
        <v>512.19215499999996</v>
      </c>
      <c r="L41" s="353">
        <v>475.90667500000001</v>
      </c>
      <c r="M41" s="353">
        <v>489.57128</v>
      </c>
      <c r="N41" s="353">
        <v>466.80034000000001</v>
      </c>
      <c r="O41" s="353">
        <v>323.47564799999998</v>
      </c>
      <c r="P41" s="353">
        <v>314.47093000000001</v>
      </c>
      <c r="Q41" s="353">
        <v>405.885063</v>
      </c>
      <c r="R41" s="353">
        <v>363.752861</v>
      </c>
      <c r="S41" s="353">
        <v>271.09840400000002</v>
      </c>
      <c r="T41" s="353">
        <v>347.659854</v>
      </c>
      <c r="U41" s="353">
        <v>320.64614</v>
      </c>
      <c r="V41" s="353">
        <v>363.95227299999999</v>
      </c>
      <c r="W41" s="353">
        <v>327.299398</v>
      </c>
      <c r="X41" s="353">
        <v>294.14585503440475</v>
      </c>
      <c r="Y41" s="353">
        <v>366.94901393520479</v>
      </c>
      <c r="Z41" s="353">
        <v>350.43302014702874</v>
      </c>
      <c r="AA41" s="353">
        <v>284.21786173921191</v>
      </c>
      <c r="AB41" s="353">
        <v>358.85457740987596</v>
      </c>
      <c r="AC41" s="353">
        <v>353.69155459558641</v>
      </c>
      <c r="AD41" s="353">
        <v>375.01738161463987</v>
      </c>
      <c r="AE41" s="353">
        <v>376.41966613676016</v>
      </c>
      <c r="AF41" s="353">
        <v>342.36686077662898</v>
      </c>
      <c r="AG41" s="353">
        <v>328.38599470513077</v>
      </c>
      <c r="AH41" s="353">
        <v>326.81266782477292</v>
      </c>
      <c r="AI41" s="353">
        <v>283.58106513506215</v>
      </c>
      <c r="AJ41" s="353">
        <v>291.57218304799216</v>
      </c>
      <c r="AK41" s="353">
        <v>300.54100706014452</v>
      </c>
      <c r="AL41" s="353">
        <v>288.16236607023984</v>
      </c>
      <c r="AM41" s="353">
        <v>292.94834963328645</v>
      </c>
      <c r="AN41" s="353">
        <v>307.29699076339534</v>
      </c>
      <c r="AO41" s="353">
        <v>299.75148002020001</v>
      </c>
      <c r="AP41" s="353">
        <v>299.83681200052314</v>
      </c>
      <c r="AQ41" s="353">
        <v>366.17357267788367</v>
      </c>
      <c r="AR41" s="353">
        <v>357.74969266429065</v>
      </c>
      <c r="AS41" s="353">
        <v>366.02180329378359</v>
      </c>
      <c r="AT41" s="353">
        <v>366.31142920707924</v>
      </c>
      <c r="AU41" s="353">
        <v>349.52667516374902</v>
      </c>
      <c r="AV41" s="353">
        <v>348.99351620518109</v>
      </c>
      <c r="AW41" s="353">
        <v>348.40454605906672</v>
      </c>
      <c r="AX41" s="353">
        <v>324.55749316465807</v>
      </c>
      <c r="AY41" s="353">
        <v>382.26508398436795</v>
      </c>
      <c r="AZ41" s="353">
        <v>403.59608976859312</v>
      </c>
      <c r="BA41" s="353">
        <v>400.43310882584905</v>
      </c>
      <c r="BB41" s="353">
        <v>370.46409469177087</v>
      </c>
      <c r="BC41" s="353">
        <v>376.40366993654845</v>
      </c>
      <c r="BD41" s="353">
        <v>388.5007127155439</v>
      </c>
      <c r="BE41" s="353">
        <v>382.28380805538939</v>
      </c>
      <c r="BF41" s="353">
        <v>389.20261738269073</v>
      </c>
      <c r="BG41" s="353">
        <v>378.74394499393748</v>
      </c>
      <c r="BH41" s="353">
        <v>331.00950962937037</v>
      </c>
      <c r="BI41" s="353">
        <v>341.6000703584449</v>
      </c>
      <c r="BJ41" s="353">
        <v>342.0451145500237</v>
      </c>
      <c r="BK41" s="353">
        <v>323.52397493463752</v>
      </c>
      <c r="BL41" s="353">
        <v>340.21196764553576</v>
      </c>
      <c r="BM41" s="353">
        <v>298.67877320872225</v>
      </c>
      <c r="BN41" s="353">
        <v>294.48762680612452</v>
      </c>
      <c r="BO41" s="353">
        <v>304.84562386183887</v>
      </c>
      <c r="BP41" s="353">
        <v>302.80560866471217</v>
      </c>
      <c r="BQ41" s="353">
        <v>307.38435546136111</v>
      </c>
      <c r="BR41" s="353">
        <v>324.47375236137469</v>
      </c>
      <c r="BS41" s="353">
        <v>328.01211593242903</v>
      </c>
      <c r="BT41" s="353">
        <v>326.12296665039497</v>
      </c>
      <c r="BU41" s="353">
        <v>337.48155927206</v>
      </c>
      <c r="BV41" s="353">
        <v>332.82023002435199</v>
      </c>
      <c r="BW41" s="353">
        <v>306.07052351319197</v>
      </c>
      <c r="BX41" s="353">
        <v>305.260346751101</v>
      </c>
      <c r="BY41" s="353">
        <v>298.11443897506405</v>
      </c>
      <c r="BZ41" s="353">
        <v>292.714115855861</v>
      </c>
      <c r="CA41" s="353">
        <v>298.48030389004202</v>
      </c>
      <c r="CB41" s="353">
        <v>296.35799901116502</v>
      </c>
      <c r="CC41" s="353">
        <v>290.11563185734201</v>
      </c>
      <c r="CD41" s="353">
        <v>285.66949013239901</v>
      </c>
      <c r="CE41" s="353">
        <v>286.69852132622702</v>
      </c>
      <c r="CF41" s="353">
        <v>289.93405215594601</v>
      </c>
      <c r="CG41" s="353">
        <v>314.04251910723002</v>
      </c>
      <c r="CH41" s="353">
        <v>315.31617015369198</v>
      </c>
      <c r="CI41" s="353">
        <v>321.92733821445</v>
      </c>
      <c r="CJ41" s="353">
        <v>311.985661068718</v>
      </c>
      <c r="CK41" s="353">
        <v>308.89332437539599</v>
      </c>
      <c r="CL41" s="353">
        <v>309.83292701685099</v>
      </c>
      <c r="CM41" s="353">
        <v>407.63473722011503</v>
      </c>
      <c r="CN41" s="353">
        <v>405.20840517770301</v>
      </c>
      <c r="CO41" s="353">
        <v>405.31246908020006</v>
      </c>
      <c r="CP41" s="353">
        <v>396.58108657192304</v>
      </c>
      <c r="CQ41" s="353">
        <v>395.70519034495601</v>
      </c>
      <c r="CR41" s="353">
        <v>391.95698577009898</v>
      </c>
      <c r="CS41" s="353">
        <v>374.33502216551295</v>
      </c>
      <c r="CT41" s="353">
        <v>381.736575250768</v>
      </c>
      <c r="CU41" s="353">
        <v>373.07944173389802</v>
      </c>
      <c r="CV41" s="353">
        <v>345.78789001772202</v>
      </c>
      <c r="CW41" s="353">
        <v>346.40959280441399</v>
      </c>
      <c r="CX41" s="353">
        <v>349.98666949990809</v>
      </c>
      <c r="CY41" s="353">
        <v>374.78179044929402</v>
      </c>
      <c r="CZ41" s="57">
        <v>380.65552292653399</v>
      </c>
      <c r="DA41" s="353">
        <v>384.37979210340109</v>
      </c>
      <c r="DB41" s="353">
        <v>362.44430487029803</v>
      </c>
      <c r="DC41" s="353">
        <v>359.77756376741496</v>
      </c>
      <c r="DD41" s="353">
        <v>363.60445121334703</v>
      </c>
      <c r="DE41" s="353">
        <v>343.14694610409504</v>
      </c>
      <c r="DF41" s="353">
        <v>350.38039978155507</v>
      </c>
      <c r="DG41" s="353">
        <v>345.96575588768201</v>
      </c>
      <c r="DH41" s="353">
        <v>385.11144357755296</v>
      </c>
      <c r="DI41" s="353">
        <v>388.18389479614399</v>
      </c>
      <c r="DJ41" s="353">
        <v>506.72259173931099</v>
      </c>
      <c r="DK41" s="353">
        <v>472.38233946790098</v>
      </c>
      <c r="DL41" s="353">
        <v>468.5729015378281</v>
      </c>
      <c r="DM41" s="61">
        <v>447.83463438611699</v>
      </c>
      <c r="DN41" s="61">
        <v>434.51482127131902</v>
      </c>
      <c r="DO41" s="61">
        <v>447.93300700713701</v>
      </c>
      <c r="DP41" s="61">
        <v>433.87212100092103</v>
      </c>
      <c r="DQ41" s="61">
        <v>423.32573705012607</v>
      </c>
      <c r="DR41" s="61">
        <v>431.319928096399</v>
      </c>
      <c r="DS41" s="61">
        <v>432.11617375817201</v>
      </c>
      <c r="DT41" s="61">
        <v>444.86577100586999</v>
      </c>
      <c r="DU41" s="61">
        <v>414.55671574108806</v>
      </c>
      <c r="DV41" s="61">
        <v>404.82016127647705</v>
      </c>
      <c r="DW41" s="61">
        <v>12856.858250575602</v>
      </c>
      <c r="DX41" s="61">
        <v>13842.523047342902</v>
      </c>
      <c r="DY41" s="61">
        <v>13910.678558731801</v>
      </c>
      <c r="DZ41" s="61">
        <v>14732.335172990799</v>
      </c>
      <c r="EA41" s="61">
        <v>14343.5730957694</v>
      </c>
      <c r="EB41" s="61">
        <v>14220.054902253501</v>
      </c>
      <c r="EC41" s="61">
        <v>14022.334297670001</v>
      </c>
      <c r="ED41" s="61">
        <v>13891.433600255699</v>
      </c>
      <c r="EE41" s="61">
        <v>13826.287768744303</v>
      </c>
      <c r="EF41" s="61">
        <v>13489.5485907564</v>
      </c>
      <c r="EG41" s="61">
        <v>13531.3623211015</v>
      </c>
      <c r="EH41" s="61">
        <v>13894.328675229001</v>
      </c>
      <c r="EI41" s="61">
        <v>13806.397993664801</v>
      </c>
      <c r="EJ41" s="61">
        <v>14240.0764219222</v>
      </c>
      <c r="EK41" s="61">
        <v>14382.8258241044</v>
      </c>
      <c r="EL41" s="364">
        <v>13961.806593693898</v>
      </c>
      <c r="EM41" s="61">
        <v>14118.3774817945</v>
      </c>
      <c r="EN41" s="61">
        <v>14319.239575796602</v>
      </c>
      <c r="EO41" s="61">
        <v>14421.091600642099</v>
      </c>
      <c r="EP41" s="61">
        <v>14749.270708142201</v>
      </c>
      <c r="EQ41" s="61">
        <v>15069.218293297901</v>
      </c>
      <c r="ER41" s="61">
        <v>14914.372730930299</v>
      </c>
      <c r="ES41" s="61">
        <v>14939.4672333405</v>
      </c>
      <c r="ET41" s="61">
        <v>15025.268423903</v>
      </c>
      <c r="EU41" s="61">
        <v>15122.617880358099</v>
      </c>
      <c r="EV41" s="61">
        <v>14680.418497868099</v>
      </c>
      <c r="EW41" s="61">
        <v>14908.669007677299</v>
      </c>
      <c r="EX41" s="61">
        <v>14585.8468286474</v>
      </c>
      <c r="EY41" s="61">
        <v>14592.6475572698</v>
      </c>
      <c r="EZ41" s="61">
        <v>14741.369561405099</v>
      </c>
      <c r="FA41" s="61">
        <v>14858.339919610602</v>
      </c>
      <c r="FB41" s="61">
        <v>14809.690031748602</v>
      </c>
      <c r="FC41" s="61">
        <v>14823.647998972199</v>
      </c>
      <c r="FD41" s="61">
        <v>14438.2869206634</v>
      </c>
      <c r="FE41" s="61">
        <v>14510.298938869302</v>
      </c>
      <c r="FF41" s="61">
        <v>14459.848672697601</v>
      </c>
      <c r="FG41" s="61">
        <v>14590.994197776699</v>
      </c>
      <c r="FH41" s="61">
        <v>14786.560595950998</v>
      </c>
      <c r="FI41" s="61">
        <v>14771.0279909117</v>
      </c>
      <c r="FJ41" s="61">
        <v>14764.252422219299</v>
      </c>
      <c r="FK41" s="61">
        <v>14785.973798787001</v>
      </c>
      <c r="FL41" s="61">
        <v>14828.496509266801</v>
      </c>
      <c r="FM41" s="61">
        <v>14573.456451662711</v>
      </c>
      <c r="FN41" s="61">
        <v>14412.778874346868</v>
      </c>
      <c r="FO41" s="61">
        <v>14518.419861912234</v>
      </c>
      <c r="FP41" s="61">
        <v>14419.909301953199</v>
      </c>
      <c r="FQ41" s="61">
        <v>14424.647099513752</v>
      </c>
      <c r="FR41" s="61">
        <v>14504.764870581299</v>
      </c>
      <c r="FS41" s="61">
        <v>14524.126794525593</v>
      </c>
      <c r="FT41" s="61">
        <v>14705.50038867659</v>
      </c>
      <c r="FU41" s="61">
        <v>14861.767155095587</v>
      </c>
      <c r="FV41" s="61">
        <v>14834.421441682936</v>
      </c>
      <c r="FW41" s="61">
        <v>14876.520654346119</v>
      </c>
      <c r="FX41" s="61">
        <v>14820.49219998708</v>
      </c>
      <c r="FY41" s="61">
        <v>14948.005234267963</v>
      </c>
      <c r="FZ41" s="61">
        <v>14932.53361389241</v>
      </c>
      <c r="GA41" s="61">
        <v>14965.559044887066</v>
      </c>
      <c r="GB41" s="61">
        <v>14876.415258876421</v>
      </c>
      <c r="GC41" s="61">
        <v>14907.375143420471</v>
      </c>
      <c r="GD41" s="61">
        <v>14766.7768282497</v>
      </c>
      <c r="GE41" s="61">
        <v>14642.089845016551</v>
      </c>
      <c r="GF41" s="61">
        <v>14298.169923238811</v>
      </c>
      <c r="GG41" s="61">
        <v>14257.182440658302</v>
      </c>
      <c r="GH41" s="61">
        <v>14110.461504064377</v>
      </c>
      <c r="GI41" s="61">
        <v>13962.458272545999</v>
      </c>
      <c r="GJ41" s="61">
        <v>13580.167362974458</v>
      </c>
      <c r="GK41" s="61">
        <v>13556.952578455597</v>
      </c>
      <c r="GL41" s="61">
        <v>13271.186977348614</v>
      </c>
      <c r="GM41" s="61">
        <v>13530.263209781329</v>
      </c>
      <c r="GN41" s="61">
        <v>13373.237428438364</v>
      </c>
      <c r="GO41" s="61">
        <v>13526.402968498644</v>
      </c>
    </row>
    <row r="42" spans="1:197" ht="12" x14ac:dyDescent="0.2">
      <c r="B42" s="356"/>
      <c r="D42" s="356"/>
      <c r="E42" s="356"/>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c r="AN42" s="353"/>
      <c r="AO42" s="353"/>
      <c r="AP42" s="353"/>
      <c r="AQ42" s="353"/>
      <c r="AR42" s="353"/>
      <c r="AS42" s="353"/>
      <c r="AT42" s="353"/>
      <c r="AU42" s="353"/>
      <c r="AV42" s="353"/>
      <c r="AW42" s="353"/>
      <c r="AX42" s="353"/>
      <c r="AY42" s="353"/>
      <c r="AZ42" s="353"/>
      <c r="BA42" s="353"/>
      <c r="BB42" s="353"/>
      <c r="BC42" s="353"/>
      <c r="BD42" s="353"/>
      <c r="BE42" s="353"/>
      <c r="BF42" s="353"/>
      <c r="BG42" s="353"/>
      <c r="BH42" s="353"/>
      <c r="BI42" s="353"/>
      <c r="BJ42" s="353"/>
      <c r="BK42" s="353"/>
      <c r="BL42" s="353"/>
      <c r="BM42" s="353"/>
      <c r="BN42" s="353"/>
      <c r="BO42" s="353"/>
      <c r="BP42" s="353"/>
      <c r="BQ42" s="353"/>
      <c r="BR42" s="353"/>
      <c r="BS42" s="353"/>
      <c r="BT42" s="353"/>
      <c r="BU42" s="353"/>
      <c r="BV42" s="353"/>
      <c r="BW42" s="353"/>
      <c r="BX42" s="353"/>
      <c r="BY42" s="353"/>
      <c r="BZ42" s="353"/>
      <c r="CA42" s="353"/>
      <c r="CB42" s="353"/>
      <c r="CC42" s="353"/>
      <c r="CD42" s="353"/>
      <c r="CE42" s="353"/>
      <c r="CF42" s="353"/>
      <c r="CG42" s="353"/>
      <c r="CH42" s="353"/>
      <c r="CI42" s="353"/>
      <c r="CJ42" s="353"/>
      <c r="CK42" s="353"/>
      <c r="CL42" s="353"/>
      <c r="CM42" s="353"/>
      <c r="CN42" s="353"/>
      <c r="CO42" s="353"/>
      <c r="CP42" s="353"/>
      <c r="CQ42" s="353"/>
      <c r="CR42" s="353"/>
      <c r="CS42" s="353"/>
      <c r="CT42" s="353"/>
      <c r="CU42" s="353"/>
      <c r="CV42" s="353"/>
      <c r="CW42" s="353"/>
      <c r="CX42" s="353"/>
      <c r="CY42" s="353"/>
      <c r="DA42" s="353"/>
      <c r="DB42" s="353"/>
      <c r="DC42" s="353"/>
      <c r="DD42" s="353"/>
      <c r="DE42" s="353"/>
      <c r="DF42" s="353"/>
      <c r="DG42" s="353"/>
      <c r="DH42" s="353"/>
      <c r="DI42" s="353"/>
      <c r="DJ42" s="353"/>
      <c r="DK42" s="353"/>
      <c r="DL42" s="353"/>
      <c r="DM42" s="61"/>
      <c r="EE42" s="61"/>
      <c r="EF42" s="61"/>
      <c r="EG42" s="61"/>
      <c r="EH42" s="61"/>
      <c r="EI42" s="61"/>
      <c r="EJ42" s="61"/>
      <c r="EK42" s="61"/>
      <c r="EL42" s="364"/>
      <c r="EM42" s="61"/>
      <c r="EN42" s="61"/>
      <c r="EO42" s="61"/>
      <c r="EP42" s="61"/>
      <c r="EQ42" s="61"/>
      <c r="ER42" s="61"/>
      <c r="ES42" s="61"/>
      <c r="ET42" s="61"/>
      <c r="EU42" s="61"/>
      <c r="EV42" s="61"/>
      <c r="EW42" s="61"/>
      <c r="EX42" s="61"/>
      <c r="EY42" s="61"/>
      <c r="EZ42" s="61"/>
      <c r="FA42" s="61"/>
      <c r="FB42" s="61"/>
      <c r="FC42" s="61"/>
      <c r="FD42" s="61"/>
      <c r="FE42" s="61"/>
      <c r="FF42" s="61"/>
      <c r="FG42" s="61"/>
      <c r="FH42" s="61"/>
      <c r="FI42" s="61"/>
      <c r="FJ42" s="61"/>
      <c r="FK42" s="61"/>
      <c r="FL42" s="61"/>
      <c r="FM42" s="61"/>
      <c r="FN42" s="61"/>
      <c r="FO42" s="61"/>
      <c r="FP42" s="61"/>
      <c r="FQ42" s="61"/>
      <c r="FR42" s="61"/>
      <c r="FS42" s="61"/>
      <c r="FT42" s="61"/>
      <c r="FU42" s="61"/>
      <c r="FV42" s="61"/>
      <c r="FW42" s="61"/>
      <c r="FX42" s="61"/>
      <c r="FY42" s="61"/>
      <c r="FZ42" s="61"/>
      <c r="GA42" s="61"/>
      <c r="GB42" s="61"/>
      <c r="GC42" s="61"/>
      <c r="GD42" s="61"/>
      <c r="GE42" s="61"/>
      <c r="GF42" s="61"/>
      <c r="GG42" s="61"/>
      <c r="GH42" s="61"/>
      <c r="GI42" s="61"/>
      <c r="GJ42" s="61"/>
      <c r="GK42" s="61"/>
      <c r="GL42" s="61"/>
      <c r="GM42" s="61"/>
      <c r="GN42" s="61"/>
      <c r="GO42" s="61"/>
    </row>
    <row r="43" spans="1:197" ht="12.75" x14ac:dyDescent="0.2">
      <c r="A43" s="373">
        <v>4</v>
      </c>
      <c r="B43" s="363" t="s">
        <v>152</v>
      </c>
      <c r="D43" s="372"/>
      <c r="E43" s="356" t="s">
        <v>27</v>
      </c>
      <c r="F43" s="353">
        <v>5666.6053294847998</v>
      </c>
      <c r="G43" s="353">
        <v>5648.4976764944004</v>
      </c>
      <c r="H43" s="353">
        <v>6386.4700971370003</v>
      </c>
      <c r="I43" s="353">
        <v>6388.4146659639009</v>
      </c>
      <c r="J43" s="353">
        <v>5987.5021490805502</v>
      </c>
      <c r="K43" s="353">
        <v>5964.4411586460001</v>
      </c>
      <c r="L43" s="353">
        <v>5592.8970798887995</v>
      </c>
      <c r="M43" s="353">
        <v>5792.9648934783499</v>
      </c>
      <c r="N43" s="353">
        <v>5234.3169414547501</v>
      </c>
      <c r="O43" s="353">
        <v>5200.3973918157999</v>
      </c>
      <c r="P43" s="353">
        <v>4927.5456065797498</v>
      </c>
      <c r="Q43" s="353">
        <v>5215.1393933053496</v>
      </c>
      <c r="R43" s="353">
        <v>4785.3667657799997</v>
      </c>
      <c r="S43" s="353">
        <v>4789.5087665205001</v>
      </c>
      <c r="T43" s="353">
        <v>4510.8006631954495</v>
      </c>
      <c r="U43" s="353">
        <v>4359.8299920775007</v>
      </c>
      <c r="V43" s="353">
        <v>4218.3256470381002</v>
      </c>
      <c r="W43" s="353">
        <v>4273.373227855549</v>
      </c>
      <c r="X43" s="353">
        <v>3930.334230034</v>
      </c>
      <c r="Y43" s="353">
        <v>3963.2099401251003</v>
      </c>
      <c r="Z43" s="353">
        <v>3621.2634725903999</v>
      </c>
      <c r="AA43" s="353">
        <v>3689.8800989602501</v>
      </c>
      <c r="AB43" s="353">
        <v>3577.87979765</v>
      </c>
      <c r="AC43" s="353">
        <v>3619.1688309018004</v>
      </c>
      <c r="AD43" s="353">
        <v>3383.5693302225</v>
      </c>
      <c r="AE43" s="353">
        <v>3473.5158862949997</v>
      </c>
      <c r="AF43" s="353">
        <v>3539.7999617529003</v>
      </c>
      <c r="AG43" s="353">
        <v>3365.1750017799995</v>
      </c>
      <c r="AH43" s="353">
        <v>3148.0415352954997</v>
      </c>
      <c r="AI43" s="353">
        <v>3158.0807862449997</v>
      </c>
      <c r="AJ43" s="353">
        <v>3038.5812803883005</v>
      </c>
      <c r="AK43" s="353">
        <v>3195.1922721105002</v>
      </c>
      <c r="AL43" s="353">
        <v>3047.4184504697996</v>
      </c>
      <c r="AM43" s="353">
        <v>3115.1950440595997</v>
      </c>
      <c r="AN43" s="353">
        <v>3298.3897456852001</v>
      </c>
      <c r="AO43" s="353">
        <v>3216.3368047720001</v>
      </c>
      <c r="AP43" s="353">
        <v>3076.3674753318001</v>
      </c>
      <c r="AQ43" s="353">
        <v>3158.6096220544</v>
      </c>
      <c r="AR43" s="353">
        <v>3267.4555673096997</v>
      </c>
      <c r="AS43" s="353">
        <v>3198.7157557814999</v>
      </c>
      <c r="AT43" s="353">
        <v>3219.7185575234998</v>
      </c>
      <c r="AU43" s="353">
        <v>3458.805697797</v>
      </c>
      <c r="AV43" s="353">
        <v>3708.4096602000004</v>
      </c>
      <c r="AW43" s="353">
        <v>3506.1255577651996</v>
      </c>
      <c r="AX43" s="353">
        <v>3376.7325800683502</v>
      </c>
      <c r="AY43" s="353">
        <v>3394.2490411980002</v>
      </c>
      <c r="AZ43" s="353">
        <v>3639.738476127</v>
      </c>
      <c r="BA43" s="353">
        <v>3484.5741147379999</v>
      </c>
      <c r="BB43" s="353">
        <v>3572.6955699517498</v>
      </c>
      <c r="BC43" s="353">
        <v>3782.6764089468002</v>
      </c>
      <c r="BD43" s="353">
        <v>3907.5570997639998</v>
      </c>
      <c r="BE43" s="353">
        <v>3889.9328087212502</v>
      </c>
      <c r="BF43" s="353">
        <v>4011.5294906363001</v>
      </c>
      <c r="BG43" s="353">
        <v>4201.8593698204995</v>
      </c>
      <c r="BH43" s="353">
        <v>4025.3332201582498</v>
      </c>
      <c r="BI43" s="353">
        <v>3985.9324505227505</v>
      </c>
      <c r="BJ43" s="353">
        <v>4262.652514832399</v>
      </c>
      <c r="BK43" s="353">
        <v>3908.4682263375003</v>
      </c>
      <c r="BL43" s="353">
        <v>3951.1859320505005</v>
      </c>
      <c r="BM43" s="353">
        <v>3976.6278951822001</v>
      </c>
      <c r="BN43" s="353">
        <v>3932.4208139825996</v>
      </c>
      <c r="BO43" s="353">
        <v>4091.6667769402497</v>
      </c>
      <c r="BP43" s="353">
        <v>4176.0621137758499</v>
      </c>
      <c r="BQ43" s="353">
        <v>4273.0623391336503</v>
      </c>
      <c r="BR43" s="353">
        <v>4552.7117014761998</v>
      </c>
      <c r="BS43" s="353">
        <v>4397.1023779500001</v>
      </c>
      <c r="BT43" s="353">
        <v>4236.7352199963498</v>
      </c>
      <c r="BU43" s="353">
        <v>4365.8627668540494</v>
      </c>
      <c r="BV43" s="353">
        <v>4281.3651043574991</v>
      </c>
      <c r="BW43" s="353">
        <v>4362.3810888865</v>
      </c>
      <c r="BX43" s="353">
        <v>4149.6186419302503</v>
      </c>
      <c r="BY43" s="353">
        <v>4376.398379509501</v>
      </c>
      <c r="BZ43" s="353">
        <v>4293.7563965010004</v>
      </c>
      <c r="CA43" s="353">
        <v>4335.1616336822499</v>
      </c>
      <c r="CB43" s="353">
        <v>4735.4073702022506</v>
      </c>
      <c r="CC43" s="353">
        <v>4710.39201166975</v>
      </c>
      <c r="CD43" s="353">
        <v>4956.76631621455</v>
      </c>
      <c r="CE43" s="353">
        <v>5126.2298229510006</v>
      </c>
      <c r="CF43" s="353">
        <v>5683.3201009812501</v>
      </c>
      <c r="CG43" s="353">
        <v>5553.5552994720001</v>
      </c>
      <c r="CH43" s="353">
        <v>5805.6447785220007</v>
      </c>
      <c r="CI43" s="353">
        <v>6424.1155281239999</v>
      </c>
      <c r="CJ43" s="353">
        <v>6513.8935401629997</v>
      </c>
      <c r="CK43" s="353">
        <v>6119.8114939964989</v>
      </c>
      <c r="CL43" s="353">
        <v>6309.3076364174995</v>
      </c>
      <c r="CM43" s="353">
        <v>6219.4643639770002</v>
      </c>
      <c r="CN43" s="353">
        <v>5977.5278490119999</v>
      </c>
      <c r="CO43" s="353">
        <v>6022.4157977024997</v>
      </c>
      <c r="CP43" s="353">
        <v>6450.6700056311001</v>
      </c>
      <c r="CQ43" s="353">
        <v>6340.9477695680998</v>
      </c>
      <c r="CR43" s="353">
        <v>6488.5740508164999</v>
      </c>
      <c r="CS43" s="353">
        <v>6625.3940209692009</v>
      </c>
      <c r="CT43" s="353">
        <v>6600.9552745805004</v>
      </c>
      <c r="CU43" s="353">
        <v>6753.0682476020002</v>
      </c>
      <c r="CV43" s="353">
        <v>6574.5159089999997</v>
      </c>
      <c r="CW43" s="353">
        <v>6488.8110065000001</v>
      </c>
      <c r="CX43" s="353">
        <v>6638.4374066835007</v>
      </c>
      <c r="CY43" s="353">
        <v>6703.2756383039996</v>
      </c>
      <c r="CZ43" s="57">
        <v>7411.5086298509996</v>
      </c>
      <c r="DA43" s="353">
        <v>7875.3513637514998</v>
      </c>
      <c r="DB43" s="353">
        <v>7815.5006884095001</v>
      </c>
      <c r="DC43" s="353">
        <v>8344.1816539305</v>
      </c>
      <c r="DD43" s="353">
        <v>9209.5226682502507</v>
      </c>
      <c r="DE43" s="353">
        <v>9690.8218491254993</v>
      </c>
      <c r="DF43" s="353">
        <v>9311.767571959499</v>
      </c>
      <c r="DG43" s="353">
        <v>8688.3230371469999</v>
      </c>
      <c r="DH43" s="353">
        <v>8835.4559473627487</v>
      </c>
      <c r="DI43" s="353">
        <v>9279.3484561492496</v>
      </c>
      <c r="DJ43" s="353">
        <v>9157.1510350799999</v>
      </c>
      <c r="DK43" s="353">
        <v>8304.2791249500006</v>
      </c>
      <c r="DL43" s="353">
        <v>8822.9847950000003</v>
      </c>
      <c r="DM43" s="61">
        <v>7289.2960408049939</v>
      </c>
      <c r="DN43" s="61">
        <v>8124.7078476888628</v>
      </c>
      <c r="DO43" s="61">
        <v>8628.4654562439991</v>
      </c>
      <c r="DP43" s="61">
        <v>9172.0932922624252</v>
      </c>
      <c r="DQ43" s="61">
        <v>9496.3062965290064</v>
      </c>
      <c r="DR43" s="61">
        <v>9142.1672058729182</v>
      </c>
      <c r="DS43" s="61">
        <v>8810.5337137204333</v>
      </c>
      <c r="DT43" s="61">
        <v>9730.6754916497575</v>
      </c>
      <c r="DU43" s="61">
        <v>9321.7487837471454</v>
      </c>
      <c r="DV43" s="61">
        <v>9366.6524151141657</v>
      </c>
      <c r="DW43" s="61">
        <v>9531.2402954412846</v>
      </c>
      <c r="DX43" s="61">
        <v>9932.6975375147958</v>
      </c>
      <c r="DY43" s="61">
        <v>10374.097963683242</v>
      </c>
      <c r="DZ43" s="61">
        <v>11728.24878427313</v>
      </c>
      <c r="EA43" s="61">
        <v>11012.486372267589</v>
      </c>
      <c r="EB43" s="61">
        <v>10758.199178179699</v>
      </c>
      <c r="EC43" s="61">
        <v>11054.943448000709</v>
      </c>
      <c r="ED43" s="61">
        <v>11127.222791870245</v>
      </c>
      <c r="EE43" s="61">
        <v>11763.101584905658</v>
      </c>
      <c r="EF43" s="61">
        <v>12044.906955177741</v>
      </c>
      <c r="EG43" s="61">
        <v>12409.014186549895</v>
      </c>
      <c r="EH43" s="61">
        <v>11660.930928305061</v>
      </c>
      <c r="EI43" s="61">
        <v>12428.959647133583</v>
      </c>
      <c r="EJ43" s="61">
        <v>13037.48499431454</v>
      </c>
      <c r="EK43" s="61">
        <v>13433.948990613173</v>
      </c>
      <c r="EL43" s="364">
        <v>13800.650448256776</v>
      </c>
      <c r="EM43" s="61">
        <v>14067.48105882185</v>
      </c>
      <c r="EN43" s="61">
        <v>13236.962317205869</v>
      </c>
      <c r="EO43" s="61">
        <v>14074.825125578505</v>
      </c>
      <c r="EP43" s="61">
        <v>14354.122088555681</v>
      </c>
      <c r="EQ43" s="61">
        <v>15317.064953550866</v>
      </c>
      <c r="ER43" s="61">
        <v>15326.949512161395</v>
      </c>
      <c r="ES43" s="61">
        <v>15017.747574150733</v>
      </c>
      <c r="ET43" s="61">
        <v>16244.729425463311</v>
      </c>
      <c r="EU43" s="61">
        <v>18090.092036922855</v>
      </c>
      <c r="EV43" s="61">
        <v>16159.98987655521</v>
      </c>
      <c r="EW43" s="61">
        <v>17177.363533200169</v>
      </c>
      <c r="EX43" s="61">
        <v>17416.696146593571</v>
      </c>
      <c r="EY43" s="61">
        <v>15272.040282009279</v>
      </c>
      <c r="EZ43" s="61">
        <v>17396.952425051015</v>
      </c>
      <c r="FA43" s="61">
        <v>17656.226969573607</v>
      </c>
      <c r="FB43" s="61">
        <v>16583.93774064838</v>
      </c>
      <c r="FC43" s="61">
        <v>16471.662072324969</v>
      </c>
      <c r="FD43" s="61">
        <v>15541.385917270391</v>
      </c>
      <c r="FE43" s="61">
        <v>15945.329290749534</v>
      </c>
      <c r="FF43" s="61">
        <v>16179.910710114842</v>
      </c>
      <c r="FG43" s="61">
        <v>16444.23690839254</v>
      </c>
      <c r="FH43" s="61">
        <v>17716.120042269031</v>
      </c>
      <c r="FI43" s="61">
        <v>17147.540183590325</v>
      </c>
      <c r="FJ43" s="61">
        <v>17217.38880335537</v>
      </c>
      <c r="FK43" s="61">
        <v>16533.909949943652</v>
      </c>
      <c r="FL43" s="61">
        <v>16606.300339609454</v>
      </c>
      <c r="FM43" s="61">
        <v>15845.784964735041</v>
      </c>
      <c r="FN43" s="61">
        <v>15943.035658803223</v>
      </c>
      <c r="FO43" s="61">
        <v>14653.521977553841</v>
      </c>
      <c r="FP43" s="61">
        <v>13910.470242136797</v>
      </c>
      <c r="FQ43" s="61">
        <v>11890.486826013261</v>
      </c>
      <c r="FR43" s="61">
        <v>13112.451603065678</v>
      </c>
      <c r="FS43" s="61">
        <v>13912.971113317919</v>
      </c>
      <c r="FT43" s="61">
        <v>13232.163603997013</v>
      </c>
      <c r="FU43" s="61">
        <v>13207.216000010594</v>
      </c>
      <c r="FV43" s="61">
        <v>12498.967592424367</v>
      </c>
      <c r="FW43" s="61">
        <v>12015.174954831251</v>
      </c>
      <c r="FX43" s="61">
        <v>12479.031413881105</v>
      </c>
      <c r="FY43" s="61">
        <v>13232.216261640095</v>
      </c>
      <c r="FZ43" s="61">
        <v>12885.574380602991</v>
      </c>
      <c r="GA43" s="61">
        <v>12853.032535755703</v>
      </c>
      <c r="GB43" s="61">
        <v>12474.03780387155</v>
      </c>
      <c r="GC43" s="61">
        <v>13117.374419430345</v>
      </c>
      <c r="GD43" s="61">
        <v>12833.244148247011</v>
      </c>
      <c r="GE43" s="61">
        <v>12825.599864996917</v>
      </c>
      <c r="GF43" s="61">
        <v>12134.883825407833</v>
      </c>
      <c r="GG43" s="61">
        <v>11613.699239742933</v>
      </c>
      <c r="GH43" s="61">
        <v>11798.216354598002</v>
      </c>
      <c r="GI43" s="61">
        <v>12030.099917992258</v>
      </c>
      <c r="GJ43" s="61">
        <v>12571.347529269433</v>
      </c>
      <c r="GK43" s="61">
        <v>12147.888389453816</v>
      </c>
      <c r="GL43" s="61">
        <v>11841.702433378834</v>
      </c>
      <c r="GM43" s="61">
        <v>11792.012074468086</v>
      </c>
      <c r="GN43" s="61">
        <v>11894.436387807538</v>
      </c>
      <c r="GO43" s="61">
        <v>11678.949899905174</v>
      </c>
    </row>
    <row r="44" spans="1:197" ht="12.75" x14ac:dyDescent="0.2">
      <c r="A44" s="356"/>
      <c r="B44" s="371"/>
      <c r="C44" s="356" t="s">
        <v>28</v>
      </c>
      <c r="E44" s="354" t="s">
        <v>151</v>
      </c>
      <c r="F44" s="353">
        <v>22.169817408</v>
      </c>
      <c r="G44" s="353">
        <v>22.168358227999999</v>
      </c>
      <c r="H44" s="353">
        <v>21.359431763</v>
      </c>
      <c r="I44" s="353">
        <v>21.358791929000002</v>
      </c>
      <c r="J44" s="353">
        <v>20.550891192999998</v>
      </c>
      <c r="K44" s="353">
        <v>20.549323544</v>
      </c>
      <c r="L44" s="353">
        <v>19.741959336000001</v>
      </c>
      <c r="M44" s="353">
        <v>19.727447279</v>
      </c>
      <c r="N44" s="353">
        <v>18.913521017000001</v>
      </c>
      <c r="O44" s="353">
        <v>18.907098315999999</v>
      </c>
      <c r="P44" s="353">
        <v>18.099341070999998</v>
      </c>
      <c r="Q44" s="353">
        <v>18.098696489000002</v>
      </c>
      <c r="R44" s="353">
        <v>17.29129816</v>
      </c>
      <c r="S44" s="353">
        <v>17.290645366500002</v>
      </c>
      <c r="T44" s="353">
        <v>16.483832133</v>
      </c>
      <c r="U44" s="353">
        <v>16.483289195000001</v>
      </c>
      <c r="V44" s="353">
        <v>15.675680591000001</v>
      </c>
      <c r="W44" s="353">
        <v>15.673475987</v>
      </c>
      <c r="X44" s="353">
        <v>14.859486691999999</v>
      </c>
      <c r="Y44" s="353">
        <v>14.860179753000001</v>
      </c>
      <c r="Z44" s="353">
        <v>14.052244752</v>
      </c>
      <c r="AA44" s="353">
        <v>14.021965035000001</v>
      </c>
      <c r="AB44" s="353">
        <v>13.37525158</v>
      </c>
      <c r="AC44" s="353">
        <v>13.374607653</v>
      </c>
      <c r="AD44" s="353">
        <v>12.724969275000001</v>
      </c>
      <c r="AE44" s="353">
        <v>12.723501414999999</v>
      </c>
      <c r="AF44" s="353">
        <v>12.077106659</v>
      </c>
      <c r="AG44" s="353">
        <v>12.072376687999999</v>
      </c>
      <c r="AH44" s="353">
        <v>11.426648041</v>
      </c>
      <c r="AI44" s="353">
        <v>11.421630329999999</v>
      </c>
      <c r="AJ44" s="353">
        <v>10.763660221</v>
      </c>
      <c r="AK44" s="353">
        <v>10.763659329999999</v>
      </c>
      <c r="AL44" s="353">
        <v>10.110877407</v>
      </c>
      <c r="AM44" s="353">
        <v>10.107706177999999</v>
      </c>
      <c r="AN44" s="353">
        <v>10.099172522</v>
      </c>
      <c r="AO44" s="353">
        <v>10.098388712</v>
      </c>
      <c r="AP44" s="353">
        <v>10.098038652000001</v>
      </c>
      <c r="AQ44" s="353">
        <v>10.097856847999999</v>
      </c>
      <c r="AR44" s="353">
        <v>10.094085780999999</v>
      </c>
      <c r="AS44" s="353">
        <v>10.093770135</v>
      </c>
      <c r="AT44" s="353">
        <v>10.091579869999999</v>
      </c>
      <c r="AU44" s="353">
        <v>10.091336827999999</v>
      </c>
      <c r="AV44" s="353">
        <v>10.090910640000001</v>
      </c>
      <c r="AW44" s="353">
        <v>10.091021895999999</v>
      </c>
      <c r="AX44" s="353">
        <v>10.084314110999999</v>
      </c>
      <c r="AY44" s="353">
        <v>10.079432936</v>
      </c>
      <c r="AZ44" s="353">
        <v>10.071218804999999</v>
      </c>
      <c r="BA44" s="353">
        <v>10.071023453</v>
      </c>
      <c r="BB44" s="353">
        <v>10.071023453</v>
      </c>
      <c r="BC44" s="353">
        <v>10.071023453</v>
      </c>
      <c r="BD44" s="353">
        <v>10.071023453</v>
      </c>
      <c r="BE44" s="353">
        <v>10.071023453</v>
      </c>
      <c r="BF44" s="353">
        <v>10.070363978</v>
      </c>
      <c r="BG44" s="353">
        <v>10.070363978</v>
      </c>
      <c r="BH44" s="353">
        <v>10.069626567</v>
      </c>
      <c r="BI44" s="353">
        <v>10.069300115000001</v>
      </c>
      <c r="BJ44" s="353">
        <v>10.060544051999999</v>
      </c>
      <c r="BK44" s="353">
        <v>10.060407275000001</v>
      </c>
      <c r="BL44" s="353">
        <v>10.047516674000001</v>
      </c>
      <c r="BM44" s="353">
        <v>10.047063909</v>
      </c>
      <c r="BN44" s="353">
        <v>10.047063909</v>
      </c>
      <c r="BO44" s="353">
        <v>10.047063909</v>
      </c>
      <c r="BP44" s="353">
        <v>10.047063909</v>
      </c>
      <c r="BQ44" s="353">
        <v>10.041269743000001</v>
      </c>
      <c r="BR44" s="353">
        <v>10.041269743000001</v>
      </c>
      <c r="BS44" s="353">
        <v>10.039046525</v>
      </c>
      <c r="BT44" s="353">
        <v>10.036089588999999</v>
      </c>
      <c r="BU44" s="353">
        <v>10.026094309000001</v>
      </c>
      <c r="BV44" s="353">
        <v>10.014889132999999</v>
      </c>
      <c r="BW44" s="353">
        <v>10.012350445000001</v>
      </c>
      <c r="BX44" s="353">
        <v>10.012350445000001</v>
      </c>
      <c r="BY44" s="353">
        <v>10.012350445000001</v>
      </c>
      <c r="BZ44" s="353">
        <v>10.008756169</v>
      </c>
      <c r="CA44" s="353">
        <v>10.006143413</v>
      </c>
      <c r="CB44" s="353">
        <v>10.006143413</v>
      </c>
      <c r="CC44" s="353">
        <v>10.006143413</v>
      </c>
      <c r="CD44" s="353">
        <v>10.000537307</v>
      </c>
      <c r="CE44" s="353">
        <v>9.9926507269999991</v>
      </c>
      <c r="CF44" s="353">
        <v>9.9926507269999991</v>
      </c>
      <c r="CG44" s="353">
        <v>9.9884088120000012</v>
      </c>
      <c r="CH44" s="353">
        <v>9.9753346710000006</v>
      </c>
      <c r="CI44" s="353">
        <v>9.9753346710000006</v>
      </c>
      <c r="CJ44" s="353">
        <v>9.9753346710000006</v>
      </c>
      <c r="CK44" s="353">
        <v>9.9752428589999997</v>
      </c>
      <c r="CL44" s="353">
        <v>9.9751899389999998</v>
      </c>
      <c r="CM44" s="353">
        <v>9.9750831820000005</v>
      </c>
      <c r="CN44" s="353">
        <v>9.9750151840000001</v>
      </c>
      <c r="CO44" s="353">
        <v>9.9750158139999989</v>
      </c>
      <c r="CP44" s="353">
        <v>9.9747487329999984</v>
      </c>
      <c r="CQ44" s="353">
        <v>9.9747487329999984</v>
      </c>
      <c r="CR44" s="353">
        <v>9.9747487329999984</v>
      </c>
      <c r="CS44" s="353">
        <v>9.9749985260000003</v>
      </c>
      <c r="CT44" s="353">
        <v>9.9749985260000003</v>
      </c>
      <c r="CU44" s="353">
        <v>9.9749900260000004</v>
      </c>
      <c r="CV44" s="353">
        <v>9.97499</v>
      </c>
      <c r="CW44" s="353">
        <v>9.9751130000000003</v>
      </c>
      <c r="CX44" s="353">
        <v>9.9751125569999992</v>
      </c>
      <c r="CY44" s="353">
        <v>9.9751125569999992</v>
      </c>
      <c r="CZ44" s="57">
        <v>9.9751125569999992</v>
      </c>
      <c r="DA44" s="353">
        <v>9.9751125569999992</v>
      </c>
      <c r="DB44" s="353">
        <v>9.9751125569999992</v>
      </c>
      <c r="DC44" s="353">
        <v>9.9751125569999992</v>
      </c>
      <c r="DD44" s="353">
        <v>9.9751125569999992</v>
      </c>
      <c r="DE44" s="353">
        <v>9.9751125569999992</v>
      </c>
      <c r="DF44" s="353">
        <v>9.9751125569999992</v>
      </c>
      <c r="DG44" s="353">
        <v>9.9751125569999992</v>
      </c>
      <c r="DH44" s="353">
        <v>9.9751125569999992</v>
      </c>
      <c r="DI44" s="353">
        <v>9.9751125569999992</v>
      </c>
      <c r="DJ44" s="353">
        <v>9.9751100600000004</v>
      </c>
      <c r="DK44" s="353">
        <v>9.9751100600000004</v>
      </c>
      <c r="DL44" s="353">
        <v>9.9751100000000008</v>
      </c>
      <c r="DM44" s="61">
        <v>9.9751100600000004</v>
      </c>
      <c r="DN44" s="61">
        <v>9.9751100600000004</v>
      </c>
      <c r="DO44" s="61">
        <v>9.9751100600000004</v>
      </c>
      <c r="DP44" s="61">
        <v>9.9751100600000004</v>
      </c>
      <c r="DQ44" s="61">
        <v>9.9751100600000004</v>
      </c>
      <c r="DR44" s="61">
        <v>9.9751100600000004</v>
      </c>
      <c r="DS44" s="61">
        <v>9.9751100600000004</v>
      </c>
      <c r="DT44" s="61">
        <v>9.9751100600000004</v>
      </c>
      <c r="DU44" s="61">
        <v>9.9751101559999835</v>
      </c>
      <c r="DV44" s="61">
        <v>9.9751101559999835</v>
      </c>
      <c r="DW44" s="61">
        <v>9.9751101559999835</v>
      </c>
      <c r="DX44" s="61">
        <v>9.9751101559999835</v>
      </c>
      <c r="DY44" s="61">
        <v>9.9751101559999835</v>
      </c>
      <c r="DZ44" s="61">
        <v>9.9751101559999835</v>
      </c>
      <c r="EA44" s="61">
        <v>9.9751101559999835</v>
      </c>
      <c r="EB44" s="61">
        <v>9.9751098599999999</v>
      </c>
      <c r="EC44" s="61">
        <v>9.975096572</v>
      </c>
      <c r="ED44" s="61">
        <v>9.9751101439999985</v>
      </c>
      <c r="EE44" s="61">
        <v>9.9751101439999985</v>
      </c>
      <c r="EF44" s="61">
        <v>9.9751101439999985</v>
      </c>
      <c r="EG44" s="61">
        <v>9.9751101439999985</v>
      </c>
      <c r="EH44" s="61">
        <v>9.9751101439999985</v>
      </c>
      <c r="EI44" s="61">
        <v>9.9751101439999985</v>
      </c>
      <c r="EJ44" s="61">
        <v>9.9751101439999985</v>
      </c>
      <c r="EK44" s="61">
        <v>9.9751101439999985</v>
      </c>
      <c r="EL44" s="364">
        <v>9.9751101439999985</v>
      </c>
      <c r="EM44" s="61">
        <v>9.9751101439999843</v>
      </c>
      <c r="EN44" s="61">
        <v>9.9751100629999989</v>
      </c>
      <c r="EO44" s="61">
        <v>9.9751100629999989</v>
      </c>
      <c r="EP44" s="61">
        <v>9.9751100629999989</v>
      </c>
      <c r="EQ44" s="61">
        <v>9.9752385510000003</v>
      </c>
      <c r="ER44" s="61">
        <v>9.9752385510000003</v>
      </c>
      <c r="ES44" s="61">
        <v>9.9752385510000003</v>
      </c>
      <c r="ET44" s="61">
        <v>9.9752385510000003</v>
      </c>
      <c r="EU44" s="61">
        <v>9.9752385510000003</v>
      </c>
      <c r="EV44" s="61">
        <v>9.9752385510000003</v>
      </c>
      <c r="EW44" s="61">
        <v>9.9752385510000003</v>
      </c>
      <c r="EX44" s="61">
        <v>9.9752385510000003</v>
      </c>
      <c r="EY44" s="61">
        <v>9.9752385510000003</v>
      </c>
      <c r="EZ44" s="61">
        <v>9.9752385510000003</v>
      </c>
      <c r="FA44" s="61">
        <v>9.9752385510000003</v>
      </c>
      <c r="FB44" s="61">
        <v>9.9752385510000003</v>
      </c>
      <c r="FC44" s="61">
        <v>9.9752385510000003</v>
      </c>
      <c r="FD44" s="61">
        <v>9.9752385510000003</v>
      </c>
      <c r="FE44" s="61">
        <v>9.9752385510000003</v>
      </c>
      <c r="FF44" s="61">
        <v>9.9752385510000003</v>
      </c>
      <c r="FG44" s="61">
        <v>9.9752385510000003</v>
      </c>
      <c r="FH44" s="61">
        <v>9.9752385510000003</v>
      </c>
      <c r="FI44" s="61">
        <v>9.9752385510000003</v>
      </c>
      <c r="FJ44" s="61">
        <v>9.9752385510000003</v>
      </c>
      <c r="FK44" s="61">
        <v>9.9752385510000003</v>
      </c>
      <c r="FL44" s="61">
        <v>9.9752385510000003</v>
      </c>
      <c r="FM44" s="61">
        <v>9.9752385510000003</v>
      </c>
      <c r="FN44" s="61">
        <v>9.9752385510000003</v>
      </c>
      <c r="FO44" s="61">
        <v>9.9752385510000003</v>
      </c>
      <c r="FP44" s="61">
        <v>9.9752385510000003</v>
      </c>
      <c r="FQ44" s="61">
        <v>9.9752385510000003</v>
      </c>
      <c r="FR44" s="61">
        <v>9.9752385510000003</v>
      </c>
      <c r="FS44" s="61">
        <v>9.9752385510000003</v>
      </c>
      <c r="FT44" s="61">
        <v>9.9752385510000003</v>
      </c>
      <c r="FU44" s="61">
        <v>9.9752385510000003</v>
      </c>
      <c r="FV44" s="61">
        <v>9.9752385510000003</v>
      </c>
      <c r="FW44" s="61">
        <v>9.9752385510000003</v>
      </c>
      <c r="FX44" s="61">
        <v>9.9752385510000003</v>
      </c>
      <c r="FY44" s="61">
        <v>9.9752385510000003</v>
      </c>
      <c r="FZ44" s="61">
        <v>9.9752385510000003</v>
      </c>
      <c r="GA44" s="61">
        <v>9.9752385510000003</v>
      </c>
      <c r="GB44" s="61">
        <v>9.9752385510000003</v>
      </c>
      <c r="GC44" s="61">
        <v>9.9752385510000003</v>
      </c>
      <c r="GD44" s="61">
        <v>9.9752385510000003</v>
      </c>
      <c r="GE44" s="61">
        <v>9.9752385510000003</v>
      </c>
      <c r="GF44" s="61">
        <v>9.9752385510000003</v>
      </c>
      <c r="GG44" s="61">
        <v>9.9752385510000003</v>
      </c>
      <c r="GH44" s="61">
        <v>9.9752385510000003</v>
      </c>
      <c r="GI44" s="61">
        <v>9.9752385510000003</v>
      </c>
      <c r="GJ44" s="61">
        <v>9.9752385510000003</v>
      </c>
      <c r="GK44" s="61">
        <v>9.9752385510000003</v>
      </c>
      <c r="GL44" s="61">
        <v>9.9760422149999997</v>
      </c>
      <c r="GM44" s="61">
        <v>9.9760422149999997</v>
      </c>
      <c r="GN44" s="61">
        <v>9.9760422149999997</v>
      </c>
      <c r="GO44" s="61">
        <v>9.9760422149999997</v>
      </c>
    </row>
    <row r="45" spans="1:197" ht="12" x14ac:dyDescent="0.2">
      <c r="B45" s="356"/>
      <c r="C45" s="356"/>
      <c r="D45" s="356"/>
      <c r="E45" s="356"/>
      <c r="F45" s="353"/>
      <c r="G45" s="353"/>
      <c r="H45" s="353"/>
      <c r="I45" s="353"/>
      <c r="J45" s="353"/>
      <c r="K45" s="353"/>
      <c r="L45" s="353"/>
      <c r="M45" s="353"/>
      <c r="N45" s="353"/>
      <c r="O45" s="353"/>
      <c r="P45" s="353"/>
      <c r="Q45" s="353"/>
      <c r="R45" s="353"/>
      <c r="S45" s="353"/>
      <c r="T45" s="353"/>
      <c r="U45" s="353"/>
      <c r="V45" s="353"/>
      <c r="W45" s="353"/>
      <c r="X45" s="353"/>
      <c r="Y45" s="353"/>
      <c r="Z45" s="353"/>
      <c r="AA45" s="353"/>
      <c r="AB45" s="353"/>
      <c r="AC45" s="353"/>
      <c r="AD45" s="353"/>
      <c r="AE45" s="353"/>
      <c r="AF45" s="353"/>
      <c r="AG45" s="353"/>
      <c r="AH45" s="353"/>
      <c r="AI45" s="353"/>
      <c r="AJ45" s="353"/>
      <c r="AK45" s="353"/>
      <c r="AL45" s="353"/>
      <c r="AM45" s="353"/>
      <c r="AN45" s="353"/>
      <c r="AO45" s="353"/>
      <c r="AP45" s="353"/>
      <c r="AQ45" s="353"/>
      <c r="AR45" s="353"/>
      <c r="AS45" s="353"/>
      <c r="AT45" s="353"/>
      <c r="AU45" s="353"/>
      <c r="AV45" s="353"/>
      <c r="AW45" s="353"/>
      <c r="AX45" s="353"/>
      <c r="AY45" s="353"/>
      <c r="AZ45" s="353"/>
      <c r="BA45" s="353"/>
      <c r="BB45" s="353"/>
      <c r="BC45" s="353"/>
      <c r="BD45" s="353"/>
      <c r="BE45" s="353"/>
      <c r="BF45" s="353"/>
      <c r="BG45" s="353"/>
      <c r="BH45" s="353"/>
      <c r="BI45" s="353"/>
      <c r="BJ45" s="353"/>
      <c r="BK45" s="353"/>
      <c r="BL45" s="353"/>
      <c r="BM45" s="353"/>
      <c r="BN45" s="353"/>
      <c r="BO45" s="353"/>
      <c r="BP45" s="353"/>
      <c r="BQ45" s="353"/>
      <c r="BR45" s="353"/>
      <c r="BS45" s="353"/>
      <c r="BT45" s="353"/>
      <c r="BU45" s="353"/>
      <c r="BV45" s="353"/>
      <c r="BW45" s="353"/>
      <c r="BX45" s="353"/>
      <c r="BY45" s="353"/>
      <c r="BZ45" s="353"/>
      <c r="CA45" s="353"/>
      <c r="CB45" s="353"/>
      <c r="CC45" s="353"/>
      <c r="CD45" s="353"/>
      <c r="CE45" s="353"/>
      <c r="CF45" s="353"/>
      <c r="CG45" s="353"/>
      <c r="CH45" s="353"/>
      <c r="CI45" s="353"/>
      <c r="CJ45" s="353"/>
      <c r="CK45" s="353"/>
      <c r="CL45" s="353"/>
      <c r="CM45" s="353"/>
      <c r="CN45" s="353"/>
      <c r="CO45" s="353"/>
      <c r="CP45" s="353"/>
      <c r="CQ45" s="353"/>
      <c r="CR45" s="353"/>
      <c r="CS45" s="353"/>
      <c r="CT45" s="353"/>
      <c r="CU45" s="353"/>
      <c r="CV45" s="353"/>
      <c r="CW45" s="353"/>
      <c r="CX45" s="353"/>
      <c r="CY45" s="353"/>
      <c r="DA45" s="353"/>
      <c r="DB45" s="353"/>
      <c r="DC45" s="353"/>
      <c r="DD45" s="353"/>
      <c r="DE45" s="353"/>
      <c r="DF45" s="353"/>
      <c r="DG45" s="353"/>
      <c r="DH45" s="353"/>
      <c r="DI45" s="353"/>
      <c r="DJ45" s="353"/>
      <c r="DK45" s="353"/>
      <c r="DL45" s="353"/>
      <c r="DM45" s="61"/>
      <c r="EE45" s="61"/>
      <c r="EF45" s="61"/>
      <c r="EG45" s="61"/>
      <c r="EH45" s="61"/>
      <c r="EI45" s="61"/>
      <c r="EJ45" s="61"/>
      <c r="EK45" s="61"/>
      <c r="EL45" s="364"/>
      <c r="EM45" s="61"/>
      <c r="EN45" s="61"/>
      <c r="EO45" s="61"/>
      <c r="EP45" s="61"/>
      <c r="EQ45" s="61"/>
      <c r="ER45" s="61"/>
      <c r="ES45" s="61"/>
      <c r="ET45" s="61"/>
      <c r="EU45" s="61"/>
      <c r="EV45" s="61"/>
      <c r="EW45" s="61"/>
      <c r="EX45" s="61"/>
      <c r="EY45" s="61"/>
      <c r="EZ45" s="61"/>
      <c r="FA45" s="61"/>
      <c r="FB45" s="61"/>
      <c r="FC45" s="61"/>
      <c r="FD45" s="61"/>
      <c r="FE45" s="61"/>
      <c r="FF45" s="61"/>
      <c r="FG45" s="61"/>
      <c r="FH45" s="61"/>
      <c r="FI45" s="61"/>
      <c r="FJ45" s="61"/>
      <c r="FK45" s="61"/>
      <c r="FL45" s="61"/>
      <c r="FM45" s="61"/>
      <c r="FN45" s="61"/>
      <c r="FO45" s="61"/>
      <c r="FP45" s="61"/>
      <c r="FQ45" s="61"/>
      <c r="FR45" s="61"/>
      <c r="FS45" s="61"/>
      <c r="FT45" s="61"/>
      <c r="FU45" s="61"/>
      <c r="FV45" s="61"/>
      <c r="FW45" s="61"/>
      <c r="FX45" s="61"/>
      <c r="FY45" s="61"/>
      <c r="FZ45" s="61"/>
      <c r="GA45" s="61"/>
      <c r="GB45" s="61"/>
      <c r="GC45" s="61"/>
      <c r="GD45" s="61"/>
      <c r="GE45" s="61"/>
      <c r="GF45" s="61"/>
      <c r="GG45" s="61"/>
      <c r="GH45" s="61"/>
      <c r="GI45" s="61"/>
      <c r="GJ45" s="61"/>
      <c r="GK45" s="61"/>
      <c r="GL45" s="61"/>
      <c r="GM45" s="61"/>
      <c r="GN45" s="61"/>
      <c r="GO45" s="61"/>
    </row>
    <row r="46" spans="1:197" ht="12.75" x14ac:dyDescent="0.2">
      <c r="A46" s="368">
        <v>5</v>
      </c>
      <c r="B46" s="366" t="s">
        <v>134</v>
      </c>
      <c r="E46" s="356"/>
      <c r="F46" s="353">
        <v>205.54944</v>
      </c>
      <c r="G46" s="353">
        <v>-6.7164849999999996</v>
      </c>
      <c r="H46" s="353">
        <v>118.534103</v>
      </c>
      <c r="I46" s="353">
        <v>-41.105131</v>
      </c>
      <c r="J46" s="353">
        <v>219.84851800000001</v>
      </c>
      <c r="K46" s="353">
        <v>-9.5209399999999995</v>
      </c>
      <c r="L46" s="353">
        <v>383.79702099999997</v>
      </c>
      <c r="M46" s="353">
        <v>-14.569487000000001</v>
      </c>
      <c r="N46" s="353">
        <v>-155.65189461000003</v>
      </c>
      <c r="O46" s="353">
        <v>139.2650855</v>
      </c>
      <c r="P46" s="353">
        <v>597.23520913999994</v>
      </c>
      <c r="Q46" s="353">
        <v>818.67362000000003</v>
      </c>
      <c r="R46" s="353">
        <v>1268.9250790000001</v>
      </c>
      <c r="S46" s="353">
        <v>1657.721933</v>
      </c>
      <c r="T46" s="353">
        <v>2156.2240889999998</v>
      </c>
      <c r="U46" s="353">
        <v>1964.3385880000001</v>
      </c>
      <c r="V46" s="353">
        <v>1251.4661189999999</v>
      </c>
      <c r="W46" s="353">
        <v>1255.517112</v>
      </c>
      <c r="X46" s="353">
        <v>1070.534592</v>
      </c>
      <c r="Y46" s="353">
        <v>1159.5125889999999</v>
      </c>
      <c r="Z46" s="353">
        <v>2244.3321700000001</v>
      </c>
      <c r="AA46" s="353">
        <v>2172.765574</v>
      </c>
      <c r="AB46" s="353">
        <v>1987.432626</v>
      </c>
      <c r="AC46" s="353">
        <v>1920.230327</v>
      </c>
      <c r="AD46" s="353">
        <v>2137.5556160000001</v>
      </c>
      <c r="AE46" s="353">
        <v>1802.5705190000001</v>
      </c>
      <c r="AF46" s="353">
        <v>2000.022579</v>
      </c>
      <c r="AG46" s="353">
        <v>1377.3166630000001</v>
      </c>
      <c r="AH46" s="353">
        <v>1263.0477149999999</v>
      </c>
      <c r="AI46" s="353">
        <v>1380.3865060000001</v>
      </c>
      <c r="AJ46" s="353">
        <v>1312.0524306791967</v>
      </c>
      <c r="AK46" s="353">
        <v>1745.1549926127325</v>
      </c>
      <c r="AL46" s="353">
        <v>1858.3576355861121</v>
      </c>
      <c r="AM46" s="353">
        <v>1805.0416747164363</v>
      </c>
      <c r="AN46" s="353">
        <v>950.60341287030508</v>
      </c>
      <c r="AO46" s="353">
        <v>1569.9073510506128</v>
      </c>
      <c r="AP46" s="353">
        <v>2273.0335815331432</v>
      </c>
      <c r="AQ46" s="353">
        <v>1804.5737568754157</v>
      </c>
      <c r="AR46" s="353">
        <v>1548.9289909985357</v>
      </c>
      <c r="AS46" s="353">
        <v>1568.7698748762637</v>
      </c>
      <c r="AT46" s="353">
        <v>1977.7889407825346</v>
      </c>
      <c r="AU46" s="353">
        <v>892.4457003585012</v>
      </c>
      <c r="AV46" s="353">
        <v>803.77980347934795</v>
      </c>
      <c r="AW46" s="353">
        <v>1109.9330079060921</v>
      </c>
      <c r="AX46" s="353">
        <v>2434.8450997276927</v>
      </c>
      <c r="AY46" s="353">
        <v>949.82518832974029</v>
      </c>
      <c r="AZ46" s="353">
        <v>1252.9947724683159</v>
      </c>
      <c r="BA46" s="353">
        <v>1764.5125332789546</v>
      </c>
      <c r="BB46" s="353">
        <v>2324.061507049239</v>
      </c>
      <c r="BC46" s="353">
        <v>2241.6728668078986</v>
      </c>
      <c r="BD46" s="353">
        <v>2470.3593980171568</v>
      </c>
      <c r="BE46" s="353">
        <v>2810.5325815631741</v>
      </c>
      <c r="BF46" s="353">
        <v>2634.8548350643487</v>
      </c>
      <c r="BG46" s="353">
        <v>2041.6385061972508</v>
      </c>
      <c r="BH46" s="353">
        <v>4191.2274224265429</v>
      </c>
      <c r="BI46" s="353">
        <v>3406.363928876915</v>
      </c>
      <c r="BJ46" s="353">
        <v>4091.9090839442779</v>
      </c>
      <c r="BK46" s="353">
        <v>4162.7293351045437</v>
      </c>
      <c r="BL46" s="353">
        <v>4480.9677009607831</v>
      </c>
      <c r="BM46" s="353">
        <v>4226.0541948361843</v>
      </c>
      <c r="BN46" s="353">
        <v>4153.2501491064304</v>
      </c>
      <c r="BO46" s="353">
        <v>3978.0845173314497</v>
      </c>
      <c r="BP46" s="353">
        <v>3898.0272931396321</v>
      </c>
      <c r="BQ46" s="353">
        <v>4223.3331719111184</v>
      </c>
      <c r="BR46" s="353">
        <v>3965.1807480065677</v>
      </c>
      <c r="BS46" s="353">
        <v>3917.9162910284672</v>
      </c>
      <c r="BT46" s="353">
        <v>4810.5453147524904</v>
      </c>
      <c r="BU46" s="353">
        <v>4853.7996849539986</v>
      </c>
      <c r="BV46" s="353">
        <v>4028.7556040088512</v>
      </c>
      <c r="BW46" s="353">
        <v>4077.0498095508606</v>
      </c>
      <c r="BX46" s="353">
        <v>3800.0525348351143</v>
      </c>
      <c r="BY46" s="353">
        <v>3687.8350633134469</v>
      </c>
      <c r="BZ46" s="353">
        <v>2581.77264544424</v>
      </c>
      <c r="CA46" s="353">
        <v>3089.2988206934242</v>
      </c>
      <c r="CB46" s="353">
        <v>3551.010304530857</v>
      </c>
      <c r="CC46" s="353">
        <v>2773.6888719647286</v>
      </c>
      <c r="CD46" s="353">
        <v>2331.710212663621</v>
      </c>
      <c r="CE46" s="353">
        <v>3569.1754185644349</v>
      </c>
      <c r="CF46" s="353">
        <v>2237.866439027865</v>
      </c>
      <c r="CG46" s="353">
        <v>3539.5100496912291</v>
      </c>
      <c r="CH46" s="353">
        <v>3974.0981120118831</v>
      </c>
      <c r="CI46" s="353">
        <v>3510.783354381917</v>
      </c>
      <c r="CJ46" s="353">
        <v>4259.2147626766136</v>
      </c>
      <c r="CK46" s="353">
        <v>2557.963240175498</v>
      </c>
      <c r="CL46" s="353">
        <v>3203.8591380878975</v>
      </c>
      <c r="CM46" s="353">
        <v>3242.7250897168901</v>
      </c>
      <c r="CN46" s="353">
        <v>4139.5180223176694</v>
      </c>
      <c r="CO46" s="353">
        <v>3747.87851133191</v>
      </c>
      <c r="CP46" s="353">
        <v>3549.5720889477902</v>
      </c>
      <c r="CQ46" s="353">
        <v>4074.12416926281</v>
      </c>
      <c r="CR46" s="353">
        <v>4341.4703290504394</v>
      </c>
      <c r="CS46" s="353">
        <v>3769.6586896501103</v>
      </c>
      <c r="CT46" s="353">
        <v>3360.3217268713597</v>
      </c>
      <c r="CU46" s="353">
        <v>3031.6514086685402</v>
      </c>
      <c r="CV46" s="353">
        <v>3114.3692480907803</v>
      </c>
      <c r="CW46" s="353">
        <v>2731.42129132233</v>
      </c>
      <c r="CX46" s="353">
        <v>2953.8326951389299</v>
      </c>
      <c r="CY46" s="353">
        <v>3255.1657080344871</v>
      </c>
      <c r="CZ46" s="57">
        <v>4655.034532751406</v>
      </c>
      <c r="DA46" s="353">
        <v>4304.6645774429535</v>
      </c>
      <c r="DB46" s="353">
        <v>3382.19435337607</v>
      </c>
      <c r="DC46" s="353">
        <v>3059.7373018877388</v>
      </c>
      <c r="DD46" s="353">
        <v>4282.8714731926702</v>
      </c>
      <c r="DE46" s="353">
        <v>2642.5516172566004</v>
      </c>
      <c r="DF46" s="353">
        <v>4323.9888539093899</v>
      </c>
      <c r="DG46" s="353">
        <v>5560.86373371023</v>
      </c>
      <c r="DH46" s="353">
        <v>5777.6934099526607</v>
      </c>
      <c r="DI46" s="353">
        <v>5568.6017704976102</v>
      </c>
      <c r="DJ46" s="353">
        <v>3257.7768209955598</v>
      </c>
      <c r="DK46" s="353">
        <v>3781.79146329687</v>
      </c>
      <c r="DL46" s="353">
        <v>3783.2604843211793</v>
      </c>
      <c r="DM46" s="61">
        <v>327.06807598077012</v>
      </c>
      <c r="DN46" s="61">
        <v>-1892.0440470987196</v>
      </c>
      <c r="DO46" s="61">
        <v>-2939.2091595093298</v>
      </c>
      <c r="DP46" s="61">
        <v>-3019.0821378671076</v>
      </c>
      <c r="DQ46" s="61">
        <v>-3299.4145520588268</v>
      </c>
      <c r="DR46" s="61">
        <v>-3651.2010511711414</v>
      </c>
      <c r="DS46" s="61">
        <v>-2805.1221586021334</v>
      </c>
      <c r="DT46" s="61">
        <v>-2400.1018122232667</v>
      </c>
      <c r="DU46" s="61">
        <v>-1312.3878202377086</v>
      </c>
      <c r="DV46" s="61">
        <v>-733.30874363366797</v>
      </c>
      <c r="DW46" s="61">
        <v>-925.14356302293925</v>
      </c>
      <c r="DX46" s="61">
        <v>-1387.9713751379609</v>
      </c>
      <c r="DY46" s="61">
        <v>-987.33489985519213</v>
      </c>
      <c r="DZ46" s="61">
        <v>-949.45448030638124</v>
      </c>
      <c r="EA46" s="61">
        <v>-168.95791478507732</v>
      </c>
      <c r="EB46" s="61">
        <v>726.82184846263772</v>
      </c>
      <c r="EC46" s="61">
        <v>986.77286360739993</v>
      </c>
      <c r="ED46" s="61">
        <v>4521.6682697843708</v>
      </c>
      <c r="EE46" s="61">
        <v>4316.02729488562</v>
      </c>
      <c r="EF46" s="61">
        <v>3079.6192526782997</v>
      </c>
      <c r="EG46" s="61">
        <v>2218.7410930690571</v>
      </c>
      <c r="EH46" s="61">
        <v>2085.882851339376</v>
      </c>
      <c r="EI46" s="61">
        <v>2075.4040477965223</v>
      </c>
      <c r="EJ46" s="61">
        <v>3445.5205955405158</v>
      </c>
      <c r="EK46" s="61">
        <v>1569.9645913079701</v>
      </c>
      <c r="EL46" s="364">
        <v>2069.5213062361099</v>
      </c>
      <c r="EM46" s="61">
        <v>1302.9593082019492</v>
      </c>
      <c r="EN46" s="61">
        <v>3517.4230186559294</v>
      </c>
      <c r="EO46" s="61">
        <v>4030.404951017259</v>
      </c>
      <c r="EP46" s="61">
        <v>2767.5691653947533</v>
      </c>
      <c r="EQ46" s="61">
        <v>4036.9502671994046</v>
      </c>
      <c r="ER46" s="61">
        <v>4940.833938348339</v>
      </c>
      <c r="ES46" s="61">
        <v>4016.9971804290476</v>
      </c>
      <c r="ET46" s="61">
        <v>4919.9290287113181</v>
      </c>
      <c r="EU46" s="61">
        <v>5477.2393645645998</v>
      </c>
      <c r="EV46" s="61">
        <v>6655.1979857637953</v>
      </c>
      <c r="EW46" s="61">
        <v>7427.4405258237539</v>
      </c>
      <c r="EX46" s="61">
        <v>6578.8095598583941</v>
      </c>
      <c r="EY46" s="61">
        <v>5543.331072554698</v>
      </c>
      <c r="EZ46" s="61">
        <v>5308.8862506618516</v>
      </c>
      <c r="FA46" s="61">
        <v>6431.7379867911241</v>
      </c>
      <c r="FB46" s="61">
        <v>6564.7823371011336</v>
      </c>
      <c r="FC46" s="61">
        <v>8463.8479202906801</v>
      </c>
      <c r="FD46" s="61">
        <v>8178.8774968160242</v>
      </c>
      <c r="FE46" s="61">
        <v>7971.1046198968861</v>
      </c>
      <c r="FF46" s="61">
        <v>8405.9502911702693</v>
      </c>
      <c r="FG46" s="61">
        <v>7063.4815576567707</v>
      </c>
      <c r="FH46" s="61">
        <v>6026.7571075439191</v>
      </c>
      <c r="FI46" s="61">
        <v>5139.8134644903794</v>
      </c>
      <c r="FJ46" s="61">
        <v>4921.3997693087194</v>
      </c>
      <c r="FK46" s="61">
        <v>5146.0224775647894</v>
      </c>
      <c r="FL46" s="61">
        <v>6017.2341767324378</v>
      </c>
      <c r="FM46" s="61">
        <v>4024.1903802768784</v>
      </c>
      <c r="FN46" s="61">
        <v>5779.5049150447958</v>
      </c>
      <c r="FO46" s="61">
        <v>5671.9473010892343</v>
      </c>
      <c r="FP46" s="61">
        <v>4820.3492357371024</v>
      </c>
      <c r="FQ46" s="61">
        <v>4791.6229323540083</v>
      </c>
      <c r="FR46" s="61">
        <v>4095.983028409305</v>
      </c>
      <c r="FS46" s="61">
        <v>5270.777732195339</v>
      </c>
      <c r="FT46" s="61">
        <v>6296.1036123983995</v>
      </c>
      <c r="FU46" s="61">
        <v>6231.5631673286507</v>
      </c>
      <c r="FV46" s="61">
        <v>6845.1899973335194</v>
      </c>
      <c r="FW46" s="61">
        <v>7733.8107844392398</v>
      </c>
      <c r="FX46" s="61">
        <v>9111.3700485399495</v>
      </c>
      <c r="FY46" s="61">
        <v>9322.0506372192303</v>
      </c>
      <c r="FZ46" s="61">
        <v>12483.251506992878</v>
      </c>
      <c r="GA46" s="61">
        <v>7653.8888172614998</v>
      </c>
      <c r="GB46" s="61">
        <v>7295.6308874798306</v>
      </c>
      <c r="GC46" s="61">
        <v>6719.9233809693087</v>
      </c>
      <c r="GD46" s="61">
        <v>8232.8776320692887</v>
      </c>
      <c r="GE46" s="61">
        <v>8262.9782748848193</v>
      </c>
      <c r="GF46" s="61">
        <v>8488.7925992997898</v>
      </c>
      <c r="GG46" s="61">
        <v>8924.6858246250104</v>
      </c>
      <c r="GH46" s="61">
        <v>6844.0950605909893</v>
      </c>
      <c r="GI46" s="61">
        <v>5645.1871555668658</v>
      </c>
      <c r="GJ46" s="61">
        <v>5727.8875746512658</v>
      </c>
      <c r="GK46" s="61">
        <v>8493.9489495776179</v>
      </c>
      <c r="GL46" s="61">
        <v>9817.3732638969541</v>
      </c>
      <c r="GM46" s="61">
        <v>8334.6278361874611</v>
      </c>
      <c r="GN46" s="61">
        <v>9455.1154881176062</v>
      </c>
      <c r="GO46" s="61">
        <v>7868.6837493356461</v>
      </c>
    </row>
    <row r="47" spans="1:197" ht="12" x14ac:dyDescent="0.2">
      <c r="A47" s="370" t="s">
        <v>29</v>
      </c>
      <c r="E47" s="356"/>
      <c r="F47" s="353"/>
      <c r="G47" s="353"/>
      <c r="H47" s="353"/>
      <c r="I47" s="353"/>
      <c r="J47" s="353"/>
      <c r="K47" s="353"/>
      <c r="L47" s="353"/>
      <c r="M47" s="353"/>
      <c r="N47" s="353"/>
      <c r="O47" s="353"/>
      <c r="P47" s="353"/>
      <c r="Q47" s="353"/>
      <c r="R47" s="353"/>
      <c r="S47" s="353"/>
      <c r="T47" s="353"/>
      <c r="U47" s="353"/>
      <c r="V47" s="353"/>
      <c r="W47" s="353"/>
      <c r="X47" s="353"/>
      <c r="Y47" s="353"/>
      <c r="Z47" s="353"/>
      <c r="AA47" s="353"/>
      <c r="AB47" s="353"/>
      <c r="AC47" s="353"/>
      <c r="AD47" s="353"/>
      <c r="AE47" s="353"/>
      <c r="AF47" s="353"/>
      <c r="AG47" s="353"/>
      <c r="AH47" s="353"/>
      <c r="AI47" s="353"/>
      <c r="AJ47" s="353"/>
      <c r="AK47" s="353"/>
      <c r="AL47" s="353"/>
      <c r="AM47" s="353"/>
      <c r="AN47" s="353"/>
      <c r="AO47" s="353"/>
      <c r="AP47" s="353"/>
      <c r="AQ47" s="353"/>
      <c r="AR47" s="353"/>
      <c r="AS47" s="353"/>
      <c r="AT47" s="353"/>
      <c r="AU47" s="353"/>
      <c r="AV47" s="353"/>
      <c r="AW47" s="353"/>
      <c r="AX47" s="353"/>
      <c r="AY47" s="353"/>
      <c r="AZ47" s="353"/>
      <c r="BA47" s="353"/>
      <c r="BB47" s="353"/>
      <c r="BC47" s="353"/>
      <c r="BD47" s="353"/>
      <c r="BE47" s="353"/>
      <c r="BF47" s="353"/>
      <c r="BG47" s="353"/>
      <c r="BH47" s="353"/>
      <c r="BI47" s="353"/>
      <c r="BJ47" s="353"/>
      <c r="BK47" s="353"/>
      <c r="BL47" s="353"/>
      <c r="BM47" s="353"/>
      <c r="BN47" s="353"/>
      <c r="BO47" s="353"/>
      <c r="BP47" s="353"/>
      <c r="BQ47" s="353"/>
      <c r="BR47" s="353"/>
      <c r="BS47" s="353"/>
      <c r="BT47" s="353"/>
      <c r="BU47" s="353"/>
      <c r="BV47" s="353"/>
      <c r="BW47" s="353"/>
      <c r="BX47" s="353"/>
      <c r="BY47" s="353"/>
      <c r="BZ47" s="353"/>
      <c r="CA47" s="353"/>
      <c r="CB47" s="353"/>
      <c r="CC47" s="353"/>
      <c r="CD47" s="353"/>
      <c r="CE47" s="353"/>
      <c r="CF47" s="353"/>
      <c r="CG47" s="353"/>
      <c r="CH47" s="353"/>
      <c r="CI47" s="353"/>
      <c r="CJ47" s="353"/>
      <c r="CK47" s="353"/>
      <c r="CL47" s="353"/>
      <c r="CM47" s="353"/>
      <c r="CN47" s="353"/>
      <c r="CO47" s="353"/>
      <c r="CP47" s="353"/>
      <c r="CQ47" s="353"/>
      <c r="CR47" s="353"/>
      <c r="CS47" s="353"/>
      <c r="CT47" s="353"/>
      <c r="CU47" s="353"/>
      <c r="CV47" s="353"/>
      <c r="CW47" s="353"/>
      <c r="CX47" s="353"/>
      <c r="CY47" s="353"/>
      <c r="DA47" s="353"/>
      <c r="DB47" s="353"/>
      <c r="DC47" s="353"/>
      <c r="DD47" s="353"/>
      <c r="DE47" s="353"/>
      <c r="DF47" s="353"/>
      <c r="DG47" s="353"/>
      <c r="DH47" s="353"/>
      <c r="DI47" s="353"/>
      <c r="DJ47" s="353"/>
      <c r="DK47" s="353"/>
      <c r="DL47" s="353"/>
      <c r="DM47" s="61"/>
      <c r="EE47" s="61"/>
      <c r="EF47" s="61"/>
      <c r="EG47" s="61"/>
      <c r="EH47" s="61"/>
      <c r="EI47" s="61"/>
      <c r="EJ47" s="61"/>
      <c r="EK47" s="61"/>
      <c r="EL47" s="364"/>
      <c r="EM47" s="61"/>
      <c r="EN47" s="61"/>
      <c r="EO47" s="61"/>
      <c r="EP47" s="61"/>
      <c r="EQ47" s="61"/>
      <c r="ER47" s="61"/>
      <c r="ES47" s="61"/>
      <c r="ET47" s="61"/>
      <c r="EU47" s="61"/>
      <c r="EV47" s="61"/>
      <c r="EW47" s="61"/>
      <c r="EX47" s="61"/>
      <c r="EY47" s="61"/>
      <c r="EZ47" s="61"/>
      <c r="FA47" s="61"/>
      <c r="FB47" s="61"/>
      <c r="FC47" s="61"/>
      <c r="FD47" s="61"/>
      <c r="FE47" s="61"/>
      <c r="FF47" s="61"/>
      <c r="FG47" s="61"/>
      <c r="FH47" s="61"/>
      <c r="FI47" s="61"/>
      <c r="FJ47" s="61"/>
      <c r="FK47" s="61"/>
      <c r="FL47" s="61"/>
      <c r="FM47" s="61"/>
      <c r="FN47" s="61"/>
      <c r="FO47" s="61"/>
      <c r="FP47" s="61"/>
      <c r="FQ47" s="61"/>
      <c r="FR47" s="61"/>
      <c r="FS47" s="61"/>
      <c r="FT47" s="61"/>
      <c r="FU47" s="61"/>
      <c r="FV47" s="61"/>
      <c r="FW47" s="61"/>
      <c r="FX47" s="61"/>
      <c r="FY47" s="61"/>
      <c r="FZ47" s="61"/>
      <c r="GA47" s="61"/>
      <c r="GB47" s="61"/>
      <c r="GC47" s="61"/>
      <c r="GD47" s="61"/>
      <c r="GE47" s="61"/>
      <c r="GF47" s="61"/>
      <c r="GG47" s="61"/>
      <c r="GH47" s="61"/>
      <c r="GI47" s="61"/>
      <c r="GJ47" s="61"/>
      <c r="GK47" s="61"/>
      <c r="GL47" s="61"/>
      <c r="GM47" s="61"/>
      <c r="GN47" s="61"/>
      <c r="GO47" s="61"/>
    </row>
    <row r="48" spans="1:197" ht="12" x14ac:dyDescent="0.2">
      <c r="B48" s="356" t="s">
        <v>82</v>
      </c>
      <c r="C48" s="356"/>
      <c r="D48" s="356"/>
      <c r="E48" s="356"/>
      <c r="F48" s="353">
        <v>0</v>
      </c>
      <c r="G48" s="353">
        <v>0</v>
      </c>
      <c r="H48" s="353">
        <v>0</v>
      </c>
      <c r="I48" s="353">
        <v>0</v>
      </c>
      <c r="J48" s="353">
        <v>0</v>
      </c>
      <c r="K48" s="353">
        <v>0</v>
      </c>
      <c r="L48" s="353">
        <v>0</v>
      </c>
      <c r="M48" s="353">
        <v>0</v>
      </c>
      <c r="N48" s="353">
        <v>0</v>
      </c>
      <c r="O48" s="353">
        <v>0</v>
      </c>
      <c r="P48" s="353">
        <v>0</v>
      </c>
      <c r="Q48" s="353">
        <v>0</v>
      </c>
      <c r="R48" s="353">
        <v>0</v>
      </c>
      <c r="S48" s="353">
        <v>0</v>
      </c>
      <c r="T48" s="353">
        <v>0</v>
      </c>
      <c r="U48" s="353">
        <v>0</v>
      </c>
      <c r="V48" s="353">
        <v>0</v>
      </c>
      <c r="W48" s="353">
        <v>0</v>
      </c>
      <c r="X48" s="353">
        <v>0</v>
      </c>
      <c r="Y48" s="353">
        <v>0</v>
      </c>
      <c r="Z48" s="353">
        <v>0</v>
      </c>
      <c r="AA48" s="353">
        <v>0</v>
      </c>
      <c r="AB48" s="353">
        <v>0</v>
      </c>
      <c r="AC48" s="353">
        <v>0</v>
      </c>
      <c r="AD48" s="353">
        <v>0</v>
      </c>
      <c r="AE48" s="353">
        <v>0</v>
      </c>
      <c r="AF48" s="353">
        <v>0</v>
      </c>
      <c r="AG48" s="353">
        <v>0</v>
      </c>
      <c r="AH48" s="353">
        <v>0</v>
      </c>
      <c r="AI48" s="353">
        <v>0</v>
      </c>
      <c r="AJ48" s="353">
        <v>0</v>
      </c>
      <c r="AK48" s="353">
        <v>0</v>
      </c>
      <c r="AL48" s="353">
        <v>0</v>
      </c>
      <c r="AM48" s="353">
        <v>0</v>
      </c>
      <c r="AN48" s="353">
        <v>0</v>
      </c>
      <c r="AO48" s="353">
        <v>0</v>
      </c>
      <c r="AP48" s="353">
        <v>0</v>
      </c>
      <c r="AQ48" s="353">
        <v>0</v>
      </c>
      <c r="AR48" s="353">
        <v>0</v>
      </c>
      <c r="AS48" s="353">
        <v>0</v>
      </c>
      <c r="AT48" s="353">
        <v>0</v>
      </c>
      <c r="AU48" s="353">
        <v>0</v>
      </c>
      <c r="AV48" s="353">
        <v>0</v>
      </c>
      <c r="AW48" s="353">
        <v>0</v>
      </c>
      <c r="AX48" s="353">
        <v>0</v>
      </c>
      <c r="AY48" s="353">
        <v>0</v>
      </c>
      <c r="AZ48" s="353">
        <v>0</v>
      </c>
      <c r="BA48" s="353">
        <v>0</v>
      </c>
      <c r="BB48" s="353">
        <v>0</v>
      </c>
      <c r="BC48" s="353">
        <v>0</v>
      </c>
      <c r="BD48" s="353">
        <v>0</v>
      </c>
      <c r="BE48" s="353">
        <v>0</v>
      </c>
      <c r="BF48" s="353">
        <v>0</v>
      </c>
      <c r="BG48" s="353">
        <v>0</v>
      </c>
      <c r="BH48" s="353">
        <v>0</v>
      </c>
      <c r="BI48" s="353">
        <v>0</v>
      </c>
      <c r="BJ48" s="353">
        <v>0</v>
      </c>
      <c r="BK48" s="353">
        <v>0</v>
      </c>
      <c r="BL48" s="353">
        <v>0</v>
      </c>
      <c r="BM48" s="353">
        <v>0</v>
      </c>
      <c r="BN48" s="353">
        <v>0</v>
      </c>
      <c r="BO48" s="353">
        <v>0</v>
      </c>
      <c r="BP48" s="353">
        <v>0</v>
      </c>
      <c r="BQ48" s="353">
        <v>0</v>
      </c>
      <c r="BR48" s="353">
        <v>0</v>
      </c>
      <c r="BS48" s="353">
        <v>0</v>
      </c>
      <c r="BT48" s="353">
        <v>0</v>
      </c>
      <c r="BU48" s="353">
        <v>0</v>
      </c>
      <c r="BV48" s="353">
        <v>0</v>
      </c>
      <c r="BW48" s="353">
        <v>0</v>
      </c>
      <c r="BX48" s="353">
        <v>0</v>
      </c>
      <c r="BY48" s="353">
        <v>0</v>
      </c>
      <c r="BZ48" s="353">
        <v>0</v>
      </c>
      <c r="CA48" s="353">
        <v>0</v>
      </c>
      <c r="CB48" s="353">
        <v>0</v>
      </c>
      <c r="CC48" s="353">
        <v>0</v>
      </c>
      <c r="CD48" s="353">
        <v>0</v>
      </c>
      <c r="CE48" s="353">
        <v>0</v>
      </c>
      <c r="CF48" s="353">
        <v>0</v>
      </c>
      <c r="CG48" s="353">
        <v>0</v>
      </c>
      <c r="CH48" s="353">
        <v>0</v>
      </c>
      <c r="CI48" s="353">
        <v>0</v>
      </c>
      <c r="CJ48" s="353">
        <v>0</v>
      </c>
      <c r="CK48" s="353">
        <v>0</v>
      </c>
      <c r="CL48" s="353">
        <v>0</v>
      </c>
      <c r="CM48" s="353">
        <v>0</v>
      </c>
      <c r="CN48" s="353">
        <v>0</v>
      </c>
      <c r="CO48" s="353">
        <v>0</v>
      </c>
      <c r="CP48" s="353">
        <v>0</v>
      </c>
      <c r="CQ48" s="353">
        <v>0</v>
      </c>
      <c r="CR48" s="353">
        <v>0</v>
      </c>
      <c r="CS48" s="353">
        <v>0</v>
      </c>
      <c r="CT48" s="353">
        <v>0</v>
      </c>
      <c r="CU48" s="353">
        <v>0</v>
      </c>
      <c r="CV48" s="353">
        <v>0</v>
      </c>
      <c r="CW48" s="353">
        <v>0</v>
      </c>
      <c r="CX48" s="353">
        <v>0</v>
      </c>
      <c r="CY48" s="353">
        <v>0</v>
      </c>
      <c r="CZ48" s="57">
        <v>0</v>
      </c>
      <c r="DA48" s="353">
        <v>0</v>
      </c>
      <c r="DB48" s="353">
        <v>0</v>
      </c>
      <c r="DC48" s="353">
        <v>0</v>
      </c>
      <c r="DD48" s="353">
        <v>0</v>
      </c>
      <c r="DE48" s="353">
        <v>0</v>
      </c>
      <c r="DF48" s="353">
        <v>0</v>
      </c>
      <c r="DG48" s="353">
        <v>0</v>
      </c>
      <c r="DH48" s="353">
        <v>0</v>
      </c>
      <c r="DI48" s="353">
        <v>0</v>
      </c>
      <c r="DJ48" s="353">
        <v>0</v>
      </c>
      <c r="DK48" s="353">
        <v>0</v>
      </c>
      <c r="DL48" s="353">
        <v>0</v>
      </c>
      <c r="DM48" s="61">
        <v>0</v>
      </c>
      <c r="DN48" s="61">
        <v>0</v>
      </c>
      <c r="DO48" s="61">
        <v>0</v>
      </c>
      <c r="DP48" s="61">
        <v>0</v>
      </c>
      <c r="DQ48" s="61">
        <v>0</v>
      </c>
      <c r="DR48" s="61">
        <v>0</v>
      </c>
      <c r="DS48" s="61">
        <v>0</v>
      </c>
      <c r="DT48" s="61">
        <v>0</v>
      </c>
      <c r="DU48" s="61">
        <v>0</v>
      </c>
      <c r="DV48" s="61">
        <v>0</v>
      </c>
      <c r="DW48" s="61">
        <v>0</v>
      </c>
      <c r="DX48" s="61">
        <v>0</v>
      </c>
      <c r="DY48" s="61">
        <v>0</v>
      </c>
      <c r="DZ48" s="61">
        <v>0</v>
      </c>
      <c r="EA48" s="61">
        <v>0</v>
      </c>
      <c r="EB48" s="61">
        <v>0</v>
      </c>
      <c r="EC48" s="61">
        <v>0</v>
      </c>
      <c r="ED48" s="61">
        <v>0</v>
      </c>
      <c r="EE48" s="61">
        <v>0</v>
      </c>
      <c r="EF48" s="61">
        <v>0</v>
      </c>
      <c r="EG48" s="61">
        <v>0</v>
      </c>
      <c r="EH48" s="61">
        <v>0</v>
      </c>
      <c r="EI48" s="61">
        <v>0</v>
      </c>
      <c r="EJ48" s="61">
        <v>0</v>
      </c>
      <c r="EK48" s="61">
        <v>0</v>
      </c>
      <c r="EL48" s="364">
        <v>0</v>
      </c>
      <c r="EM48" s="61">
        <v>0</v>
      </c>
      <c r="EN48" s="61">
        <v>0</v>
      </c>
      <c r="EO48" s="61">
        <v>0</v>
      </c>
      <c r="EP48" s="61">
        <v>0</v>
      </c>
      <c r="EQ48" s="61">
        <v>0</v>
      </c>
      <c r="ER48" s="61">
        <v>0</v>
      </c>
      <c r="ES48" s="61">
        <v>0</v>
      </c>
      <c r="ET48" s="61">
        <v>0</v>
      </c>
      <c r="EU48" s="61">
        <v>0</v>
      </c>
      <c r="EV48" s="61">
        <v>0</v>
      </c>
      <c r="EW48" s="61">
        <v>0</v>
      </c>
      <c r="EX48" s="61">
        <v>0</v>
      </c>
      <c r="EY48" s="61">
        <v>0</v>
      </c>
      <c r="EZ48" s="61">
        <v>0</v>
      </c>
      <c r="FA48" s="61">
        <v>0</v>
      </c>
      <c r="FB48" s="61">
        <v>0</v>
      </c>
      <c r="FC48" s="61">
        <v>0</v>
      </c>
      <c r="FD48" s="61">
        <v>0</v>
      </c>
      <c r="FE48" s="61">
        <v>0</v>
      </c>
      <c r="FF48" s="61">
        <v>0</v>
      </c>
      <c r="FG48" s="61">
        <v>0</v>
      </c>
      <c r="FH48" s="61">
        <v>0</v>
      </c>
      <c r="FI48" s="61">
        <v>0</v>
      </c>
      <c r="FJ48" s="61">
        <v>0</v>
      </c>
      <c r="FK48" s="61">
        <v>0</v>
      </c>
      <c r="FL48" s="61">
        <v>0</v>
      </c>
      <c r="FM48" s="61">
        <v>0</v>
      </c>
      <c r="FN48" s="61">
        <v>0</v>
      </c>
      <c r="FO48" s="61">
        <v>0</v>
      </c>
      <c r="FP48" s="61">
        <v>0</v>
      </c>
      <c r="FQ48" s="61">
        <v>0</v>
      </c>
      <c r="FR48" s="61">
        <v>0</v>
      </c>
      <c r="FS48" s="61">
        <v>0</v>
      </c>
      <c r="FT48" s="61">
        <v>0</v>
      </c>
      <c r="FU48" s="61">
        <v>0</v>
      </c>
      <c r="FV48" s="61">
        <v>0</v>
      </c>
      <c r="FW48" s="61">
        <v>0</v>
      </c>
      <c r="FX48" s="61">
        <v>0</v>
      </c>
      <c r="FY48" s="61">
        <v>0</v>
      </c>
      <c r="FZ48" s="61">
        <v>0</v>
      </c>
      <c r="GA48" s="61">
        <v>0</v>
      </c>
      <c r="GB48" s="61">
        <v>0</v>
      </c>
      <c r="GC48" s="61">
        <v>0</v>
      </c>
      <c r="GD48" s="61">
        <v>0</v>
      </c>
      <c r="GE48" s="61">
        <v>0</v>
      </c>
      <c r="GF48" s="61">
        <v>0</v>
      </c>
      <c r="GG48" s="61">
        <v>0</v>
      </c>
      <c r="GH48" s="61">
        <v>0</v>
      </c>
      <c r="GI48" s="61">
        <v>0</v>
      </c>
      <c r="GJ48" s="61">
        <v>0</v>
      </c>
      <c r="GK48" s="61">
        <v>0</v>
      </c>
      <c r="GL48" s="61">
        <v>0</v>
      </c>
      <c r="GM48" s="61">
        <v>0</v>
      </c>
      <c r="GN48" s="61">
        <v>0</v>
      </c>
      <c r="GO48" s="61">
        <v>0</v>
      </c>
    </row>
    <row r="49" spans="1:197" ht="12" x14ac:dyDescent="0.2">
      <c r="B49" s="356" t="s">
        <v>135</v>
      </c>
      <c r="C49" s="356"/>
      <c r="D49" s="356"/>
      <c r="E49" s="356"/>
      <c r="F49" s="353">
        <v>-219.06335100000001</v>
      </c>
      <c r="G49" s="353">
        <v>-344.20062899999999</v>
      </c>
      <c r="H49" s="353">
        <v>-390.27109799999999</v>
      </c>
      <c r="I49" s="353">
        <v>-464.21160200000003</v>
      </c>
      <c r="J49" s="353">
        <v>-681.74304700000005</v>
      </c>
      <c r="K49" s="353">
        <v>-620.90303400000005</v>
      </c>
      <c r="L49" s="353">
        <v>-435.03986300000003</v>
      </c>
      <c r="M49" s="353">
        <v>-331.56097499999998</v>
      </c>
      <c r="N49" s="353">
        <v>-544.01637160999996</v>
      </c>
      <c r="O49" s="353">
        <v>-364.29230150000001</v>
      </c>
      <c r="P49" s="353">
        <v>-573.62603686</v>
      </c>
      <c r="Q49" s="353">
        <v>-580.92437299999995</v>
      </c>
      <c r="R49" s="353">
        <v>-325.99345899999997</v>
      </c>
      <c r="S49" s="353">
        <v>-609.70408599999996</v>
      </c>
      <c r="T49" s="353">
        <v>-324.750156</v>
      </c>
      <c r="U49" s="353">
        <v>-260.31826699999999</v>
      </c>
      <c r="V49" s="353">
        <v>-515.38468999999998</v>
      </c>
      <c r="W49" s="353">
        <v>32.523167000000001</v>
      </c>
      <c r="X49" s="353">
        <v>-68.535123999999996</v>
      </c>
      <c r="Y49" s="353">
        <v>-17.837094</v>
      </c>
      <c r="Z49" s="353">
        <v>399.65462300000002</v>
      </c>
      <c r="AA49" s="353">
        <v>480.54746499999999</v>
      </c>
      <c r="AB49" s="353">
        <v>501.47831600000001</v>
      </c>
      <c r="AC49" s="353">
        <v>587.94994999999994</v>
      </c>
      <c r="AD49" s="353">
        <v>683.64038100000005</v>
      </c>
      <c r="AE49" s="353">
        <v>316.26227899999998</v>
      </c>
      <c r="AF49" s="353">
        <v>439.74190199999998</v>
      </c>
      <c r="AG49" s="353">
        <v>439.031004</v>
      </c>
      <c r="AH49" s="353">
        <v>288.49334599999997</v>
      </c>
      <c r="AI49" s="353">
        <v>1068.2026499999999</v>
      </c>
      <c r="AJ49" s="353">
        <v>999.42623028919695</v>
      </c>
      <c r="AK49" s="353">
        <v>972.16463818863713</v>
      </c>
      <c r="AL49" s="353">
        <v>1017.895759690963</v>
      </c>
      <c r="AM49" s="353">
        <v>889.12006143518636</v>
      </c>
      <c r="AN49" s="353">
        <v>449.29318345206002</v>
      </c>
      <c r="AO49" s="353">
        <v>414.12342700043052</v>
      </c>
      <c r="AP49" s="353">
        <v>1029.8714395956169</v>
      </c>
      <c r="AQ49" s="353">
        <v>781.89468857541556</v>
      </c>
      <c r="AR49" s="353">
        <v>1021.0154951202901</v>
      </c>
      <c r="AS49" s="353">
        <v>872.01819389995183</v>
      </c>
      <c r="AT49" s="353">
        <v>748.12449976608832</v>
      </c>
      <c r="AU49" s="353">
        <v>336.19916113734814</v>
      </c>
      <c r="AV49" s="353">
        <v>192.07006346969243</v>
      </c>
      <c r="AW49" s="353">
        <v>-710.40408910474264</v>
      </c>
      <c r="AX49" s="353">
        <v>-773.72440341981098</v>
      </c>
      <c r="AY49" s="353">
        <v>-782.692076474077</v>
      </c>
      <c r="AZ49" s="353">
        <v>-1007.673323342139</v>
      </c>
      <c r="BA49" s="353">
        <v>-465.00853023736857</v>
      </c>
      <c r="BB49" s="353">
        <v>-328.89726786339878</v>
      </c>
      <c r="BC49" s="353">
        <v>-365.65115691652858</v>
      </c>
      <c r="BD49" s="353">
        <v>-361.72242227335545</v>
      </c>
      <c r="BE49" s="353">
        <v>72.781170955915329</v>
      </c>
      <c r="BF49" s="353">
        <v>28.316662507053973</v>
      </c>
      <c r="BG49" s="353">
        <v>-19.020698975612401</v>
      </c>
      <c r="BH49" s="353">
        <v>481.1059093441134</v>
      </c>
      <c r="BI49" s="353">
        <v>970.46902349071217</v>
      </c>
      <c r="BJ49" s="353">
        <v>683.72068415089802</v>
      </c>
      <c r="BK49" s="353">
        <v>483.94851570472503</v>
      </c>
      <c r="BL49" s="353">
        <v>1006.6871301719151</v>
      </c>
      <c r="BM49" s="353">
        <v>776.65119731907555</v>
      </c>
      <c r="BN49" s="353">
        <v>1209.5006642771571</v>
      </c>
      <c r="BO49" s="353">
        <v>851.13584487400726</v>
      </c>
      <c r="BP49" s="353">
        <v>632.58996538289978</v>
      </c>
      <c r="BQ49" s="353">
        <v>482.05730584529402</v>
      </c>
      <c r="BR49" s="353">
        <v>484.26693831779659</v>
      </c>
      <c r="BS49" s="353">
        <v>351.46922691746698</v>
      </c>
      <c r="BT49" s="353">
        <v>654.48622041453893</v>
      </c>
      <c r="BU49" s="353">
        <v>937.53407486789797</v>
      </c>
      <c r="BV49" s="353">
        <v>782.74133956312107</v>
      </c>
      <c r="BW49" s="353">
        <v>989.93935533588001</v>
      </c>
      <c r="BX49" s="353">
        <v>752.72631303793503</v>
      </c>
      <c r="BY49" s="353">
        <v>483.94722721535703</v>
      </c>
      <c r="BZ49" s="353">
        <v>396.73591865697</v>
      </c>
      <c r="CA49" s="353">
        <v>459.052143457054</v>
      </c>
      <c r="CB49" s="353">
        <v>497.26868324025605</v>
      </c>
      <c r="CC49" s="353">
        <v>715.18944802027897</v>
      </c>
      <c r="CD49" s="353">
        <v>683.045190544511</v>
      </c>
      <c r="CE49" s="353">
        <v>1046.952248680785</v>
      </c>
      <c r="CF49" s="353">
        <v>846.94859744233497</v>
      </c>
      <c r="CG49" s="353">
        <v>908.48233099724905</v>
      </c>
      <c r="CH49" s="353">
        <v>521.03996259178302</v>
      </c>
      <c r="CI49" s="353">
        <v>773.02702005643698</v>
      </c>
      <c r="CJ49" s="353">
        <v>941.65409468051394</v>
      </c>
      <c r="CK49" s="353">
        <v>687.06518345618792</v>
      </c>
      <c r="CL49" s="353">
        <v>887.97438682091706</v>
      </c>
      <c r="CM49" s="353">
        <v>1205.8351361216801</v>
      </c>
      <c r="CN49" s="353">
        <v>1071.53623284787</v>
      </c>
      <c r="CO49" s="353">
        <v>1321.6184529971299</v>
      </c>
      <c r="CP49" s="353">
        <v>1299.43326172409</v>
      </c>
      <c r="CQ49" s="353">
        <v>1427.0233497040101</v>
      </c>
      <c r="CR49" s="353">
        <v>1791.0667509155799</v>
      </c>
      <c r="CS49" s="353">
        <v>1430.40268120772</v>
      </c>
      <c r="CT49" s="353">
        <v>1158.7137283726001</v>
      </c>
      <c r="CU49" s="353">
        <v>1206.93756373369</v>
      </c>
      <c r="CV49" s="353">
        <v>1240.80917869019</v>
      </c>
      <c r="CW49" s="353">
        <v>1463.19280106728</v>
      </c>
      <c r="CX49" s="353">
        <v>1363.2818202174999</v>
      </c>
      <c r="CY49" s="353">
        <v>975.34843476042704</v>
      </c>
      <c r="CZ49" s="57">
        <v>367.06118586997599</v>
      </c>
      <c r="DA49" s="353">
        <v>406.30811752335296</v>
      </c>
      <c r="DB49" s="353">
        <v>-239.49294271731003</v>
      </c>
      <c r="DC49" s="353">
        <v>-848.456691041711</v>
      </c>
      <c r="DD49" s="353">
        <v>-1226.8964184809302</v>
      </c>
      <c r="DE49" s="353">
        <v>-1698.7389237245598</v>
      </c>
      <c r="DF49" s="353">
        <v>-2602.42936090065</v>
      </c>
      <c r="DG49" s="353">
        <v>-1894.04022552387</v>
      </c>
      <c r="DH49" s="353">
        <v>-1754.1110206606998</v>
      </c>
      <c r="DI49" s="353">
        <v>-1704.1907679644203</v>
      </c>
      <c r="DJ49" s="353">
        <v>-1529.5181748770001</v>
      </c>
      <c r="DK49" s="353">
        <v>-2124.6866824901799</v>
      </c>
      <c r="DL49" s="353">
        <v>-1908.46306577054</v>
      </c>
      <c r="DM49" s="61">
        <v>-2402.0665686136299</v>
      </c>
      <c r="DN49" s="61">
        <v>-3241.8186349471298</v>
      </c>
      <c r="DO49" s="61">
        <v>-5069.9065719800792</v>
      </c>
      <c r="DP49" s="61">
        <v>-3737.2317783773001</v>
      </c>
      <c r="DQ49" s="61">
        <v>-3813.6741546062599</v>
      </c>
      <c r="DR49" s="61">
        <v>-4079.9343923603997</v>
      </c>
      <c r="DS49" s="61">
        <v>-3407.9485288206602</v>
      </c>
      <c r="DT49" s="61">
        <v>-3007.4042017403281</v>
      </c>
      <c r="DU49" s="61">
        <v>-2316.7179206257088</v>
      </c>
      <c r="DV49" s="61">
        <v>-2116.5644323357278</v>
      </c>
      <c r="DW49" s="61">
        <v>-2365.5648743254892</v>
      </c>
      <c r="DX49" s="61">
        <v>-2556.005808392551</v>
      </c>
      <c r="DY49" s="61">
        <v>-2299.6660009503221</v>
      </c>
      <c r="DZ49" s="61">
        <v>-2495.4308956301411</v>
      </c>
      <c r="EA49" s="61">
        <v>-2218.7873141571472</v>
      </c>
      <c r="EB49" s="61">
        <v>-1531.5564148610822</v>
      </c>
      <c r="EC49" s="61">
        <v>-1978.0308531884302</v>
      </c>
      <c r="ED49" s="61">
        <v>-1547.5683262153602</v>
      </c>
      <c r="EE49" s="61">
        <v>-1226.5406153635001</v>
      </c>
      <c r="EF49" s="61">
        <v>-1311.78007894697</v>
      </c>
      <c r="EG49" s="61">
        <v>-678.89253475253292</v>
      </c>
      <c r="EH49" s="61">
        <v>-572.78740961038397</v>
      </c>
      <c r="EI49" s="61">
        <v>-702.32879829297792</v>
      </c>
      <c r="EJ49" s="61">
        <v>-961.62176452165409</v>
      </c>
      <c r="EK49" s="61">
        <v>-838.5292041678</v>
      </c>
      <c r="EL49" s="364">
        <v>-621.34723280386993</v>
      </c>
      <c r="EM49" s="61">
        <v>-931.55432187604094</v>
      </c>
      <c r="EN49" s="61">
        <v>-511.86741718167002</v>
      </c>
      <c r="EO49" s="61">
        <v>-200.44705425500101</v>
      </c>
      <c r="EP49" s="61">
        <v>-602.5361594260271</v>
      </c>
      <c r="EQ49" s="61">
        <v>-266.50378726900504</v>
      </c>
      <c r="ER49" s="61">
        <v>-144.348864132741</v>
      </c>
      <c r="ES49" s="61">
        <v>-856.1782363935929</v>
      </c>
      <c r="ET49" s="61">
        <v>-207.76561456240202</v>
      </c>
      <c r="EU49" s="61">
        <v>-611.20277574349996</v>
      </c>
      <c r="EV49" s="61">
        <v>-556.14179150096504</v>
      </c>
      <c r="EW49" s="61">
        <v>-273.67937055290599</v>
      </c>
      <c r="EX49" s="61">
        <v>-424.71281800561599</v>
      </c>
      <c r="EY49" s="61">
        <v>-316.76360647386201</v>
      </c>
      <c r="EZ49" s="61">
        <v>89.945541733601985</v>
      </c>
      <c r="FA49" s="61">
        <v>290.63977812798299</v>
      </c>
      <c r="FB49" s="61">
        <v>635.31279564246404</v>
      </c>
      <c r="FC49" s="61">
        <v>1223.3505369591699</v>
      </c>
      <c r="FD49" s="61">
        <v>534.55230259018401</v>
      </c>
      <c r="FE49" s="61">
        <v>614.402991513036</v>
      </c>
      <c r="FF49" s="61">
        <v>864.75633965979</v>
      </c>
      <c r="FG49" s="61">
        <v>970.83983166831104</v>
      </c>
      <c r="FH49" s="61">
        <v>1112.0066979582498</v>
      </c>
      <c r="FI49" s="61">
        <v>1038.549644921809</v>
      </c>
      <c r="FJ49" s="61">
        <v>934.47354146028999</v>
      </c>
      <c r="FK49" s="61">
        <v>1194.0079608777198</v>
      </c>
      <c r="FL49" s="61">
        <v>323.86946055638805</v>
      </c>
      <c r="FM49" s="61">
        <v>-317.39471072206203</v>
      </c>
      <c r="FN49" s="61">
        <v>168.62267020043603</v>
      </c>
      <c r="FO49" s="61">
        <v>528.86851753983399</v>
      </c>
      <c r="FP49" s="61">
        <v>172.41199122116302</v>
      </c>
      <c r="FQ49" s="61">
        <v>315.69991751430899</v>
      </c>
      <c r="FR49" s="61">
        <v>-15.705369166625001</v>
      </c>
      <c r="FS49" s="61">
        <v>886.81923393731904</v>
      </c>
      <c r="FT49" s="61">
        <v>1969.9066946380399</v>
      </c>
      <c r="FU49" s="61">
        <v>1472.5449198924102</v>
      </c>
      <c r="FV49" s="61">
        <v>2210.4738022258298</v>
      </c>
      <c r="FW49" s="61">
        <v>2556.4300763954197</v>
      </c>
      <c r="FX49" s="61">
        <v>2741.2187247752399</v>
      </c>
      <c r="FY49" s="61">
        <v>3211.6417961935904</v>
      </c>
      <c r="FZ49" s="61">
        <v>2936.38349953753</v>
      </c>
      <c r="GA49" s="61">
        <v>3227.6059805841001</v>
      </c>
      <c r="GB49" s="61">
        <v>3119.9734394368302</v>
      </c>
      <c r="GC49" s="61">
        <v>3946.5864211229896</v>
      </c>
      <c r="GD49" s="61">
        <v>3943.5738507826295</v>
      </c>
      <c r="GE49" s="61">
        <v>3299.1538422918502</v>
      </c>
      <c r="GF49" s="61">
        <v>2893.3471637160496</v>
      </c>
      <c r="GG49" s="61">
        <v>2251.27528154117</v>
      </c>
      <c r="GH49" s="61">
        <v>1302.7770700134599</v>
      </c>
      <c r="GI49" s="61">
        <v>1871.4302538739271</v>
      </c>
      <c r="GJ49" s="61">
        <v>1318.2963054041988</v>
      </c>
      <c r="GK49" s="61">
        <v>3217.2433522024248</v>
      </c>
      <c r="GL49" s="61">
        <v>1388.348336083473</v>
      </c>
      <c r="GM49" s="61">
        <v>2368.317430018139</v>
      </c>
      <c r="GN49" s="61">
        <v>2503.5835454720991</v>
      </c>
      <c r="GO49" s="61">
        <v>4229.687108949247</v>
      </c>
    </row>
    <row r="50" spans="1:197" ht="12" x14ac:dyDescent="0.2">
      <c r="C50" s="369" t="s">
        <v>30</v>
      </c>
      <c r="F50" s="353">
        <v>-198.98989499999999</v>
      </c>
      <c r="G50" s="353">
        <v>-298.74972600000001</v>
      </c>
      <c r="H50" s="353">
        <v>-365.129346</v>
      </c>
      <c r="I50" s="353">
        <v>-443.18937</v>
      </c>
      <c r="J50" s="353">
        <v>-660.79912200000001</v>
      </c>
      <c r="K50" s="353">
        <v>-639.76370699999995</v>
      </c>
      <c r="L50" s="353">
        <v>-477.23736500000001</v>
      </c>
      <c r="M50" s="353">
        <v>-406.86138199999999</v>
      </c>
      <c r="N50" s="353">
        <v>-610.60114999999996</v>
      </c>
      <c r="O50" s="353">
        <v>-487.36445338999999</v>
      </c>
      <c r="P50" s="353">
        <v>-559.73545799999999</v>
      </c>
      <c r="Q50" s="353">
        <v>-554.846227</v>
      </c>
      <c r="R50" s="353">
        <v>-400.13724400000001</v>
      </c>
      <c r="S50" s="353">
        <v>-572.22473500000001</v>
      </c>
      <c r="T50" s="353">
        <v>-386.90745099999998</v>
      </c>
      <c r="U50" s="353">
        <v>-416.44970999999998</v>
      </c>
      <c r="V50" s="353">
        <v>-538.572903</v>
      </c>
      <c r="W50" s="353">
        <v>-154.31482800000001</v>
      </c>
      <c r="X50" s="353">
        <v>-153.65189899999999</v>
      </c>
      <c r="Y50" s="353">
        <v>-157.06596400000001</v>
      </c>
      <c r="Z50" s="353">
        <v>76.314096000000006</v>
      </c>
      <c r="AA50" s="353">
        <v>128.84481600000001</v>
      </c>
      <c r="AB50" s="353">
        <v>138.92083099999999</v>
      </c>
      <c r="AC50" s="353">
        <v>163.41230400000001</v>
      </c>
      <c r="AD50" s="353">
        <v>260.61496599999998</v>
      </c>
      <c r="AE50" s="353">
        <v>59.175750999999998</v>
      </c>
      <c r="AF50" s="353">
        <v>147.45563899999999</v>
      </c>
      <c r="AG50" s="353">
        <v>118.120915</v>
      </c>
      <c r="AH50" s="353">
        <v>25.377889</v>
      </c>
      <c r="AI50" s="353">
        <v>501.16125399999999</v>
      </c>
      <c r="AJ50" s="353">
        <v>424.25031394570931</v>
      </c>
      <c r="AK50" s="353">
        <v>402.86827483939982</v>
      </c>
      <c r="AL50" s="353">
        <v>439.02175822532672</v>
      </c>
      <c r="AM50" s="353">
        <v>359.09282989105679</v>
      </c>
      <c r="AN50" s="353">
        <v>69.607056074781511</v>
      </c>
      <c r="AO50" s="353">
        <v>36.475205750372254</v>
      </c>
      <c r="AP50" s="353">
        <v>470.23413278572696</v>
      </c>
      <c r="AQ50" s="353">
        <v>313.6437237150148</v>
      </c>
      <c r="AR50" s="353">
        <v>449.07483507863498</v>
      </c>
      <c r="AS50" s="353">
        <v>371.70530337557835</v>
      </c>
      <c r="AT50" s="353">
        <v>281.58388802771628</v>
      </c>
      <c r="AU50" s="353">
        <v>50.175902273289978</v>
      </c>
      <c r="AV50" s="353">
        <v>-55.874328622154628</v>
      </c>
      <c r="AW50" s="353">
        <v>-704.69544106184037</v>
      </c>
      <c r="AX50" s="353">
        <v>-729.3548747324138</v>
      </c>
      <c r="AY50" s="353">
        <v>-760.96728010390473</v>
      </c>
      <c r="AZ50" s="353">
        <v>-966.83403938360141</v>
      </c>
      <c r="BA50" s="353">
        <v>-552.08550269182911</v>
      </c>
      <c r="BB50" s="353">
        <v>-453.81023355303932</v>
      </c>
      <c r="BC50" s="353">
        <v>-449.12530002018235</v>
      </c>
      <c r="BD50" s="353">
        <v>-424.9071492478771</v>
      </c>
      <c r="BE50" s="353">
        <v>-20.216482433717069</v>
      </c>
      <c r="BF50" s="353">
        <v>-67.425562494434956</v>
      </c>
      <c r="BG50" s="353">
        <v>24.75897915770555</v>
      </c>
      <c r="BH50" s="353">
        <v>432.47097440456582</v>
      </c>
      <c r="BI50" s="353">
        <v>856.84681891156504</v>
      </c>
      <c r="BJ50" s="353">
        <v>616.893242218723</v>
      </c>
      <c r="BK50" s="353">
        <v>431.74670013188461</v>
      </c>
      <c r="BL50" s="353">
        <v>862.98229024824309</v>
      </c>
      <c r="BM50" s="353">
        <v>671.51650594545436</v>
      </c>
      <c r="BN50" s="353">
        <v>1013.126425034324</v>
      </c>
      <c r="BO50" s="353">
        <v>660.20663414706439</v>
      </c>
      <c r="BP50" s="353">
        <v>506.19875430355546</v>
      </c>
      <c r="BQ50" s="353">
        <v>354.37329373325099</v>
      </c>
      <c r="BR50" s="353">
        <v>346.60166023052079</v>
      </c>
      <c r="BS50" s="353">
        <v>194.84992097835905</v>
      </c>
      <c r="BT50" s="353">
        <v>515.93045211962396</v>
      </c>
      <c r="BU50" s="353">
        <v>747.80713328957506</v>
      </c>
      <c r="BV50" s="353">
        <v>740.39148231363697</v>
      </c>
      <c r="BW50" s="353">
        <v>953.59895310267802</v>
      </c>
      <c r="BX50" s="353">
        <v>745.09930590568604</v>
      </c>
      <c r="BY50" s="353">
        <v>517.884387858276</v>
      </c>
      <c r="BZ50" s="353">
        <v>353.20697832301596</v>
      </c>
      <c r="CA50" s="353">
        <v>445.1110746452361</v>
      </c>
      <c r="CB50" s="353">
        <v>487.08934025076007</v>
      </c>
      <c r="CC50" s="353">
        <v>678.919704631032</v>
      </c>
      <c r="CD50" s="353">
        <v>636.17893866602799</v>
      </c>
      <c r="CE50" s="353">
        <v>423.64397117594802</v>
      </c>
      <c r="CF50" s="353">
        <v>782.47006549395394</v>
      </c>
      <c r="CG50" s="353">
        <v>829.10484223378205</v>
      </c>
      <c r="CH50" s="353">
        <v>445.364320945874</v>
      </c>
      <c r="CI50" s="353">
        <v>703.86247114447406</v>
      </c>
      <c r="CJ50" s="353">
        <v>950.25290274812289</v>
      </c>
      <c r="CK50" s="353">
        <v>677.37809895069506</v>
      </c>
      <c r="CL50" s="353">
        <v>856.14998798019303</v>
      </c>
      <c r="CM50" s="353">
        <v>1231.1732764287301</v>
      </c>
      <c r="CN50" s="353">
        <v>1055.78688370389</v>
      </c>
      <c r="CO50" s="353">
        <v>1312.2777830432501</v>
      </c>
      <c r="CP50" s="353">
        <v>1298.68353185044</v>
      </c>
      <c r="CQ50" s="353">
        <v>1461.3951050713999</v>
      </c>
      <c r="CR50" s="353">
        <v>1795.1725718484302</v>
      </c>
      <c r="CS50" s="353">
        <v>1415.2489559168403</v>
      </c>
      <c r="CT50" s="353">
        <v>1193.5313133930699</v>
      </c>
      <c r="CU50" s="353">
        <v>1224.95115043893</v>
      </c>
      <c r="CV50" s="353">
        <v>1291.80565268339</v>
      </c>
      <c r="CW50" s="353">
        <v>1565.7080131154</v>
      </c>
      <c r="CX50" s="353">
        <v>1458.9309133734803</v>
      </c>
      <c r="CY50" s="353">
        <v>1069.4552130448101</v>
      </c>
      <c r="CZ50" s="57">
        <v>346.71340939276303</v>
      </c>
      <c r="DA50" s="353">
        <v>429.71755912066402</v>
      </c>
      <c r="DB50" s="353">
        <v>-291.58413867210402</v>
      </c>
      <c r="DC50" s="353">
        <v>-957.76039893279699</v>
      </c>
      <c r="DD50" s="353">
        <v>-1417.6022070521099</v>
      </c>
      <c r="DE50" s="353">
        <v>-1983.8982544884898</v>
      </c>
      <c r="DF50" s="353">
        <v>-3038.3326836169599</v>
      </c>
      <c r="DG50" s="353">
        <v>-2250.8777199073302</v>
      </c>
      <c r="DH50" s="353">
        <v>-2091.0885535113698</v>
      </c>
      <c r="DI50" s="353">
        <v>-2020.8068283239297</v>
      </c>
      <c r="DJ50" s="353">
        <v>-1784.5869928133302</v>
      </c>
      <c r="DK50" s="353">
        <v>-2395.9459378517399</v>
      </c>
      <c r="DL50" s="353">
        <v>-2099.9502825449003</v>
      </c>
      <c r="DM50" s="61">
        <v>-2532.44040331214</v>
      </c>
      <c r="DN50" s="61">
        <v>-3230.7227052191897</v>
      </c>
      <c r="DO50" s="61">
        <v>-5107.0753418841196</v>
      </c>
      <c r="DP50" s="61">
        <v>-3762.4443783994702</v>
      </c>
      <c r="DQ50" s="61">
        <v>-3815.1536439280198</v>
      </c>
      <c r="DR50" s="61">
        <v>-4070.9976911585995</v>
      </c>
      <c r="DS50" s="61">
        <v>-3416.4747499760592</v>
      </c>
      <c r="DT50" s="61">
        <v>-3085.3606351787394</v>
      </c>
      <c r="DU50" s="61">
        <v>-2380.11833509707</v>
      </c>
      <c r="DV50" s="61">
        <v>-2200.3812900084777</v>
      </c>
      <c r="DW50" s="61">
        <v>-2498.0711545110289</v>
      </c>
      <c r="DX50" s="61">
        <v>-2815.0593923771512</v>
      </c>
      <c r="DY50" s="61">
        <v>-2484.8135583303524</v>
      </c>
      <c r="DZ50" s="61">
        <v>-2771.9745610665614</v>
      </c>
      <c r="EA50" s="61">
        <v>-2279.8668304539065</v>
      </c>
      <c r="EB50" s="61">
        <v>-1610.1378458341926</v>
      </c>
      <c r="EC50" s="61">
        <v>-2064.4016286849101</v>
      </c>
      <c r="ED50" s="61">
        <v>-1605.37319704642</v>
      </c>
      <c r="EE50" s="61">
        <v>-1211.0515268080298</v>
      </c>
      <c r="EF50" s="61">
        <v>-1324.62552719924</v>
      </c>
      <c r="EG50" s="61">
        <v>-630.76524863220686</v>
      </c>
      <c r="EH50" s="61">
        <v>-536.20031498236699</v>
      </c>
      <c r="EI50" s="61">
        <v>-705.41814832699708</v>
      </c>
      <c r="EJ50" s="61">
        <v>-1002.74021158347</v>
      </c>
      <c r="EK50" s="61">
        <v>-905.60407637852393</v>
      </c>
      <c r="EL50" s="364">
        <v>-608.06171316577195</v>
      </c>
      <c r="EM50" s="61">
        <v>-1080.6001365439702</v>
      </c>
      <c r="EN50" s="61">
        <v>-567.95182336376388</v>
      </c>
      <c r="EO50" s="61">
        <v>-209.87209370142602</v>
      </c>
      <c r="EP50" s="61">
        <v>-777.14281726627109</v>
      </c>
      <c r="EQ50" s="61">
        <v>-380.13360057890998</v>
      </c>
      <c r="ER50" s="61">
        <v>-272.73517780908202</v>
      </c>
      <c r="ES50" s="61">
        <v>-1139.4358566594003</v>
      </c>
      <c r="ET50" s="61">
        <v>-401.04814906279097</v>
      </c>
      <c r="EU50" s="61">
        <v>-886.65786808540201</v>
      </c>
      <c r="EV50" s="61">
        <v>-766.46260160719703</v>
      </c>
      <c r="EW50" s="61">
        <v>-334.039373830432</v>
      </c>
      <c r="EX50" s="61">
        <v>-517.98693939255111</v>
      </c>
      <c r="EY50" s="61">
        <v>-377.63456213997102</v>
      </c>
      <c r="EZ50" s="61">
        <v>96.071204970468699</v>
      </c>
      <c r="FA50" s="61">
        <v>398.79433580742995</v>
      </c>
      <c r="FB50" s="61">
        <v>783.66331418217896</v>
      </c>
      <c r="FC50" s="61">
        <v>1410.6236442685399</v>
      </c>
      <c r="FD50" s="61">
        <v>579.38444115216498</v>
      </c>
      <c r="FE50" s="61">
        <v>765.07784169049501</v>
      </c>
      <c r="FF50" s="61">
        <v>1108.22044154483</v>
      </c>
      <c r="FG50" s="61">
        <v>1216.7435120789498</v>
      </c>
      <c r="FH50" s="61">
        <v>1422.2266512515303</v>
      </c>
      <c r="FI50" s="61">
        <v>1306.7411728843701</v>
      </c>
      <c r="FJ50" s="61">
        <v>1145.25106355458</v>
      </c>
      <c r="FK50" s="61">
        <v>1417.23256411125</v>
      </c>
      <c r="FL50" s="61">
        <v>363.35707233879003</v>
      </c>
      <c r="FM50" s="61">
        <v>-462.86875087253304</v>
      </c>
      <c r="FN50" s="61">
        <v>79.6748733959394</v>
      </c>
      <c r="FO50" s="61">
        <v>538.98894529000904</v>
      </c>
      <c r="FP50" s="61">
        <v>84.613790021125496</v>
      </c>
      <c r="FQ50" s="61">
        <v>178.15093254865602</v>
      </c>
      <c r="FR50" s="61">
        <v>-217.98855908843601</v>
      </c>
      <c r="FS50" s="61">
        <v>769.21182073201101</v>
      </c>
      <c r="FT50" s="61">
        <v>1922.7953811325499</v>
      </c>
      <c r="FU50" s="61">
        <v>1397.7572130809299</v>
      </c>
      <c r="FV50" s="61">
        <v>2216.3909870050497</v>
      </c>
      <c r="FW50" s="61">
        <v>2524.2024052640299</v>
      </c>
      <c r="FX50" s="61">
        <v>2667.6792670764298</v>
      </c>
      <c r="FY50" s="61">
        <v>3095.07860716089</v>
      </c>
      <c r="FZ50" s="61">
        <v>2792.5529488206398</v>
      </c>
      <c r="GA50" s="61">
        <v>3118.8199700346099</v>
      </c>
      <c r="GB50" s="61">
        <v>3030.0356893158701</v>
      </c>
      <c r="GC50" s="61">
        <v>3883.4566112964103</v>
      </c>
      <c r="GD50" s="61">
        <v>3868.7607204725077</v>
      </c>
      <c r="GE50" s="61">
        <v>3224.1689303041703</v>
      </c>
      <c r="GF50" s="61">
        <v>2824.4739036267638</v>
      </c>
      <c r="GG50" s="61">
        <v>2155.4441561293497</v>
      </c>
      <c r="GH50" s="61">
        <v>1248.6384362181802</v>
      </c>
      <c r="GI50" s="61">
        <v>1752.0872071543261</v>
      </c>
      <c r="GJ50" s="61">
        <v>1201.8927298781744</v>
      </c>
      <c r="GK50" s="61">
        <v>3076.5534785584696</v>
      </c>
      <c r="GL50" s="61">
        <v>1316.8288540753929</v>
      </c>
      <c r="GM50" s="61">
        <v>2331.6346013373441</v>
      </c>
      <c r="GN50" s="61">
        <v>2488.447539807984</v>
      </c>
      <c r="GO50" s="61">
        <v>4194.0684663131642</v>
      </c>
    </row>
    <row r="51" spans="1:197" ht="12" x14ac:dyDescent="0.2">
      <c r="B51" s="356" t="s">
        <v>31</v>
      </c>
      <c r="F51" s="353">
        <v>424.61279100000002</v>
      </c>
      <c r="G51" s="353">
        <v>337.48414400000001</v>
      </c>
      <c r="H51" s="353">
        <v>508.80520100000001</v>
      </c>
      <c r="I51" s="353">
        <v>423.106471</v>
      </c>
      <c r="J51" s="353">
        <v>901.59156499999995</v>
      </c>
      <c r="K51" s="353">
        <v>611.38209400000005</v>
      </c>
      <c r="L51" s="353">
        <v>818.83688400000005</v>
      </c>
      <c r="M51" s="353">
        <v>316.991488</v>
      </c>
      <c r="N51" s="353">
        <v>388.36447700000002</v>
      </c>
      <c r="O51" s="353">
        <v>503.55738700000001</v>
      </c>
      <c r="P51" s="353">
        <v>1170.8612459999999</v>
      </c>
      <c r="Q51" s="353">
        <v>1399.5979930000001</v>
      </c>
      <c r="R51" s="353">
        <v>1594.9185379999999</v>
      </c>
      <c r="S51" s="353">
        <v>2267.426019</v>
      </c>
      <c r="T51" s="353">
        <v>2480.9742449999999</v>
      </c>
      <c r="U51" s="353">
        <v>2224.6568550000002</v>
      </c>
      <c r="V51" s="353">
        <v>1766.850809</v>
      </c>
      <c r="W51" s="353">
        <v>1222.9939449999999</v>
      </c>
      <c r="X51" s="353">
        <v>1139.069716</v>
      </c>
      <c r="Y51" s="353">
        <v>1177.3496829999999</v>
      </c>
      <c r="Z51" s="353">
        <v>1844.677547</v>
      </c>
      <c r="AA51" s="353">
        <v>1692.2181089999999</v>
      </c>
      <c r="AB51" s="353">
        <v>1485.9543100000001</v>
      </c>
      <c r="AC51" s="353">
        <v>1332.280377</v>
      </c>
      <c r="AD51" s="353">
        <v>1453.9152349999999</v>
      </c>
      <c r="AE51" s="353">
        <v>1486.3082400000001</v>
      </c>
      <c r="AF51" s="353">
        <v>1560.280677</v>
      </c>
      <c r="AG51" s="353">
        <v>938.28565900000001</v>
      </c>
      <c r="AH51" s="353">
        <v>974.55436899999995</v>
      </c>
      <c r="AI51" s="353">
        <v>312.18385599999999</v>
      </c>
      <c r="AJ51" s="353">
        <v>312.62620039000001</v>
      </c>
      <c r="AK51" s="353">
        <v>772.99035442409524</v>
      </c>
      <c r="AL51" s="353">
        <v>840.46187589514909</v>
      </c>
      <c r="AM51" s="353">
        <v>915.92161328125007</v>
      </c>
      <c r="AN51" s="353">
        <v>501.310229418245</v>
      </c>
      <c r="AO51" s="353">
        <v>1155.7839240501821</v>
      </c>
      <c r="AP51" s="353">
        <v>1243.162141937526</v>
      </c>
      <c r="AQ51" s="353">
        <v>1022.6790683</v>
      </c>
      <c r="AR51" s="353">
        <v>527.91349587824573</v>
      </c>
      <c r="AS51" s="353">
        <v>696.75168097631172</v>
      </c>
      <c r="AT51" s="353">
        <v>1229.6644410164461</v>
      </c>
      <c r="AU51" s="353">
        <v>556.24653922115306</v>
      </c>
      <c r="AV51" s="353">
        <v>611.70974000965543</v>
      </c>
      <c r="AW51" s="353">
        <v>1820.3370970108349</v>
      </c>
      <c r="AX51" s="353">
        <v>3208.5695031475038</v>
      </c>
      <c r="AY51" s="353">
        <v>1732.5172648038172</v>
      </c>
      <c r="AZ51" s="353">
        <v>2260.6680958104548</v>
      </c>
      <c r="BA51" s="353">
        <v>2229.521063516323</v>
      </c>
      <c r="BB51" s="353">
        <v>2652.9587749126381</v>
      </c>
      <c r="BC51" s="353">
        <v>2607.3240237244272</v>
      </c>
      <c r="BD51" s="353">
        <v>2832.081820290512</v>
      </c>
      <c r="BE51" s="353">
        <v>2737.751410607259</v>
      </c>
      <c r="BF51" s="353">
        <v>2606.5381725572947</v>
      </c>
      <c r="BG51" s="353">
        <v>2060.659205172863</v>
      </c>
      <c r="BH51" s="353">
        <v>3710.1215130824294</v>
      </c>
      <c r="BI51" s="353">
        <v>2435.8949053862029</v>
      </c>
      <c r="BJ51" s="353">
        <v>3408.1883997933796</v>
      </c>
      <c r="BK51" s="353">
        <v>3678.7808193998185</v>
      </c>
      <c r="BL51" s="353">
        <v>3474.2805707888674</v>
      </c>
      <c r="BM51" s="353">
        <v>3449.4029975171084</v>
      </c>
      <c r="BN51" s="353">
        <v>2943.7494848292731</v>
      </c>
      <c r="BO51" s="353">
        <v>3126.9486724574422</v>
      </c>
      <c r="BP51" s="353">
        <v>3265.4373277567324</v>
      </c>
      <c r="BQ51" s="353">
        <v>3741.2758660658242</v>
      </c>
      <c r="BR51" s="353">
        <v>3480.9138096887709</v>
      </c>
      <c r="BS51" s="353">
        <v>3566.4470641110001</v>
      </c>
      <c r="BT51" s="353">
        <v>4156.0590943379511</v>
      </c>
      <c r="BU51" s="353">
        <v>3916.2656100861</v>
      </c>
      <c r="BV51" s="353">
        <v>3246.0142644457301</v>
      </c>
      <c r="BW51" s="353">
        <v>3087.1104542149801</v>
      </c>
      <c r="BX51" s="353">
        <v>3047.3262217971796</v>
      </c>
      <c r="BY51" s="353">
        <v>3203.8878360980902</v>
      </c>
      <c r="BZ51" s="353">
        <v>2185.0367267872703</v>
      </c>
      <c r="CA51" s="353">
        <v>2630.24667723637</v>
      </c>
      <c r="CB51" s="353">
        <v>3053.741621290601</v>
      </c>
      <c r="CC51" s="353">
        <v>2058.49942394445</v>
      </c>
      <c r="CD51" s="353">
        <v>1648.6650221191101</v>
      </c>
      <c r="CE51" s="353">
        <v>2522.2231698836499</v>
      </c>
      <c r="CF51" s="353">
        <v>1390.9178415855301</v>
      </c>
      <c r="CG51" s="353">
        <v>2631.0277186939802</v>
      </c>
      <c r="CH51" s="353">
        <v>3453.0581494201001</v>
      </c>
      <c r="CI51" s="353">
        <v>2737.7563343254801</v>
      </c>
      <c r="CJ51" s="353">
        <v>3317.5606679961002</v>
      </c>
      <c r="CK51" s="353">
        <v>1870.8980567193098</v>
      </c>
      <c r="CL51" s="353">
        <v>2315.8847512669799</v>
      </c>
      <c r="CM51" s="353">
        <v>2036.88995359521</v>
      </c>
      <c r="CN51" s="353">
        <v>3067.9817894697999</v>
      </c>
      <c r="CO51" s="353">
        <v>2426.2600583347803</v>
      </c>
      <c r="CP51" s="353">
        <v>2250.1388272237</v>
      </c>
      <c r="CQ51" s="353">
        <v>2647.1008195588001</v>
      </c>
      <c r="CR51" s="353">
        <v>2550.4035781348603</v>
      </c>
      <c r="CS51" s="353">
        <v>2339.2560084423899</v>
      </c>
      <c r="CT51" s="353">
        <v>2201.6079984987596</v>
      </c>
      <c r="CU51" s="353">
        <v>1824.7138449348499</v>
      </c>
      <c r="CV51" s="353">
        <v>1873.56006940059</v>
      </c>
      <c r="CW51" s="353">
        <v>1268.22849025505</v>
      </c>
      <c r="CX51" s="353">
        <v>1590.5508749214298</v>
      </c>
      <c r="CY51" s="353">
        <v>2279.8172732740604</v>
      </c>
      <c r="CZ51" s="57">
        <v>4287.9733468814293</v>
      </c>
      <c r="DA51" s="353">
        <v>3898.3564599196006</v>
      </c>
      <c r="DB51" s="353">
        <v>3621.6872960933802</v>
      </c>
      <c r="DC51" s="353">
        <v>3908.1939929294495</v>
      </c>
      <c r="DD51" s="353">
        <v>5509.7678916736004</v>
      </c>
      <c r="DE51" s="353">
        <v>4341.2905409811601</v>
      </c>
      <c r="DF51" s="353">
        <v>6926.4182148100399</v>
      </c>
      <c r="DG51" s="353">
        <v>7454.9039592341005</v>
      </c>
      <c r="DH51" s="353">
        <v>7531.8044306133606</v>
      </c>
      <c r="DI51" s="353">
        <v>7272.7925384620303</v>
      </c>
      <c r="DJ51" s="353">
        <v>4787.2949958725594</v>
      </c>
      <c r="DK51" s="353">
        <v>5906.4781457870504</v>
      </c>
      <c r="DL51" s="353">
        <v>5691.7235500917195</v>
      </c>
      <c r="DM51" s="61">
        <v>2729.1346445944</v>
      </c>
      <c r="DN51" s="61">
        <v>1349.7745878484102</v>
      </c>
      <c r="DO51" s="61">
        <v>2130.6974124707499</v>
      </c>
      <c r="DP51" s="61">
        <v>718.14964051019297</v>
      </c>
      <c r="DQ51" s="61">
        <v>514.25960254743302</v>
      </c>
      <c r="DR51" s="61">
        <v>428.73334118925806</v>
      </c>
      <c r="DS51" s="61">
        <v>602.8263702185269</v>
      </c>
      <c r="DT51" s="61">
        <v>607.30238951706099</v>
      </c>
      <c r="DU51" s="61">
        <v>1004.330100388</v>
      </c>
      <c r="DV51" s="61">
        <v>1383.2556887020601</v>
      </c>
      <c r="DW51" s="61">
        <v>1440.4213113025498</v>
      </c>
      <c r="DX51" s="61">
        <v>1168.0344332545901</v>
      </c>
      <c r="DY51" s="61">
        <v>1312.33110109513</v>
      </c>
      <c r="DZ51" s="61">
        <v>1545.97641532376</v>
      </c>
      <c r="EA51" s="61">
        <v>2049.8293993720699</v>
      </c>
      <c r="EB51" s="61">
        <v>2258.3782633237201</v>
      </c>
      <c r="EC51" s="61">
        <v>2964.80371679583</v>
      </c>
      <c r="ED51" s="61">
        <v>6069.2365959997305</v>
      </c>
      <c r="EE51" s="61">
        <v>5542.5679102491194</v>
      </c>
      <c r="EF51" s="61">
        <v>4391.39933162527</v>
      </c>
      <c r="EG51" s="61">
        <v>2897.6336278215899</v>
      </c>
      <c r="EH51" s="61">
        <v>2658.6702609497602</v>
      </c>
      <c r="EI51" s="61">
        <v>2777.7328460895001</v>
      </c>
      <c r="EJ51" s="61">
        <v>4407.1423600621702</v>
      </c>
      <c r="EK51" s="61">
        <v>2408.4937954757702</v>
      </c>
      <c r="EL51" s="364">
        <v>2690.8685390399801</v>
      </c>
      <c r="EM51" s="61">
        <v>2234.51363007799</v>
      </c>
      <c r="EN51" s="61">
        <v>4029.2904358375999</v>
      </c>
      <c r="EO51" s="61">
        <v>4230.8520052722606</v>
      </c>
      <c r="EP51" s="61">
        <v>3370.1053248207804</v>
      </c>
      <c r="EQ51" s="61">
        <v>4303.4540544684096</v>
      </c>
      <c r="ER51" s="61">
        <v>5085.1828024810802</v>
      </c>
      <c r="ES51" s="61">
        <v>4873.1754168226407</v>
      </c>
      <c r="ET51" s="61">
        <v>5127.6946432737195</v>
      </c>
      <c r="EU51" s="61">
        <v>6088.4421403080996</v>
      </c>
      <c r="EV51" s="61">
        <v>7211.3397772647604</v>
      </c>
      <c r="EW51" s="61">
        <v>7701.1198963766601</v>
      </c>
      <c r="EX51" s="61">
        <v>7003.5223778640102</v>
      </c>
      <c r="EY51" s="61">
        <v>5860.0946790285598</v>
      </c>
      <c r="EZ51" s="61">
        <v>5218.9407089282504</v>
      </c>
      <c r="FA51" s="61">
        <v>6141.0982086631411</v>
      </c>
      <c r="FB51" s="61">
        <v>5929.4695414586695</v>
      </c>
      <c r="FC51" s="61">
        <v>7240.4973833315107</v>
      </c>
      <c r="FD51" s="61">
        <v>7644.3251942258394</v>
      </c>
      <c r="FE51" s="61">
        <v>7356.7016283838502</v>
      </c>
      <c r="FF51" s="61">
        <v>7541.1939515104796</v>
      </c>
      <c r="FG51" s="61">
        <v>6092.6417259884593</v>
      </c>
      <c r="FH51" s="61">
        <v>4914.7504095856693</v>
      </c>
      <c r="FI51" s="61">
        <v>4101.2638195685704</v>
      </c>
      <c r="FJ51" s="61">
        <v>3986.9262278484302</v>
      </c>
      <c r="FK51" s="61">
        <v>3952.0145166870698</v>
      </c>
      <c r="FL51" s="61">
        <v>5693.36471617605</v>
      </c>
      <c r="FM51" s="61">
        <v>4341.5850909989404</v>
      </c>
      <c r="FN51" s="61">
        <v>5610.8822448443607</v>
      </c>
      <c r="FO51" s="61">
        <v>5143.0787835494002</v>
      </c>
      <c r="FP51" s="61">
        <v>4647.9372445159397</v>
      </c>
      <c r="FQ51" s="61">
        <v>4475.9230148397</v>
      </c>
      <c r="FR51" s="61">
        <v>4111.6883975759301</v>
      </c>
      <c r="FS51" s="61">
        <v>4383.95849825802</v>
      </c>
      <c r="FT51" s="61">
        <v>4326.1969177603596</v>
      </c>
      <c r="FU51" s="61">
        <v>4759.01824743624</v>
      </c>
      <c r="FV51" s="61">
        <v>4634.7161951076896</v>
      </c>
      <c r="FW51" s="61">
        <v>5177.3807080438201</v>
      </c>
      <c r="FX51" s="61">
        <v>6370.1513237647096</v>
      </c>
      <c r="FY51" s="61">
        <v>6110.4088410256418</v>
      </c>
      <c r="FZ51" s="61">
        <v>9546.8680074553486</v>
      </c>
      <c r="GA51" s="61">
        <v>4426.2828366773992</v>
      </c>
      <c r="GB51" s="61">
        <v>4175.6574480430008</v>
      </c>
      <c r="GC51" s="61">
        <v>2773.3369598463196</v>
      </c>
      <c r="GD51" s="61">
        <v>4289.3037812866596</v>
      </c>
      <c r="GE51" s="61">
        <v>4963.82443259297</v>
      </c>
      <c r="GF51" s="61">
        <v>5595.4454355837406</v>
      </c>
      <c r="GG51" s="61">
        <v>6673.410543083839</v>
      </c>
      <c r="GH51" s="61">
        <v>5541.3179905775287</v>
      </c>
      <c r="GI51" s="61">
        <v>3773.7569016929388</v>
      </c>
      <c r="GJ51" s="61">
        <v>4409.5912692470674</v>
      </c>
      <c r="GK51" s="61">
        <v>5276.705597375194</v>
      </c>
      <c r="GL51" s="61">
        <v>8429.0249278134797</v>
      </c>
      <c r="GM51" s="61">
        <v>5966.310406169323</v>
      </c>
      <c r="GN51" s="61">
        <v>6951.531942645508</v>
      </c>
      <c r="GO51" s="61">
        <v>3638.9966403863987</v>
      </c>
    </row>
    <row r="52" spans="1:197" ht="12" x14ac:dyDescent="0.2">
      <c r="A52" s="368"/>
      <c r="C52" s="369" t="s">
        <v>30</v>
      </c>
      <c r="D52" s="356"/>
      <c r="E52" s="356"/>
      <c r="F52" s="353">
        <v>424.61279100000002</v>
      </c>
      <c r="G52" s="353">
        <v>337.48414400000001</v>
      </c>
      <c r="H52" s="353">
        <v>508.80520100000001</v>
      </c>
      <c r="I52" s="353">
        <v>423.106471</v>
      </c>
      <c r="J52" s="353">
        <v>901.59156499999995</v>
      </c>
      <c r="K52" s="353">
        <v>611.38209400000005</v>
      </c>
      <c r="L52" s="353">
        <v>818.83688400000005</v>
      </c>
      <c r="M52" s="353">
        <v>316.991488</v>
      </c>
      <c r="N52" s="353">
        <v>343.02866899999998</v>
      </c>
      <c r="O52" s="353">
        <v>503.55738700000001</v>
      </c>
      <c r="P52" s="353">
        <v>1170.8612459999999</v>
      </c>
      <c r="Q52" s="353">
        <v>1399.5979930000001</v>
      </c>
      <c r="R52" s="353">
        <v>1594.9185379999999</v>
      </c>
      <c r="S52" s="353">
        <v>2212.3536130000002</v>
      </c>
      <c r="T52" s="353">
        <v>2426.0853430000002</v>
      </c>
      <c r="U52" s="353">
        <v>2171.7519440000001</v>
      </c>
      <c r="V52" s="353">
        <v>1766.850809</v>
      </c>
      <c r="W52" s="353">
        <v>1222.9939449999999</v>
      </c>
      <c r="X52" s="353">
        <v>1139.069716</v>
      </c>
      <c r="Y52" s="353">
        <v>1177.3496829999999</v>
      </c>
      <c r="Z52" s="353">
        <v>1844.677547</v>
      </c>
      <c r="AA52" s="353">
        <v>1692.2181089999999</v>
      </c>
      <c r="AB52" s="353">
        <v>1485.9543100000001</v>
      </c>
      <c r="AC52" s="353">
        <v>1332.280377</v>
      </c>
      <c r="AD52" s="353">
        <v>1453.9152349999999</v>
      </c>
      <c r="AE52" s="353">
        <v>1486.3082400000001</v>
      </c>
      <c r="AF52" s="353">
        <v>1560.280677</v>
      </c>
      <c r="AG52" s="353">
        <v>938.28565900000001</v>
      </c>
      <c r="AH52" s="353">
        <v>974.55436899999995</v>
      </c>
      <c r="AI52" s="353">
        <v>312.18385599999999</v>
      </c>
      <c r="AJ52" s="353">
        <v>312.62620039000001</v>
      </c>
      <c r="AK52" s="353">
        <v>772.99035442409547</v>
      </c>
      <c r="AL52" s="353">
        <v>840.46187589514898</v>
      </c>
      <c r="AM52" s="353">
        <v>915.92161328124996</v>
      </c>
      <c r="AN52" s="353">
        <v>501.310229418245</v>
      </c>
      <c r="AO52" s="353">
        <v>1155.7839240501821</v>
      </c>
      <c r="AP52" s="353">
        <v>1243.162141937526</v>
      </c>
      <c r="AQ52" s="353">
        <v>1022.6790683</v>
      </c>
      <c r="AR52" s="353">
        <v>527.91349587824573</v>
      </c>
      <c r="AS52" s="353">
        <v>696.75168097631172</v>
      </c>
      <c r="AT52" s="353">
        <v>1229.6644410164461</v>
      </c>
      <c r="AU52" s="353">
        <v>556.24653922115306</v>
      </c>
      <c r="AV52" s="353">
        <v>611.70974000965543</v>
      </c>
      <c r="AW52" s="353">
        <v>1820.3370970108349</v>
      </c>
      <c r="AX52" s="353">
        <v>3208.5695031475038</v>
      </c>
      <c r="AY52" s="353">
        <v>1732.5172648038172</v>
      </c>
      <c r="AZ52" s="353">
        <v>2260.6680958104548</v>
      </c>
      <c r="BA52" s="353">
        <v>2229.521063516323</v>
      </c>
      <c r="BB52" s="353">
        <v>2652.9587749126381</v>
      </c>
      <c r="BC52" s="353">
        <v>2607.3240237244272</v>
      </c>
      <c r="BD52" s="353">
        <v>2832.081820290512</v>
      </c>
      <c r="BE52" s="353">
        <v>2737.751410607259</v>
      </c>
      <c r="BF52" s="353">
        <v>2606.5381725572947</v>
      </c>
      <c r="BG52" s="353">
        <v>2060.659205172863</v>
      </c>
      <c r="BH52" s="353">
        <v>3710.1215130824294</v>
      </c>
      <c r="BI52" s="353">
        <v>2357.6035863526577</v>
      </c>
      <c r="BJ52" s="353">
        <v>3027.4534787033763</v>
      </c>
      <c r="BK52" s="353">
        <v>3398.3996563298178</v>
      </c>
      <c r="BL52" s="353">
        <v>2864.5916237388669</v>
      </c>
      <c r="BM52" s="353">
        <v>3449.4029975171084</v>
      </c>
      <c r="BN52" s="353">
        <v>2943.7494848292731</v>
      </c>
      <c r="BO52" s="353">
        <v>3126.9486724574422</v>
      </c>
      <c r="BP52" s="353">
        <v>3265.4373277567324</v>
      </c>
      <c r="BQ52" s="353">
        <v>3139.9419983575031</v>
      </c>
      <c r="BR52" s="353">
        <v>2575.3766647496009</v>
      </c>
      <c r="BS52" s="353">
        <v>2744.372969521</v>
      </c>
      <c r="BT52" s="353">
        <v>3152.9292758579509</v>
      </c>
      <c r="BU52" s="353">
        <v>3177.8224680461003</v>
      </c>
      <c r="BV52" s="353">
        <v>2450.6905241857298</v>
      </c>
      <c r="BW52" s="353">
        <v>2127.9150059849803</v>
      </c>
      <c r="BX52" s="353">
        <v>2505.5428235771801</v>
      </c>
      <c r="BY52" s="353">
        <v>2421.6923728980901</v>
      </c>
      <c r="BZ52" s="353">
        <v>1971.94589871727</v>
      </c>
      <c r="CA52" s="353">
        <v>2367.3660014263701</v>
      </c>
      <c r="CB52" s="353">
        <v>2011.4160812806001</v>
      </c>
      <c r="CC52" s="353">
        <v>1341.54592995445</v>
      </c>
      <c r="CD52" s="353">
        <v>1217.0416529437498</v>
      </c>
      <c r="CE52" s="353">
        <v>1984.24931739866</v>
      </c>
      <c r="CF52" s="353">
        <v>877.054874896397</v>
      </c>
      <c r="CG52" s="353">
        <v>2157.9683048854299</v>
      </c>
      <c r="CH52" s="353">
        <v>2611.6258947397705</v>
      </c>
      <c r="CI52" s="353">
        <v>2140.1412626409101</v>
      </c>
      <c r="CJ52" s="353">
        <v>1761.3349457930501</v>
      </c>
      <c r="CK52" s="353">
        <v>1336.5832761218501</v>
      </c>
      <c r="CL52" s="353">
        <v>2024.0101197317499</v>
      </c>
      <c r="CM52" s="353">
        <v>1961.7875510081901</v>
      </c>
      <c r="CN52" s="353">
        <v>2498.47835742913</v>
      </c>
      <c r="CO52" s="353">
        <v>1729.09744639564</v>
      </c>
      <c r="CP52" s="353">
        <v>1625.58465190586</v>
      </c>
      <c r="CQ52" s="353">
        <v>2001.8978474041501</v>
      </c>
      <c r="CR52" s="353">
        <v>2317.91771446657</v>
      </c>
      <c r="CS52" s="353">
        <v>1735.64946047646</v>
      </c>
      <c r="CT52" s="353">
        <v>1968.90649420823</v>
      </c>
      <c r="CU52" s="353">
        <v>1581.1681348848504</v>
      </c>
      <c r="CV52" s="353">
        <v>1669.0148033655601</v>
      </c>
      <c r="CW52" s="353">
        <v>899.44256715274707</v>
      </c>
      <c r="CX52" s="353">
        <v>958.18075504380397</v>
      </c>
      <c r="CY52" s="353">
        <v>1338.2336675016802</v>
      </c>
      <c r="CZ52" s="57">
        <v>3851.7941681576399</v>
      </c>
      <c r="DA52" s="353">
        <v>3266.1219570106996</v>
      </c>
      <c r="DB52" s="353">
        <v>2939.6746123152598</v>
      </c>
      <c r="DC52" s="353">
        <v>3380.3658572060299</v>
      </c>
      <c r="DD52" s="353">
        <v>4090.3832308381802</v>
      </c>
      <c r="DE52" s="353">
        <v>3190.8938234757202</v>
      </c>
      <c r="DF52" s="353">
        <v>5215.8630497411095</v>
      </c>
      <c r="DG52" s="353">
        <v>5802.7544663335211</v>
      </c>
      <c r="DH52" s="353">
        <v>5978.3537078749805</v>
      </c>
      <c r="DI52" s="353">
        <v>5608.1862971875598</v>
      </c>
      <c r="DJ52" s="353">
        <v>4371.9207526436303</v>
      </c>
      <c r="DK52" s="353">
        <v>5407.4186746628602</v>
      </c>
      <c r="DL52" s="353">
        <v>5159.8287184739102</v>
      </c>
      <c r="DM52" s="61">
        <v>2264.46174273306</v>
      </c>
      <c r="DN52" s="61">
        <v>820.80371871369505</v>
      </c>
      <c r="DO52" s="61">
        <v>1486.18453749435</v>
      </c>
      <c r="DP52" s="61">
        <v>577.18033587197897</v>
      </c>
      <c r="DQ52" s="61">
        <v>328.04055421590704</v>
      </c>
      <c r="DR52" s="61">
        <v>228.63801650925905</v>
      </c>
      <c r="DS52" s="61">
        <v>252.31810738738901</v>
      </c>
      <c r="DT52" s="61">
        <v>436.20318855269505</v>
      </c>
      <c r="DU52" s="61">
        <v>379.35442944812502</v>
      </c>
      <c r="DV52" s="61">
        <v>849.77227300296499</v>
      </c>
      <c r="DW52" s="61">
        <v>901.84709983192317</v>
      </c>
      <c r="DX52" s="61">
        <v>575.11986530510001</v>
      </c>
      <c r="DY52" s="61">
        <v>548.90868476630294</v>
      </c>
      <c r="DZ52" s="61">
        <v>1054.68364620391</v>
      </c>
      <c r="EA52" s="61">
        <v>1505.3917053457601</v>
      </c>
      <c r="EB52" s="61">
        <v>1500.3949608418798</v>
      </c>
      <c r="EC52" s="61">
        <v>2325.1828095781198</v>
      </c>
      <c r="ED52" s="61">
        <v>3690.5211621004901</v>
      </c>
      <c r="EE52" s="61">
        <v>3392.3967533441401</v>
      </c>
      <c r="EF52" s="61">
        <v>3105.8924331233102</v>
      </c>
      <c r="EG52" s="61">
        <v>1522.6234085778299</v>
      </c>
      <c r="EH52" s="61">
        <v>1395.0146202590699</v>
      </c>
      <c r="EI52" s="61">
        <v>1635.33737627713</v>
      </c>
      <c r="EJ52" s="61">
        <v>2395.3504641136001</v>
      </c>
      <c r="EK52" s="61">
        <v>1439.1844503455798</v>
      </c>
      <c r="EL52" s="364">
        <v>1552.6823989628001</v>
      </c>
      <c r="EM52" s="61">
        <v>1798.6201905785999</v>
      </c>
      <c r="EN52" s="61">
        <v>1965.57571739635</v>
      </c>
      <c r="EO52" s="61">
        <v>2942.9485472496399</v>
      </c>
      <c r="EP52" s="61">
        <v>2840.2362842821399</v>
      </c>
      <c r="EQ52" s="61">
        <v>2438.5894316374597</v>
      </c>
      <c r="ER52" s="61">
        <v>3815.6125543973303</v>
      </c>
      <c r="ES52" s="61">
        <v>3321.4266968571401</v>
      </c>
      <c r="ET52" s="61">
        <v>3816.24536783037</v>
      </c>
      <c r="EU52" s="61">
        <v>4361.4571878589604</v>
      </c>
      <c r="EV52" s="61">
        <v>6667.7846151997801</v>
      </c>
      <c r="EW52" s="61">
        <v>7533.6440378166599</v>
      </c>
      <c r="EX52" s="61">
        <v>6767.6902006140099</v>
      </c>
      <c r="EY52" s="61">
        <v>5860.0946790285598</v>
      </c>
      <c r="EZ52" s="61">
        <v>4532.0320256382502</v>
      </c>
      <c r="FA52" s="61">
        <v>5246.6601159131405</v>
      </c>
      <c r="FB52" s="61">
        <v>5900.18021471867</v>
      </c>
      <c r="FC52" s="61">
        <v>6423.34558601151</v>
      </c>
      <c r="FD52" s="61">
        <v>6152.0143073246709</v>
      </c>
      <c r="FE52" s="61">
        <v>6657.6851489503406</v>
      </c>
      <c r="FF52" s="61">
        <v>4999.0755054966494</v>
      </c>
      <c r="FG52" s="61">
        <v>4353.17472880891</v>
      </c>
      <c r="FH52" s="61">
        <v>3784.2737089392999</v>
      </c>
      <c r="FI52" s="61">
        <v>3004.7057792903111</v>
      </c>
      <c r="FJ52" s="61">
        <v>3153.655906610471</v>
      </c>
      <c r="FK52" s="61">
        <v>3632.1713509655101</v>
      </c>
      <c r="FL52" s="61">
        <v>4859.5102416805003</v>
      </c>
      <c r="FM52" s="61">
        <v>3706.2611200159404</v>
      </c>
      <c r="FN52" s="61">
        <v>2671.6945745543399</v>
      </c>
      <c r="FO52" s="61">
        <v>2865.6632056503504</v>
      </c>
      <c r="FP52" s="61">
        <v>3657.0460626305198</v>
      </c>
      <c r="FQ52" s="61">
        <v>3497.9218101197303</v>
      </c>
      <c r="FR52" s="61">
        <v>2380.5236954379302</v>
      </c>
      <c r="FS52" s="61">
        <v>2351.8160454444601</v>
      </c>
      <c r="FT52" s="61">
        <v>3251.1962123788203</v>
      </c>
      <c r="FU52" s="61">
        <v>3219.0680565975399</v>
      </c>
      <c r="FV52" s="61">
        <v>3291.6833941489595</v>
      </c>
      <c r="FW52" s="61">
        <v>4734.6520124814497</v>
      </c>
      <c r="FX52" s="61">
        <v>4120.7777361390899</v>
      </c>
      <c r="FY52" s="61">
        <v>4151.8876032603694</v>
      </c>
      <c r="FZ52" s="61">
        <v>4050.3385161319598</v>
      </c>
      <c r="GA52" s="61">
        <v>3558.5720091000799</v>
      </c>
      <c r="GB52" s="61">
        <v>3411.7892082273006</v>
      </c>
      <c r="GC52" s="61">
        <v>2445.4206993210601</v>
      </c>
      <c r="GD52" s="61">
        <v>2397.0247573134002</v>
      </c>
      <c r="GE52" s="61">
        <v>2674.4220372988402</v>
      </c>
      <c r="GF52" s="61">
        <v>4617.9671225392904</v>
      </c>
      <c r="GG52" s="61">
        <v>5407.3088013379702</v>
      </c>
      <c r="GH52" s="61">
        <v>3710.1620221088801</v>
      </c>
      <c r="GI52" s="61">
        <v>1681.3705831735119</v>
      </c>
      <c r="GJ52" s="61">
        <v>1226.4539970254841</v>
      </c>
      <c r="GK52" s="61">
        <v>676.45765042118705</v>
      </c>
      <c r="GL52" s="61">
        <v>3421.2351454163572</v>
      </c>
      <c r="GM52" s="61">
        <v>489.04297687559199</v>
      </c>
      <c r="GN52" s="61">
        <v>1145.5319655665869</v>
      </c>
      <c r="GO52" s="61">
        <v>1279.7289704530549</v>
      </c>
    </row>
    <row r="53" spans="1:197" ht="36" customHeight="1" x14ac:dyDescent="0.2">
      <c r="A53" s="366" t="s">
        <v>157</v>
      </c>
      <c r="B53" s="351"/>
      <c r="C53" s="356"/>
      <c r="D53" s="356"/>
      <c r="E53" s="356"/>
      <c r="F53" s="353">
        <v>35522.447081524799</v>
      </c>
      <c r="G53" s="353">
        <v>35148.449382494407</v>
      </c>
      <c r="H53" s="353">
        <v>35312.217128246994</v>
      </c>
      <c r="I53" s="353">
        <v>37170.381077963902</v>
      </c>
      <c r="J53" s="353">
        <v>40770.299407080551</v>
      </c>
      <c r="K53" s="353">
        <v>41823.673722645995</v>
      </c>
      <c r="L53" s="353">
        <v>35796.293619888798</v>
      </c>
      <c r="M53" s="353">
        <v>34858.86350147835</v>
      </c>
      <c r="N53" s="353">
        <v>35193.631521844756</v>
      </c>
      <c r="O53" s="353">
        <v>36789.344266315806</v>
      </c>
      <c r="P53" s="353">
        <v>38572.897696899752</v>
      </c>
      <c r="Q53" s="353">
        <v>40727.378661266142</v>
      </c>
      <c r="R53" s="353">
        <v>41201.388310804636</v>
      </c>
      <c r="S53" s="353">
        <v>41416.726764729581</v>
      </c>
      <c r="T53" s="353">
        <v>42601.025601225447</v>
      </c>
      <c r="U53" s="353">
        <v>43219.776789077492</v>
      </c>
      <c r="V53" s="353">
        <v>45799.685875288102</v>
      </c>
      <c r="W53" s="353">
        <v>48179.074719461925</v>
      </c>
      <c r="X53" s="353">
        <v>45652.458308489702</v>
      </c>
      <c r="Y53" s="353">
        <v>41991.986243229403</v>
      </c>
      <c r="Z53" s="353">
        <v>43306.668848133544</v>
      </c>
      <c r="AA53" s="353">
        <v>43568.837171413696</v>
      </c>
      <c r="AB53" s="353">
        <v>43513.231747683531</v>
      </c>
      <c r="AC53" s="353">
        <v>43081.932796693647</v>
      </c>
      <c r="AD53" s="353">
        <v>41605.264109700242</v>
      </c>
      <c r="AE53" s="353">
        <v>43037.136082992103</v>
      </c>
      <c r="AF53" s="353">
        <v>43604.60854986823</v>
      </c>
      <c r="AG53" s="353">
        <v>40851.874962588001</v>
      </c>
      <c r="AH53" s="353">
        <v>40976.86927516717</v>
      </c>
      <c r="AI53" s="353">
        <v>40443.869483858201</v>
      </c>
      <c r="AJ53" s="353">
        <v>38307.882023483035</v>
      </c>
      <c r="AK53" s="353">
        <v>39527.118408262031</v>
      </c>
      <c r="AL53" s="353">
        <v>39964.116534874607</v>
      </c>
      <c r="AM53" s="353">
        <v>41096.915905643211</v>
      </c>
      <c r="AN53" s="353">
        <v>41070.110449376611</v>
      </c>
      <c r="AO53" s="353">
        <v>43699.750393644783</v>
      </c>
      <c r="AP53" s="353">
        <v>43205.551256482431</v>
      </c>
      <c r="AQ53" s="353">
        <v>43660.747313418513</v>
      </c>
      <c r="AR53" s="353">
        <v>43985.435815506069</v>
      </c>
      <c r="AS53" s="353">
        <v>44343.600983448399</v>
      </c>
      <c r="AT53" s="353">
        <v>45115.009359351374</v>
      </c>
      <c r="AU53" s="353">
        <v>42805.459142798296</v>
      </c>
      <c r="AV53" s="353">
        <v>40668.539882658166</v>
      </c>
      <c r="AW53" s="353">
        <v>41228.297819994332</v>
      </c>
      <c r="AX53" s="353">
        <v>41707.51573507888</v>
      </c>
      <c r="AY53" s="353">
        <v>40392.014898639856</v>
      </c>
      <c r="AZ53" s="353">
        <v>41649.653237909486</v>
      </c>
      <c r="BA53" s="353">
        <v>41581.711969610726</v>
      </c>
      <c r="BB53" s="353">
        <v>41449.057772216242</v>
      </c>
      <c r="BC53" s="353">
        <v>41989.153940105622</v>
      </c>
      <c r="BD53" s="353">
        <v>44781.098440915906</v>
      </c>
      <c r="BE53" s="353">
        <v>44349.939915610892</v>
      </c>
      <c r="BF53" s="353">
        <v>45781.139728609945</v>
      </c>
      <c r="BG53" s="353">
        <v>46059.572172087188</v>
      </c>
      <c r="BH53" s="353">
        <v>46102.324835707921</v>
      </c>
      <c r="BI53" s="353">
        <v>45813.144038927843</v>
      </c>
      <c r="BJ53" s="353">
        <v>46436.327829444774</v>
      </c>
      <c r="BK53" s="353">
        <v>45006.656865640922</v>
      </c>
      <c r="BL53" s="353">
        <v>45508.92461627326</v>
      </c>
      <c r="BM53" s="353">
        <v>45665.995520679659</v>
      </c>
      <c r="BN53" s="353">
        <v>44701.999904750017</v>
      </c>
      <c r="BO53" s="353">
        <v>45319.451117427947</v>
      </c>
      <c r="BP53" s="353">
        <v>45925.684374978628</v>
      </c>
      <c r="BQ53" s="353">
        <v>46830.081846926696</v>
      </c>
      <c r="BR53" s="353">
        <v>49244.874218656572</v>
      </c>
      <c r="BS53" s="353">
        <v>49740.092072510211</v>
      </c>
      <c r="BT53" s="353">
        <v>48731.384720154623</v>
      </c>
      <c r="BU53" s="353">
        <v>50221.667575167885</v>
      </c>
      <c r="BV53" s="353">
        <v>48773.810818071259</v>
      </c>
      <c r="BW53" s="353">
        <v>49856.289883585654</v>
      </c>
      <c r="BX53" s="353">
        <v>48470.24582306845</v>
      </c>
      <c r="BY53" s="353">
        <v>48118.402208855296</v>
      </c>
      <c r="BZ53" s="353">
        <v>45690.313993860502</v>
      </c>
      <c r="CA53" s="353">
        <v>45760.688775373776</v>
      </c>
      <c r="CB53" s="353">
        <v>47276.973192528989</v>
      </c>
      <c r="CC53" s="353">
        <v>46790.269064876207</v>
      </c>
      <c r="CD53" s="353">
        <v>47555.322601059852</v>
      </c>
      <c r="CE53" s="353">
        <v>48095.508988462956</v>
      </c>
      <c r="CF53" s="353">
        <v>49063.236073574393</v>
      </c>
      <c r="CG53" s="353">
        <v>48457.00626398981</v>
      </c>
      <c r="CH53" s="353">
        <v>48734.945645382148</v>
      </c>
      <c r="CI53" s="353">
        <v>51265.507567490356</v>
      </c>
      <c r="CJ53" s="353">
        <v>53619.922740256749</v>
      </c>
      <c r="CK53" s="353">
        <v>48851.442403665118</v>
      </c>
      <c r="CL53" s="353">
        <v>50721.34191025656</v>
      </c>
      <c r="CM53" s="353">
        <v>51053.424610113667</v>
      </c>
      <c r="CN53" s="353">
        <v>51443.422124496909</v>
      </c>
      <c r="CO53" s="353">
        <v>52535.397398312452</v>
      </c>
      <c r="CP53" s="353">
        <v>53806.498401057834</v>
      </c>
      <c r="CQ53" s="353">
        <v>53316.864430844151</v>
      </c>
      <c r="CR53" s="353">
        <v>54112.965514812247</v>
      </c>
      <c r="CS53" s="353">
        <v>53661.223818453749</v>
      </c>
      <c r="CT53" s="353">
        <v>52922.578576939253</v>
      </c>
      <c r="CU53" s="353">
        <v>54845.110896056765</v>
      </c>
      <c r="CV53" s="353">
        <v>53708.903504930699</v>
      </c>
      <c r="CW53" s="353">
        <v>52824.528804525995</v>
      </c>
      <c r="CX53" s="353">
        <v>53484.175393663325</v>
      </c>
      <c r="CY53" s="353">
        <v>50886.301365513798</v>
      </c>
      <c r="CZ53" s="57">
        <v>52734.955385594316</v>
      </c>
      <c r="DA53" s="353">
        <v>56296.849476957817</v>
      </c>
      <c r="DB53" s="353">
        <v>57462.170373270696</v>
      </c>
      <c r="DC53" s="353">
        <v>57177.620915098509</v>
      </c>
      <c r="DD53" s="353">
        <v>58937.533122581277</v>
      </c>
      <c r="DE53" s="353">
        <v>59319.734273272981</v>
      </c>
      <c r="DF53" s="353">
        <v>59374.444369987221</v>
      </c>
      <c r="DG53" s="353">
        <v>59779.122523999948</v>
      </c>
      <c r="DH53" s="353">
        <v>59302.119245468704</v>
      </c>
      <c r="DI53" s="353">
        <v>59032.938294103682</v>
      </c>
      <c r="DJ53" s="353">
        <v>54840.889551373308</v>
      </c>
      <c r="DK53" s="353">
        <v>52565.229102596626</v>
      </c>
      <c r="DL53" s="353">
        <v>52020.733625420988</v>
      </c>
      <c r="DM53" s="61">
        <v>48252.11209255916</v>
      </c>
      <c r="DN53" s="61">
        <v>49737.554900581767</v>
      </c>
      <c r="DO53" s="61">
        <v>48973.933033318965</v>
      </c>
      <c r="DP53" s="61">
        <v>45356.218902063258</v>
      </c>
      <c r="DQ53" s="61">
        <v>44738.783287019003</v>
      </c>
      <c r="DR53" s="61">
        <v>45438.326341961809</v>
      </c>
      <c r="DS53" s="61">
        <v>46946.858019591047</v>
      </c>
      <c r="DT53" s="61">
        <v>51503.783400103304</v>
      </c>
      <c r="DU53" s="61">
        <v>50910.95606521138</v>
      </c>
      <c r="DV53" s="61">
        <v>50653.448622499629</v>
      </c>
      <c r="DW53" s="61">
        <v>62041.668700796959</v>
      </c>
      <c r="DX53" s="61">
        <v>63252.190271700907</v>
      </c>
      <c r="DY53" s="61">
        <v>64202.876216373603</v>
      </c>
      <c r="DZ53" s="61">
        <v>66958.798714050514</v>
      </c>
      <c r="EA53" s="61">
        <v>64138.380198095772</v>
      </c>
      <c r="EB53" s="61">
        <v>64295.469975503554</v>
      </c>
      <c r="EC53" s="61">
        <v>65279.279215852213</v>
      </c>
      <c r="ED53" s="61">
        <v>69092.383414941753</v>
      </c>
      <c r="EE53" s="61">
        <v>70948.476896232009</v>
      </c>
      <c r="EF53" s="61">
        <v>71305.31834385742</v>
      </c>
      <c r="EG53" s="61">
        <v>71114.433951092768</v>
      </c>
      <c r="EH53" s="61">
        <v>72236.264852050488</v>
      </c>
      <c r="EI53" s="61">
        <v>72714.855848427396</v>
      </c>
      <c r="EJ53" s="61">
        <v>77590.490537471822</v>
      </c>
      <c r="EK53" s="61">
        <v>76642.124203298095</v>
      </c>
      <c r="EL53" s="364">
        <v>76053.497832373541</v>
      </c>
      <c r="EM53" s="61">
        <v>77869.226255803253</v>
      </c>
      <c r="EN53" s="61">
        <v>82127.203449254404</v>
      </c>
      <c r="EO53" s="61">
        <v>85423.192617785884</v>
      </c>
      <c r="EP53" s="61">
        <v>85728.959900017377</v>
      </c>
      <c r="EQ53" s="61">
        <v>90735.250120117402</v>
      </c>
      <c r="ER53" s="61">
        <v>91096.283643245726</v>
      </c>
      <c r="ES53" s="61">
        <v>90782.705799528121</v>
      </c>
      <c r="ET53" s="61">
        <v>94240.189635988092</v>
      </c>
      <c r="EU53" s="61">
        <v>98048.396134018243</v>
      </c>
      <c r="EV53" s="61">
        <v>94342.318397866926</v>
      </c>
      <c r="EW53" s="61">
        <v>98172.403693389657</v>
      </c>
      <c r="EX53" s="61">
        <v>96953.090961667855</v>
      </c>
      <c r="EY53" s="61">
        <v>93540.397653112683</v>
      </c>
      <c r="EZ53" s="61">
        <v>96833.192293794928</v>
      </c>
      <c r="FA53" s="61">
        <v>99970.685163612477</v>
      </c>
      <c r="FB53" s="61">
        <v>98672.436868056844</v>
      </c>
      <c r="FC53" s="61">
        <v>101529.14737173069</v>
      </c>
      <c r="FD53" s="61">
        <v>100429.9235153828</v>
      </c>
      <c r="FE53" s="61">
        <v>101173.50467579764</v>
      </c>
      <c r="FF53" s="61">
        <v>101454.22985930507</v>
      </c>
      <c r="FG53" s="61">
        <v>103155.59605374017</v>
      </c>
      <c r="FH53" s="61">
        <v>105083.80024247908</v>
      </c>
      <c r="FI53" s="61">
        <v>105057.74710127535</v>
      </c>
      <c r="FJ53" s="61">
        <v>105627.76545047152</v>
      </c>
      <c r="FK53" s="61">
        <v>105165.7902203311</v>
      </c>
      <c r="FL53" s="61">
        <v>105989.1444778977</v>
      </c>
      <c r="FM53" s="61">
        <v>102326.24191958406</v>
      </c>
      <c r="FN53" s="61">
        <v>103830.0574212193</v>
      </c>
      <c r="FO53" s="61">
        <v>103126.2964714132</v>
      </c>
      <c r="FP53" s="61">
        <v>102642.56747991311</v>
      </c>
      <c r="FQ53" s="61">
        <v>102053.616274281</v>
      </c>
      <c r="FR53" s="61">
        <v>103374.01147447752</v>
      </c>
      <c r="FS53" s="61">
        <v>104920.36097924491</v>
      </c>
      <c r="FT53" s="61">
        <v>108354.02676303931</v>
      </c>
      <c r="FU53" s="61">
        <v>108358.66106215442</v>
      </c>
      <c r="FV53" s="61">
        <v>109559.20047121776</v>
      </c>
      <c r="FW53" s="61">
        <v>108803.6855753453</v>
      </c>
      <c r="FX53" s="61">
        <v>109032.88198249116</v>
      </c>
      <c r="FY53" s="61">
        <v>111978.56536108229</v>
      </c>
      <c r="FZ53" s="61">
        <v>115350.85207360846</v>
      </c>
      <c r="GA53" s="61">
        <v>111673.52098156627</v>
      </c>
      <c r="GB53" s="61">
        <v>113608.12321547048</v>
      </c>
      <c r="GC53" s="61">
        <v>115963.80601565166</v>
      </c>
      <c r="GD53" s="61">
        <v>115273.68967138085</v>
      </c>
      <c r="GE53" s="61">
        <v>114501.64032796027</v>
      </c>
      <c r="GF53" s="61">
        <v>111461.07361378662</v>
      </c>
      <c r="GG53" s="61">
        <v>112545.49282253131</v>
      </c>
      <c r="GH53" s="61">
        <v>112811.42736786952</v>
      </c>
      <c r="GI53" s="61">
        <v>109087.86352267933</v>
      </c>
      <c r="GJ53" s="61">
        <v>112010.65740089293</v>
      </c>
      <c r="GK53" s="61">
        <v>118202.11949061183</v>
      </c>
      <c r="GL53" s="61">
        <v>124617.27248323042</v>
      </c>
      <c r="GM53" s="61">
        <v>125745.88968830844</v>
      </c>
      <c r="GN53" s="61">
        <v>128507.52190988993</v>
      </c>
      <c r="GO53" s="61">
        <v>127289.49015289985</v>
      </c>
    </row>
    <row r="54" spans="1:197" ht="12.75" x14ac:dyDescent="0.2">
      <c r="A54" s="366" t="s">
        <v>158</v>
      </c>
      <c r="B54" s="351"/>
      <c r="C54" s="356"/>
      <c r="D54" s="356"/>
      <c r="E54" s="356"/>
      <c r="F54" s="353">
        <v>35741.510432524796</v>
      </c>
      <c r="G54" s="353">
        <v>35492.650011494406</v>
      </c>
      <c r="H54" s="353">
        <v>35702.488226246991</v>
      </c>
      <c r="I54" s="353">
        <v>37634.592679963906</v>
      </c>
      <c r="J54" s="353">
        <v>41452.042454080554</v>
      </c>
      <c r="K54" s="353">
        <v>42444.576756645998</v>
      </c>
      <c r="L54" s="353">
        <v>36231.333482888796</v>
      </c>
      <c r="M54" s="353">
        <v>35190.424476478351</v>
      </c>
      <c r="N54" s="353">
        <v>35737.647893454756</v>
      </c>
      <c r="O54" s="353">
        <v>37153.636567815804</v>
      </c>
      <c r="P54" s="353">
        <v>39146.52373375975</v>
      </c>
      <c r="Q54" s="353">
        <v>41308.303034266144</v>
      </c>
      <c r="R54" s="353">
        <v>41527.381769804633</v>
      </c>
      <c r="S54" s="353">
        <v>42026.430850729579</v>
      </c>
      <c r="T54" s="353">
        <v>42925.775757225449</v>
      </c>
      <c r="U54" s="353">
        <v>43480.095056077495</v>
      </c>
      <c r="V54" s="353">
        <v>46315.070565288101</v>
      </c>
      <c r="W54" s="353">
        <v>48146.551552461926</v>
      </c>
      <c r="X54" s="353">
        <v>45720.993432489704</v>
      </c>
      <c r="Y54" s="353">
        <v>42009.823337229405</v>
      </c>
      <c r="Z54" s="353">
        <v>42907.014225133542</v>
      </c>
      <c r="AA54" s="353">
        <v>43088.289706413692</v>
      </c>
      <c r="AB54" s="353">
        <v>43011.75343168353</v>
      </c>
      <c r="AC54" s="353">
        <v>42493.982846693645</v>
      </c>
      <c r="AD54" s="353">
        <v>40921.623728700244</v>
      </c>
      <c r="AE54" s="353">
        <v>42720.873803992101</v>
      </c>
      <c r="AF54" s="353">
        <v>43164.866647868228</v>
      </c>
      <c r="AG54" s="353">
        <v>40412.843958588004</v>
      </c>
      <c r="AH54" s="353">
        <v>40688.375929167167</v>
      </c>
      <c r="AI54" s="353">
        <v>39375.666833858202</v>
      </c>
      <c r="AJ54" s="353">
        <v>37308.45579319384</v>
      </c>
      <c r="AK54" s="353">
        <v>38554.953770073393</v>
      </c>
      <c r="AL54" s="353">
        <v>38946.220775183647</v>
      </c>
      <c r="AM54" s="353">
        <v>40207.795844208027</v>
      </c>
      <c r="AN54" s="353">
        <v>40620.817265924554</v>
      </c>
      <c r="AO54" s="353">
        <v>43285.626966644355</v>
      </c>
      <c r="AP54" s="353">
        <v>42175.679816886812</v>
      </c>
      <c r="AQ54" s="353">
        <v>42878.852624843101</v>
      </c>
      <c r="AR54" s="353">
        <v>42964.420320385776</v>
      </c>
      <c r="AS54" s="353">
        <v>43471.582789548447</v>
      </c>
      <c r="AT54" s="353">
        <v>44366.884859585283</v>
      </c>
      <c r="AU54" s="353">
        <v>42469.259981660951</v>
      </c>
      <c r="AV54" s="353">
        <v>40476.469819188475</v>
      </c>
      <c r="AW54" s="353">
        <v>41938.701909099073</v>
      </c>
      <c r="AX54" s="353">
        <v>42481.240138498688</v>
      </c>
      <c r="AY54" s="353">
        <v>41174.706975113935</v>
      </c>
      <c r="AZ54" s="353">
        <v>42657.326561251626</v>
      </c>
      <c r="BA54" s="353">
        <v>42046.720499848096</v>
      </c>
      <c r="BB54" s="353">
        <v>41777.955040079643</v>
      </c>
      <c r="BC54" s="353">
        <v>42354.805097022152</v>
      </c>
      <c r="BD54" s="353">
        <v>45142.820863189263</v>
      </c>
      <c r="BE54" s="353">
        <v>44277.158744654975</v>
      </c>
      <c r="BF54" s="353">
        <v>45752.823066102894</v>
      </c>
      <c r="BG54" s="353">
        <v>46078.5928710628</v>
      </c>
      <c r="BH54" s="353">
        <v>45621.218926363807</v>
      </c>
      <c r="BI54" s="353">
        <v>44842.675015437133</v>
      </c>
      <c r="BJ54" s="353">
        <v>45752.607145293878</v>
      </c>
      <c r="BK54" s="353">
        <v>44522.708349936198</v>
      </c>
      <c r="BL54" s="353">
        <v>44502.237486101345</v>
      </c>
      <c r="BM54" s="353">
        <v>44889.344323360579</v>
      </c>
      <c r="BN54" s="353">
        <v>43492.499240472862</v>
      </c>
      <c r="BO54" s="353">
        <v>44468.31527255394</v>
      </c>
      <c r="BP54" s="353">
        <v>45293.094409595731</v>
      </c>
      <c r="BQ54" s="353">
        <v>46348.024541081402</v>
      </c>
      <c r="BR54" s="353">
        <v>48760.607280338772</v>
      </c>
      <c r="BS54" s="353">
        <v>49388.622845592741</v>
      </c>
      <c r="BT54" s="353">
        <v>48076.898499740084</v>
      </c>
      <c r="BU54" s="353">
        <v>49284.133500299984</v>
      </c>
      <c r="BV54" s="353">
        <v>47991.069478508136</v>
      </c>
      <c r="BW54" s="353">
        <v>48866.350528249772</v>
      </c>
      <c r="BX54" s="353">
        <v>47717.519510030514</v>
      </c>
      <c r="BY54" s="353">
        <v>47634.454981639938</v>
      </c>
      <c r="BZ54" s="353">
        <v>45293.578075203535</v>
      </c>
      <c r="CA54" s="353">
        <v>45301.636631916721</v>
      </c>
      <c r="CB54" s="353">
        <v>46779.704509288735</v>
      </c>
      <c r="CC54" s="353">
        <v>46075.079616855932</v>
      </c>
      <c r="CD54" s="353">
        <v>46515.307451142064</v>
      </c>
      <c r="CE54" s="353">
        <v>46245.994866959401</v>
      </c>
      <c r="CF54" s="353">
        <v>48233.432253856692</v>
      </c>
      <c r="CG54" s="353">
        <v>46783.470883106806</v>
      </c>
      <c r="CH54" s="353">
        <v>47759.395148189513</v>
      </c>
      <c r="CI54" s="353">
        <v>49268.337553178942</v>
      </c>
      <c r="CJ54" s="353">
        <v>51643.703708512658</v>
      </c>
      <c r="CK54" s="353">
        <v>47481.305940278406</v>
      </c>
      <c r="CL54" s="353">
        <v>48469.823889151012</v>
      </c>
      <c r="CM54" s="353">
        <v>49483.214350879345</v>
      </c>
      <c r="CN54" s="353">
        <v>49750.799000690742</v>
      </c>
      <c r="CO54" s="353">
        <v>50811.738577180389</v>
      </c>
      <c r="CP54" s="353">
        <v>52180.327510734533</v>
      </c>
      <c r="CQ54" s="353">
        <v>51783.650801998316</v>
      </c>
      <c r="CR54" s="353">
        <v>51754.62259026328</v>
      </c>
      <c r="CS54" s="353">
        <v>51983.514685494643</v>
      </c>
      <c r="CT54" s="353">
        <v>51076.139771683454</v>
      </c>
      <c r="CU54" s="353">
        <v>53314.764491840047</v>
      </c>
      <c r="CV54" s="353">
        <v>51787.610301168199</v>
      </c>
      <c r="CW54" s="353">
        <v>51161.098974538545</v>
      </c>
      <c r="CX54" s="353">
        <v>51957.421048193748</v>
      </c>
      <c r="CY54" s="353">
        <v>49384.809203213139</v>
      </c>
      <c r="CZ54" s="57">
        <v>51820.931673706626</v>
      </c>
      <c r="DA54" s="353">
        <v>55449.738488690055</v>
      </c>
      <c r="DB54" s="353">
        <v>57148.143674423794</v>
      </c>
      <c r="DC54" s="353">
        <v>57938.792641420681</v>
      </c>
      <c r="DD54" s="353">
        <v>59258.606863069755</v>
      </c>
      <c r="DE54" s="353">
        <v>60747.916997288201</v>
      </c>
      <c r="DF54" s="353">
        <v>61352.852709222607</v>
      </c>
      <c r="DG54" s="353">
        <v>61416.172973785506</v>
      </c>
      <c r="DH54" s="353">
        <v>60641.859079415422</v>
      </c>
      <c r="DI54" s="353">
        <v>60613.693096646042</v>
      </c>
      <c r="DJ54" s="353">
        <v>56206.478781827151</v>
      </c>
      <c r="DK54" s="353">
        <v>53885.467218027523</v>
      </c>
      <c r="DL54" s="353">
        <v>53140.470475680071</v>
      </c>
      <c r="DM54" s="61">
        <v>50201.036413454909</v>
      </c>
      <c r="DN54" s="61">
        <v>52436.074383176521</v>
      </c>
      <c r="DO54" s="61">
        <v>53905.706764623937</v>
      </c>
      <c r="DP54" s="61">
        <v>49132.366892243619</v>
      </c>
      <c r="DQ54" s="61">
        <v>48637.388533393503</v>
      </c>
      <c r="DR54" s="61">
        <v>49287.640462973213</v>
      </c>
      <c r="DS54" s="61">
        <v>49855.397805641645</v>
      </c>
      <c r="DT54" s="61">
        <v>54387.627838582834</v>
      </c>
      <c r="DU54" s="61">
        <v>52643.184773101464</v>
      </c>
      <c r="DV54" s="61">
        <v>52517.6386346621</v>
      </c>
      <c r="DW54" s="61">
        <v>64202.746455348941</v>
      </c>
      <c r="DX54" s="61">
        <v>65745.216051560579</v>
      </c>
      <c r="DY54" s="61">
        <v>66173.706707861944</v>
      </c>
      <c r="DZ54" s="61">
        <v>68731.527835847868</v>
      </c>
      <c r="EA54" s="61">
        <v>66357.167512252927</v>
      </c>
      <c r="EB54" s="61">
        <v>65240.282326003558</v>
      </c>
      <c r="EC54" s="61">
        <v>66675.442686770286</v>
      </c>
      <c r="ED54" s="61">
        <v>69276.628416364532</v>
      </c>
      <c r="EE54" s="61">
        <v>71132.176202991279</v>
      </c>
      <c r="EF54" s="61">
        <v>71812.051323512205</v>
      </c>
      <c r="EG54" s="61">
        <v>71157.68266510297</v>
      </c>
      <c r="EH54" s="61">
        <v>72702.717088382866</v>
      </c>
      <c r="EI54" s="61">
        <v>73258.185687533725</v>
      </c>
      <c r="EJ54" s="61">
        <v>77115.778208564851</v>
      </c>
      <c r="EK54" s="61">
        <v>77001.158681001471</v>
      </c>
      <c r="EL54" s="364">
        <v>75965.362772045701</v>
      </c>
      <c r="EM54" s="61">
        <v>78800.780577679296</v>
      </c>
      <c r="EN54" s="61">
        <v>82035.708626157866</v>
      </c>
      <c r="EO54" s="61">
        <v>85296.564971819244</v>
      </c>
      <c r="EP54" s="61">
        <v>85507.327486110138</v>
      </c>
      <c r="EQ54" s="61">
        <v>90515.866381861561</v>
      </c>
      <c r="ER54" s="61">
        <v>90333.83705014555</v>
      </c>
      <c r="ES54" s="61">
        <v>91167.151140189861</v>
      </c>
      <c r="ET54" s="61">
        <v>93653.16882589864</v>
      </c>
      <c r="EU54" s="61">
        <v>98057.618117197067</v>
      </c>
      <c r="EV54" s="61">
        <v>93107.009721665934</v>
      </c>
      <c r="EW54" s="61">
        <v>97571.640438461342</v>
      </c>
      <c r="EX54" s="61">
        <v>96931.800911860875</v>
      </c>
      <c r="EY54" s="61">
        <v>93857.161259586544</v>
      </c>
      <c r="EZ54" s="61">
        <v>96382.882101010779</v>
      </c>
      <c r="FA54" s="61">
        <v>98937.032495795589</v>
      </c>
      <c r="FB54" s="61">
        <v>96786.909519179855</v>
      </c>
      <c r="FC54" s="61">
        <v>98707.974946068643</v>
      </c>
      <c r="FD54" s="61">
        <v>98380.848979898205</v>
      </c>
      <c r="FE54" s="61">
        <v>99265.915407697015</v>
      </c>
      <c r="FF54" s="61">
        <v>98987.296864127988</v>
      </c>
      <c r="FG54" s="61">
        <v>100943.59948790281</v>
      </c>
      <c r="FH54" s="61">
        <v>103157.09543881394</v>
      </c>
      <c r="FI54" s="61">
        <v>103854.07438847328</v>
      </c>
      <c r="FJ54" s="61">
        <v>104210.42375556912</v>
      </c>
      <c r="FK54" s="61">
        <v>103971.78860697857</v>
      </c>
      <c r="FL54" s="61">
        <v>104749.29684825207</v>
      </c>
      <c r="FM54" s="61">
        <v>101760.9370123484</v>
      </c>
      <c r="FN54" s="61">
        <v>103392.50227759116</v>
      </c>
      <c r="FO54" s="61">
        <v>101237.88757175543</v>
      </c>
      <c r="FP54" s="61">
        <v>101337.22734293366</v>
      </c>
      <c r="FQ54" s="61">
        <v>100782.33894817148</v>
      </c>
      <c r="FR54" s="61">
        <v>102832.21341556896</v>
      </c>
      <c r="FS54" s="61">
        <v>103417.89042059028</v>
      </c>
      <c r="FT54" s="61">
        <v>104999.88860731709</v>
      </c>
      <c r="FU54" s="61">
        <v>106014.86427568563</v>
      </c>
      <c r="FV54" s="61">
        <v>106845.29196527709</v>
      </c>
      <c r="FW54" s="61">
        <v>106247.25549894987</v>
      </c>
      <c r="FX54" s="61">
        <v>105858.05156632277</v>
      </c>
      <c r="FY54" s="61">
        <v>108124.96076510019</v>
      </c>
      <c r="FZ54" s="61">
        <v>110883.92213004835</v>
      </c>
      <c r="GA54" s="61">
        <v>107265.11504836557</v>
      </c>
      <c r="GB54" s="61">
        <v>109934.50738026085</v>
      </c>
      <c r="GC54" s="61">
        <v>111781.49286446655</v>
      </c>
      <c r="GD54" s="61">
        <v>110747.66084962002</v>
      </c>
      <c r="GE54" s="61">
        <v>110416.53891409848</v>
      </c>
      <c r="GF54" s="61">
        <v>107248.20593381206</v>
      </c>
      <c r="GG54" s="61">
        <v>109774.18260720208</v>
      </c>
      <c r="GH54" s="61">
        <v>111156.71026467746</v>
      </c>
      <c r="GI54" s="61">
        <v>107216.4332688054</v>
      </c>
      <c r="GJ54" s="61">
        <v>108997.95230337844</v>
      </c>
      <c r="GK54" s="61">
        <v>113859.57597507493</v>
      </c>
      <c r="GL54" s="61">
        <v>122383.19663459926</v>
      </c>
      <c r="GM54" s="61">
        <v>123228.1254914453</v>
      </c>
      <c r="GN54" s="61">
        <v>125449.7720306651</v>
      </c>
      <c r="GO54" s="61">
        <v>122936.49769064</v>
      </c>
    </row>
    <row r="55" spans="1:197" ht="25.5" customHeight="1" x14ac:dyDescent="0.2">
      <c r="F55" s="353"/>
      <c r="G55" s="353"/>
      <c r="H55" s="353"/>
      <c r="I55" s="353"/>
      <c r="J55" s="353"/>
      <c r="K55" s="353"/>
      <c r="L55" s="353"/>
      <c r="M55" s="353"/>
      <c r="N55" s="353"/>
      <c r="O55" s="353"/>
      <c r="P55" s="353"/>
      <c r="Q55" s="353"/>
      <c r="R55" s="353"/>
      <c r="S55" s="353"/>
      <c r="T55" s="353"/>
      <c r="U55" s="353"/>
      <c r="V55" s="353"/>
      <c r="W55" s="353"/>
      <c r="X55" s="353"/>
      <c r="Y55" s="353"/>
      <c r="Z55" s="353"/>
      <c r="AA55" s="353"/>
      <c r="AB55" s="353"/>
      <c r="AC55" s="353"/>
      <c r="AD55" s="353"/>
      <c r="AE55" s="353"/>
      <c r="AF55" s="353"/>
      <c r="AG55" s="353"/>
      <c r="AH55" s="353"/>
      <c r="AI55" s="353"/>
      <c r="AJ55" s="353"/>
      <c r="AK55" s="353"/>
      <c r="AL55" s="353"/>
      <c r="AM55" s="353"/>
      <c r="AN55" s="353"/>
      <c r="AO55" s="353"/>
      <c r="AP55" s="353"/>
      <c r="AQ55" s="353"/>
      <c r="AR55" s="353"/>
      <c r="AS55" s="353"/>
      <c r="AT55" s="353"/>
      <c r="AU55" s="353"/>
      <c r="AV55" s="353"/>
      <c r="AW55" s="353"/>
      <c r="AX55" s="353"/>
      <c r="AY55" s="353"/>
      <c r="AZ55" s="353"/>
      <c r="BA55" s="353"/>
      <c r="BB55" s="353"/>
      <c r="BC55" s="353"/>
      <c r="BD55" s="353"/>
      <c r="BE55" s="353"/>
      <c r="BF55" s="353"/>
      <c r="BG55" s="353"/>
      <c r="BH55" s="353"/>
      <c r="BI55" s="353"/>
      <c r="BJ55" s="353"/>
      <c r="BK55" s="353"/>
      <c r="BL55" s="353"/>
      <c r="BM55" s="353"/>
      <c r="BN55" s="353"/>
      <c r="BO55" s="353"/>
      <c r="BP55" s="353"/>
      <c r="BQ55" s="353"/>
      <c r="BR55" s="353"/>
      <c r="BS55" s="353"/>
      <c r="BT55" s="353"/>
      <c r="BU55" s="353"/>
      <c r="BV55" s="353"/>
      <c r="BW55" s="353"/>
      <c r="BX55" s="353"/>
      <c r="BY55" s="353"/>
      <c r="BZ55" s="353"/>
      <c r="CA55" s="353"/>
      <c r="CB55" s="353"/>
      <c r="CC55" s="353"/>
      <c r="CD55" s="353"/>
      <c r="CE55" s="353"/>
      <c r="CF55" s="353"/>
      <c r="CG55" s="353"/>
      <c r="CH55" s="353"/>
      <c r="CI55" s="353"/>
      <c r="CJ55" s="353"/>
      <c r="CK55" s="353"/>
      <c r="CL55" s="353"/>
      <c r="CM55" s="353"/>
      <c r="CN55" s="353"/>
      <c r="CO55" s="353"/>
      <c r="CP55" s="353"/>
      <c r="CQ55" s="353"/>
      <c r="CR55" s="353"/>
      <c r="CS55" s="353"/>
      <c r="CT55" s="353"/>
      <c r="CU55" s="353"/>
      <c r="CV55" s="353"/>
      <c r="CW55" s="353"/>
      <c r="CX55" s="353"/>
      <c r="CY55" s="353"/>
      <c r="DA55" s="353"/>
      <c r="DB55" s="353"/>
      <c r="DC55" s="353"/>
      <c r="DD55" s="353"/>
      <c r="DE55" s="353"/>
      <c r="DF55" s="353"/>
      <c r="DG55" s="353"/>
      <c r="DH55" s="353"/>
      <c r="DI55" s="353"/>
      <c r="DJ55" s="353"/>
      <c r="DK55" s="353"/>
      <c r="DL55" s="353"/>
      <c r="DM55" s="61"/>
      <c r="EE55" s="61"/>
      <c r="EF55" s="61"/>
      <c r="EG55" s="61"/>
      <c r="EH55" s="61"/>
      <c r="EI55" s="61"/>
      <c r="EJ55" s="61"/>
      <c r="EK55" s="61"/>
      <c r="EL55" s="364"/>
      <c r="EM55" s="61"/>
      <c r="EN55" s="61"/>
      <c r="EO55" s="61"/>
      <c r="EP55" s="61"/>
      <c r="EQ55" s="61"/>
      <c r="ER55" s="61"/>
      <c r="ES55" s="61"/>
      <c r="ET55" s="61"/>
      <c r="EU55" s="61"/>
      <c r="EV55" s="61"/>
      <c r="EW55" s="61"/>
      <c r="EX55" s="61"/>
      <c r="EY55" s="61"/>
      <c r="EZ55" s="61"/>
      <c r="FA55" s="61"/>
      <c r="FB55" s="61"/>
      <c r="FC55" s="61"/>
      <c r="FD55" s="61"/>
      <c r="FE55" s="61"/>
      <c r="FF55" s="61"/>
      <c r="FG55" s="61"/>
      <c r="FH55" s="61"/>
      <c r="FI55" s="61"/>
      <c r="FJ55" s="61"/>
      <c r="FK55" s="61"/>
      <c r="FL55" s="61"/>
      <c r="FM55" s="61"/>
      <c r="FN55" s="61"/>
      <c r="FO55" s="61"/>
      <c r="FP55" s="61"/>
      <c r="FQ55" s="61"/>
      <c r="FR55" s="61"/>
      <c r="FS55" s="61"/>
    </row>
    <row r="56" spans="1:197" ht="15.75" hidden="1" customHeight="1" x14ac:dyDescent="0.2">
      <c r="A56" s="351"/>
      <c r="B56" s="351"/>
      <c r="C56" s="351"/>
      <c r="D56" s="351"/>
      <c r="F56" s="353"/>
      <c r="G56" s="353"/>
      <c r="H56" s="353"/>
      <c r="I56" s="353"/>
      <c r="J56" s="353"/>
      <c r="K56" s="353"/>
      <c r="L56" s="353"/>
      <c r="M56" s="353"/>
      <c r="N56" s="353"/>
      <c r="O56" s="353"/>
      <c r="P56" s="353"/>
      <c r="Q56" s="353"/>
      <c r="R56" s="353"/>
      <c r="S56" s="353"/>
      <c r="T56" s="353"/>
      <c r="U56" s="353"/>
      <c r="V56" s="353"/>
      <c r="W56" s="353"/>
      <c r="X56" s="353"/>
      <c r="Y56" s="353"/>
      <c r="Z56" s="353"/>
      <c r="AA56" s="353"/>
      <c r="AB56" s="353"/>
      <c r="AC56" s="353"/>
      <c r="AD56" s="353"/>
      <c r="AE56" s="353"/>
      <c r="AF56" s="353"/>
      <c r="AG56" s="353"/>
      <c r="AH56" s="353"/>
      <c r="AI56" s="353"/>
      <c r="AJ56" s="353"/>
      <c r="AK56" s="353"/>
      <c r="AL56" s="353"/>
      <c r="AM56" s="353"/>
      <c r="AN56" s="353"/>
      <c r="AO56" s="353"/>
      <c r="AP56" s="353"/>
      <c r="AQ56" s="353"/>
      <c r="AR56" s="353"/>
      <c r="AS56" s="353"/>
      <c r="AT56" s="353"/>
      <c r="AU56" s="353"/>
      <c r="AV56" s="353"/>
      <c r="AW56" s="353"/>
      <c r="AX56" s="353"/>
      <c r="AY56" s="353"/>
      <c r="AZ56" s="353"/>
      <c r="BA56" s="353"/>
      <c r="BB56" s="353"/>
      <c r="BC56" s="353"/>
      <c r="BD56" s="353"/>
      <c r="BE56" s="353"/>
      <c r="BF56" s="353"/>
      <c r="BG56" s="353"/>
      <c r="BH56" s="353"/>
      <c r="BI56" s="353"/>
      <c r="BJ56" s="353"/>
      <c r="BK56" s="353"/>
      <c r="BL56" s="353"/>
      <c r="BM56" s="353"/>
      <c r="BN56" s="353"/>
      <c r="BO56" s="353"/>
      <c r="BP56" s="353"/>
      <c r="BQ56" s="353"/>
      <c r="BR56" s="353"/>
      <c r="BS56" s="353"/>
      <c r="BT56" s="353"/>
      <c r="BU56" s="353"/>
      <c r="BV56" s="353"/>
      <c r="BW56" s="353"/>
      <c r="BX56" s="353"/>
      <c r="BY56" s="353"/>
      <c r="BZ56" s="353"/>
      <c r="CA56" s="353"/>
      <c r="CB56" s="353"/>
      <c r="CC56" s="353"/>
      <c r="CD56" s="353"/>
      <c r="CE56" s="353"/>
      <c r="CF56" s="353"/>
      <c r="CG56" s="353"/>
      <c r="CH56" s="353"/>
      <c r="CI56" s="353"/>
      <c r="CJ56" s="353"/>
      <c r="CK56" s="353"/>
      <c r="CL56" s="353"/>
      <c r="CM56" s="353"/>
      <c r="CN56" s="353"/>
      <c r="CO56" s="353"/>
      <c r="CP56" s="353"/>
      <c r="CQ56" s="353"/>
      <c r="CR56" s="353"/>
      <c r="CS56" s="353"/>
      <c r="CT56" s="353"/>
      <c r="CU56" s="353"/>
      <c r="CV56" s="353"/>
      <c r="CW56" s="353"/>
      <c r="CX56" s="353"/>
      <c r="CY56" s="353"/>
      <c r="DA56" s="353"/>
      <c r="DB56" s="353"/>
      <c r="DC56" s="353"/>
      <c r="DD56" s="353"/>
      <c r="DE56" s="353"/>
      <c r="DF56" s="353"/>
      <c r="DG56" s="353"/>
      <c r="DH56" s="353"/>
      <c r="DI56" s="353"/>
      <c r="DJ56" s="353"/>
      <c r="DK56" s="353"/>
      <c r="DL56" s="353"/>
      <c r="DM56" s="61"/>
      <c r="EE56" s="61"/>
      <c r="EF56" s="61"/>
      <c r="EG56" s="61"/>
      <c r="EH56" s="61"/>
      <c r="EI56" s="61"/>
      <c r="EJ56" s="61"/>
      <c r="EK56" s="61"/>
      <c r="EL56" s="364"/>
      <c r="EM56" s="61"/>
      <c r="EN56" s="61"/>
      <c r="EO56" s="61"/>
      <c r="EP56" s="61"/>
      <c r="EQ56" s="61"/>
      <c r="ER56" s="61"/>
      <c r="ES56" s="61"/>
      <c r="ET56" s="61"/>
      <c r="EU56" s="61"/>
      <c r="EV56" s="61"/>
      <c r="EW56" s="61"/>
      <c r="EX56" s="61"/>
      <c r="EY56" s="61"/>
      <c r="EZ56" s="61"/>
      <c r="FA56" s="61"/>
      <c r="FB56" s="61"/>
      <c r="FC56" s="61"/>
      <c r="FD56" s="61"/>
      <c r="FE56" s="61"/>
      <c r="FF56" s="61"/>
      <c r="FG56" s="61"/>
      <c r="FH56" s="61"/>
      <c r="FI56" s="61"/>
      <c r="FJ56" s="61"/>
      <c r="FK56" s="61"/>
      <c r="FL56" s="61"/>
      <c r="FM56" s="61"/>
      <c r="FN56" s="61"/>
      <c r="FO56" s="61"/>
      <c r="FP56" s="61"/>
      <c r="FQ56" s="61"/>
      <c r="FR56" s="61"/>
      <c r="FS56" s="61"/>
    </row>
    <row r="57" spans="1:197" ht="30.75" hidden="1" customHeight="1" x14ac:dyDescent="0.2">
      <c r="A57" s="357"/>
      <c r="B57" s="366"/>
      <c r="C57" s="356"/>
      <c r="D57" s="356"/>
      <c r="E57" s="356"/>
      <c r="F57" s="353"/>
      <c r="G57" s="353"/>
      <c r="H57" s="353"/>
      <c r="I57" s="353"/>
      <c r="J57" s="353"/>
      <c r="K57" s="353"/>
      <c r="L57" s="353"/>
      <c r="M57" s="353"/>
      <c r="N57" s="353"/>
      <c r="O57" s="353"/>
      <c r="P57" s="353"/>
      <c r="Q57" s="353"/>
      <c r="R57" s="353"/>
      <c r="S57" s="353"/>
      <c r="T57" s="353"/>
      <c r="U57" s="353"/>
      <c r="V57" s="353"/>
      <c r="W57" s="353"/>
      <c r="X57" s="353"/>
      <c r="Y57" s="353"/>
      <c r="Z57" s="353"/>
      <c r="AA57" s="353"/>
      <c r="AB57" s="353"/>
      <c r="AC57" s="353"/>
      <c r="AD57" s="353"/>
      <c r="AE57" s="353"/>
      <c r="AF57" s="353"/>
      <c r="AG57" s="353"/>
      <c r="AH57" s="353"/>
      <c r="AI57" s="353"/>
      <c r="AJ57" s="353"/>
      <c r="AK57" s="353"/>
      <c r="AL57" s="353"/>
      <c r="AM57" s="353"/>
      <c r="AN57" s="353"/>
      <c r="AO57" s="353"/>
      <c r="AP57" s="353"/>
      <c r="AQ57" s="353"/>
      <c r="AR57" s="353"/>
      <c r="AS57" s="353"/>
      <c r="AT57" s="353"/>
      <c r="AU57" s="353"/>
      <c r="AV57" s="353"/>
      <c r="AW57" s="353"/>
      <c r="AX57" s="353"/>
      <c r="AY57" s="353"/>
      <c r="AZ57" s="353"/>
      <c r="BA57" s="353"/>
      <c r="BB57" s="353"/>
      <c r="BC57" s="353"/>
      <c r="BD57" s="353"/>
      <c r="BE57" s="353"/>
      <c r="BF57" s="353"/>
      <c r="BG57" s="353"/>
      <c r="BH57" s="353"/>
      <c r="BI57" s="353"/>
      <c r="BJ57" s="353"/>
      <c r="BK57" s="353"/>
      <c r="BL57" s="353"/>
      <c r="BM57" s="353"/>
      <c r="BN57" s="353"/>
      <c r="BO57" s="353"/>
      <c r="BP57" s="353"/>
      <c r="BQ57" s="353"/>
      <c r="BR57" s="353"/>
      <c r="BS57" s="353"/>
      <c r="BT57" s="353"/>
      <c r="BU57" s="353"/>
      <c r="BV57" s="353"/>
      <c r="BW57" s="353"/>
      <c r="BX57" s="353"/>
      <c r="BY57" s="353"/>
      <c r="BZ57" s="353"/>
      <c r="CA57" s="353"/>
      <c r="CB57" s="353"/>
      <c r="CC57" s="353"/>
      <c r="CD57" s="353"/>
      <c r="CE57" s="353"/>
      <c r="CF57" s="353"/>
      <c r="CG57" s="353"/>
      <c r="CH57" s="353"/>
      <c r="CI57" s="353"/>
      <c r="CJ57" s="353"/>
      <c r="CK57" s="353"/>
      <c r="CL57" s="353"/>
      <c r="CM57" s="353"/>
      <c r="CN57" s="353"/>
      <c r="CO57" s="353"/>
      <c r="CP57" s="353"/>
      <c r="CQ57" s="353"/>
      <c r="CR57" s="353"/>
      <c r="CS57" s="353"/>
      <c r="CT57" s="353"/>
      <c r="CU57" s="353"/>
      <c r="CV57" s="353"/>
      <c r="CW57" s="353"/>
      <c r="CX57" s="353"/>
      <c r="CY57" s="353"/>
      <c r="DA57" s="353"/>
      <c r="DB57" s="353"/>
      <c r="DC57" s="353"/>
      <c r="DD57" s="353"/>
      <c r="DE57" s="353"/>
      <c r="DF57" s="353"/>
      <c r="DG57" s="353"/>
      <c r="DH57" s="353"/>
      <c r="DI57" s="353"/>
      <c r="DJ57" s="353"/>
      <c r="DK57" s="353"/>
      <c r="DL57" s="353"/>
      <c r="DM57" s="61">
        <v>-2847.2220809999999</v>
      </c>
      <c r="EE57" s="61"/>
      <c r="EF57" s="61"/>
      <c r="EG57" s="61"/>
      <c r="EH57" s="61"/>
      <c r="EI57" s="61"/>
      <c r="EJ57" s="61"/>
      <c r="EK57" s="61"/>
      <c r="EL57" s="364"/>
      <c r="EM57" s="61"/>
      <c r="EN57" s="61"/>
      <c r="EO57" s="61"/>
      <c r="EP57" s="61"/>
      <c r="EQ57" s="61"/>
      <c r="ER57" s="61"/>
      <c r="ES57" s="61"/>
      <c r="ET57" s="61"/>
      <c r="EU57" s="61"/>
      <c r="EV57" s="61"/>
      <c r="EW57" s="61"/>
      <c r="EX57" s="61"/>
      <c r="EY57" s="61"/>
      <c r="EZ57" s="61"/>
      <c r="FA57" s="61"/>
      <c r="FB57" s="61"/>
      <c r="FC57" s="61"/>
      <c r="FD57" s="61"/>
      <c r="FE57" s="61"/>
      <c r="FF57" s="61"/>
      <c r="FG57" s="61"/>
      <c r="FH57" s="61"/>
      <c r="FI57" s="61"/>
      <c r="FJ57" s="61"/>
      <c r="FK57" s="61">
        <v>-15575.460445893001</v>
      </c>
      <c r="FL57" s="61"/>
      <c r="FM57" s="61"/>
      <c r="FN57" s="61"/>
      <c r="FO57" s="61"/>
      <c r="FP57" s="61"/>
      <c r="FQ57" s="61"/>
      <c r="FR57" s="61"/>
      <c r="FS57" s="61">
        <v>-15356.156276483398</v>
      </c>
      <c r="FZ57" s="351">
        <v>-15663.729360660102</v>
      </c>
      <c r="GK57" s="351">
        <v>-14262.777032601201</v>
      </c>
    </row>
    <row r="58" spans="1:197" ht="12" hidden="1" x14ac:dyDescent="0.2">
      <c r="A58" s="357"/>
      <c r="B58" s="356"/>
      <c r="C58" s="356"/>
      <c r="D58" s="356"/>
      <c r="E58" s="356"/>
      <c r="F58" s="353"/>
      <c r="G58" s="353"/>
      <c r="H58" s="353"/>
      <c r="I58" s="353"/>
      <c r="J58" s="353"/>
      <c r="K58" s="353"/>
      <c r="L58" s="353"/>
      <c r="M58" s="353"/>
      <c r="N58" s="353"/>
      <c r="O58" s="353"/>
      <c r="P58" s="353"/>
      <c r="Q58" s="353"/>
      <c r="R58" s="353"/>
      <c r="S58" s="353"/>
      <c r="T58" s="353"/>
      <c r="U58" s="353"/>
      <c r="V58" s="353"/>
      <c r="W58" s="353"/>
      <c r="X58" s="353"/>
      <c r="Y58" s="353"/>
      <c r="Z58" s="353"/>
      <c r="AA58" s="353"/>
      <c r="AB58" s="353"/>
      <c r="AC58" s="353"/>
      <c r="AD58" s="353"/>
      <c r="AE58" s="353"/>
      <c r="AF58" s="353"/>
      <c r="AG58" s="353"/>
      <c r="AH58" s="353"/>
      <c r="AI58" s="353"/>
      <c r="AJ58" s="353"/>
      <c r="AK58" s="353"/>
      <c r="AL58" s="353"/>
      <c r="AM58" s="353"/>
      <c r="AN58" s="353"/>
      <c r="AO58" s="353"/>
      <c r="AP58" s="353"/>
      <c r="AQ58" s="353"/>
      <c r="AR58" s="353"/>
      <c r="AS58" s="353"/>
      <c r="AT58" s="353"/>
      <c r="AU58" s="353"/>
      <c r="AV58" s="353"/>
      <c r="AW58" s="353"/>
      <c r="AX58" s="353"/>
      <c r="AY58" s="353"/>
      <c r="AZ58" s="353"/>
      <c r="BA58" s="353"/>
      <c r="BB58" s="353"/>
      <c r="BC58" s="353"/>
      <c r="BD58" s="353"/>
      <c r="BE58" s="353"/>
      <c r="BF58" s="353"/>
      <c r="BG58" s="353"/>
      <c r="BH58" s="353"/>
      <c r="BI58" s="353"/>
      <c r="BJ58" s="353"/>
      <c r="BK58" s="353"/>
      <c r="BL58" s="353"/>
      <c r="BM58" s="353"/>
      <c r="BN58" s="353"/>
      <c r="BO58" s="353"/>
      <c r="BP58" s="353"/>
      <c r="BQ58" s="353"/>
      <c r="BR58" s="353"/>
      <c r="BS58" s="353"/>
      <c r="BT58" s="353"/>
      <c r="BU58" s="353"/>
      <c r="BV58" s="353"/>
      <c r="BW58" s="353"/>
      <c r="BX58" s="353"/>
      <c r="BY58" s="353"/>
      <c r="BZ58" s="353"/>
      <c r="CA58" s="353"/>
      <c r="CB58" s="353"/>
      <c r="CC58" s="353"/>
      <c r="CD58" s="353"/>
      <c r="CE58" s="353"/>
      <c r="CF58" s="353"/>
      <c r="CG58" s="353"/>
      <c r="CH58" s="353"/>
      <c r="CI58" s="353"/>
      <c r="CJ58" s="353"/>
      <c r="CK58" s="353"/>
      <c r="CL58" s="353"/>
      <c r="CM58" s="353"/>
      <c r="CN58" s="353"/>
      <c r="CO58" s="353"/>
      <c r="CP58" s="353"/>
      <c r="CQ58" s="353"/>
      <c r="CR58" s="353"/>
      <c r="CS58" s="353"/>
      <c r="CT58" s="353"/>
      <c r="CU58" s="353"/>
      <c r="CV58" s="353"/>
      <c r="CW58" s="353"/>
      <c r="CX58" s="353"/>
      <c r="CY58" s="353"/>
      <c r="DA58" s="353"/>
      <c r="DB58" s="353"/>
      <c r="DC58" s="353"/>
      <c r="DD58" s="353"/>
      <c r="DE58" s="353"/>
      <c r="DF58" s="353"/>
      <c r="DG58" s="353"/>
      <c r="DH58" s="353"/>
      <c r="DI58" s="353"/>
      <c r="DJ58" s="353"/>
      <c r="DK58" s="353"/>
      <c r="DL58" s="353"/>
      <c r="DM58" s="61">
        <v>0</v>
      </c>
      <c r="EE58" s="61"/>
      <c r="EF58" s="61"/>
      <c r="EG58" s="61"/>
      <c r="EH58" s="61"/>
      <c r="EI58" s="61"/>
      <c r="EJ58" s="61"/>
      <c r="EK58" s="61"/>
      <c r="EL58" s="364"/>
      <c r="EM58" s="61"/>
      <c r="EN58" s="61"/>
      <c r="EO58" s="61"/>
      <c r="EP58" s="61"/>
      <c r="EQ58" s="61"/>
      <c r="ER58" s="61"/>
      <c r="ES58" s="61"/>
      <c r="ET58" s="61"/>
      <c r="EU58" s="61"/>
      <c r="EV58" s="61"/>
      <c r="EW58" s="61"/>
      <c r="EX58" s="61"/>
      <c r="EY58" s="61"/>
      <c r="EZ58" s="61"/>
      <c r="FA58" s="61"/>
      <c r="FB58" s="61"/>
      <c r="FC58" s="61"/>
      <c r="FD58" s="61"/>
      <c r="FE58" s="61"/>
      <c r="FF58" s="61"/>
      <c r="FG58" s="61"/>
      <c r="FH58" s="61"/>
      <c r="FI58" s="61"/>
      <c r="FJ58" s="61"/>
      <c r="FK58" s="61">
        <v>0</v>
      </c>
      <c r="FL58" s="61"/>
      <c r="FM58" s="61"/>
      <c r="FN58" s="61"/>
      <c r="FO58" s="61"/>
      <c r="FP58" s="61"/>
      <c r="FQ58" s="61"/>
      <c r="FR58" s="61"/>
      <c r="FS58" s="61">
        <v>0</v>
      </c>
      <c r="FZ58" s="351">
        <v>0</v>
      </c>
      <c r="GK58" s="351">
        <v>0</v>
      </c>
    </row>
    <row r="59" spans="1:197" ht="12" hidden="1" x14ac:dyDescent="0.2">
      <c r="A59" s="357"/>
      <c r="C59" s="356"/>
      <c r="D59" s="356"/>
      <c r="E59" s="356"/>
      <c r="F59" s="353"/>
      <c r="G59" s="353"/>
      <c r="H59" s="353"/>
      <c r="I59" s="353"/>
      <c r="J59" s="353"/>
      <c r="K59" s="353"/>
      <c r="L59" s="353"/>
      <c r="M59" s="353"/>
      <c r="N59" s="353"/>
      <c r="O59" s="353"/>
      <c r="P59" s="353"/>
      <c r="Q59" s="353"/>
      <c r="R59" s="353"/>
      <c r="S59" s="353"/>
      <c r="T59" s="353"/>
      <c r="U59" s="353"/>
      <c r="V59" s="353"/>
      <c r="W59" s="353"/>
      <c r="X59" s="353"/>
      <c r="Y59" s="353"/>
      <c r="Z59" s="353"/>
      <c r="AA59" s="353"/>
      <c r="AB59" s="353"/>
      <c r="AC59" s="353"/>
      <c r="AD59" s="353"/>
      <c r="AE59" s="353"/>
      <c r="AF59" s="353"/>
      <c r="AG59" s="353"/>
      <c r="AH59" s="353"/>
      <c r="AI59" s="353"/>
      <c r="AJ59" s="353"/>
      <c r="AK59" s="353"/>
      <c r="AL59" s="353"/>
      <c r="AM59" s="353"/>
      <c r="AN59" s="353"/>
      <c r="AO59" s="353"/>
      <c r="AP59" s="353"/>
      <c r="AQ59" s="353"/>
      <c r="AR59" s="353"/>
      <c r="AS59" s="353"/>
      <c r="AT59" s="353"/>
      <c r="AU59" s="353"/>
      <c r="AV59" s="353"/>
      <c r="AW59" s="353"/>
      <c r="AX59" s="353"/>
      <c r="AY59" s="353"/>
      <c r="AZ59" s="353"/>
      <c r="BA59" s="353"/>
      <c r="BB59" s="353"/>
      <c r="BC59" s="353"/>
      <c r="BD59" s="353"/>
      <c r="BE59" s="353"/>
      <c r="BF59" s="353"/>
      <c r="BG59" s="353"/>
      <c r="BH59" s="353"/>
      <c r="BI59" s="353"/>
      <c r="BJ59" s="353"/>
      <c r="BK59" s="353"/>
      <c r="BL59" s="353"/>
      <c r="BM59" s="353"/>
      <c r="BN59" s="353"/>
      <c r="BO59" s="353"/>
      <c r="BP59" s="353"/>
      <c r="BQ59" s="353"/>
      <c r="BR59" s="353"/>
      <c r="BS59" s="353"/>
      <c r="BT59" s="353"/>
      <c r="BU59" s="353"/>
      <c r="BV59" s="353"/>
      <c r="BW59" s="353"/>
      <c r="BX59" s="353"/>
      <c r="BY59" s="353"/>
      <c r="BZ59" s="353"/>
      <c r="CA59" s="353"/>
      <c r="CB59" s="353"/>
      <c r="CC59" s="353"/>
      <c r="CD59" s="353"/>
      <c r="CE59" s="353"/>
      <c r="CF59" s="353"/>
      <c r="CG59" s="353"/>
      <c r="CH59" s="353"/>
      <c r="CI59" s="353"/>
      <c r="CJ59" s="353"/>
      <c r="CK59" s="353"/>
      <c r="CL59" s="353"/>
      <c r="CM59" s="353"/>
      <c r="CN59" s="353"/>
      <c r="CO59" s="353"/>
      <c r="CP59" s="353"/>
      <c r="CQ59" s="353"/>
      <c r="CR59" s="353"/>
      <c r="CS59" s="353"/>
      <c r="CT59" s="353"/>
      <c r="CU59" s="353"/>
      <c r="CV59" s="353"/>
      <c r="CW59" s="353"/>
      <c r="CX59" s="353"/>
      <c r="CY59" s="353"/>
      <c r="DA59" s="353"/>
      <c r="DB59" s="353"/>
      <c r="DC59" s="353"/>
      <c r="DD59" s="353"/>
      <c r="DE59" s="353"/>
      <c r="DF59" s="353"/>
      <c r="DG59" s="353"/>
      <c r="DH59" s="353"/>
      <c r="DI59" s="353"/>
      <c r="DJ59" s="353"/>
      <c r="DK59" s="353"/>
      <c r="DL59" s="353"/>
      <c r="DM59" s="61">
        <v>0</v>
      </c>
      <c r="EE59" s="61"/>
      <c r="EF59" s="61"/>
      <c r="EG59" s="61"/>
      <c r="EH59" s="61"/>
      <c r="EI59" s="61"/>
      <c r="EJ59" s="61"/>
      <c r="EK59" s="61"/>
      <c r="EL59" s="364"/>
      <c r="EM59" s="61"/>
      <c r="EN59" s="61"/>
      <c r="EO59" s="61"/>
      <c r="EP59" s="61"/>
      <c r="EQ59" s="61"/>
      <c r="ER59" s="61"/>
      <c r="ES59" s="61"/>
      <c r="ET59" s="61"/>
      <c r="EU59" s="61"/>
      <c r="EV59" s="61"/>
      <c r="EW59" s="61"/>
      <c r="EX59" s="61"/>
      <c r="EY59" s="61"/>
      <c r="EZ59" s="61"/>
      <c r="FA59" s="61"/>
      <c r="FB59" s="61"/>
      <c r="FC59" s="61"/>
      <c r="FD59" s="61"/>
      <c r="FE59" s="61"/>
      <c r="FF59" s="61"/>
      <c r="FG59" s="61"/>
      <c r="FH59" s="61"/>
      <c r="FI59" s="61"/>
      <c r="FJ59" s="61"/>
      <c r="FK59" s="61">
        <v>0</v>
      </c>
      <c r="FL59" s="61"/>
      <c r="FM59" s="61"/>
      <c r="FN59" s="61"/>
      <c r="FO59" s="61"/>
      <c r="FP59" s="61"/>
      <c r="FQ59" s="61"/>
      <c r="FR59" s="61"/>
      <c r="FS59" s="61">
        <v>0</v>
      </c>
      <c r="FZ59" s="351">
        <v>0</v>
      </c>
      <c r="GK59" s="351">
        <v>0</v>
      </c>
    </row>
    <row r="60" spans="1:197" ht="12" hidden="1" x14ac:dyDescent="0.2">
      <c r="A60" s="357"/>
      <c r="C60" s="356"/>
      <c r="D60" s="356"/>
      <c r="E60" s="356"/>
      <c r="F60" s="353"/>
      <c r="G60" s="353"/>
      <c r="H60" s="353"/>
      <c r="I60" s="353"/>
      <c r="J60" s="353"/>
      <c r="K60" s="353"/>
      <c r="L60" s="353"/>
      <c r="M60" s="353"/>
      <c r="N60" s="353"/>
      <c r="O60" s="353"/>
      <c r="P60" s="353"/>
      <c r="Q60" s="353"/>
      <c r="R60" s="353"/>
      <c r="S60" s="353"/>
      <c r="T60" s="353"/>
      <c r="U60" s="353"/>
      <c r="V60" s="353"/>
      <c r="W60" s="353"/>
      <c r="X60" s="353"/>
      <c r="Y60" s="353"/>
      <c r="Z60" s="353"/>
      <c r="AA60" s="353"/>
      <c r="AB60" s="353"/>
      <c r="AC60" s="353"/>
      <c r="AD60" s="353"/>
      <c r="AE60" s="353"/>
      <c r="AF60" s="353"/>
      <c r="AG60" s="353"/>
      <c r="AH60" s="353"/>
      <c r="AI60" s="353"/>
      <c r="AJ60" s="353"/>
      <c r="AK60" s="353"/>
      <c r="AL60" s="353"/>
      <c r="AM60" s="353"/>
      <c r="AN60" s="353"/>
      <c r="AO60" s="353"/>
      <c r="AP60" s="353"/>
      <c r="AQ60" s="353"/>
      <c r="AR60" s="353"/>
      <c r="AS60" s="353"/>
      <c r="AT60" s="353"/>
      <c r="AU60" s="353"/>
      <c r="AV60" s="353"/>
      <c r="AW60" s="353"/>
      <c r="AX60" s="353"/>
      <c r="AY60" s="353"/>
      <c r="AZ60" s="353"/>
      <c r="BA60" s="353"/>
      <c r="BB60" s="353"/>
      <c r="BC60" s="353"/>
      <c r="BD60" s="353"/>
      <c r="BE60" s="353"/>
      <c r="BF60" s="353"/>
      <c r="BG60" s="353"/>
      <c r="BH60" s="353"/>
      <c r="BI60" s="353"/>
      <c r="BJ60" s="353"/>
      <c r="BK60" s="353"/>
      <c r="BL60" s="353"/>
      <c r="BM60" s="353"/>
      <c r="BN60" s="353"/>
      <c r="BO60" s="353"/>
      <c r="BP60" s="353"/>
      <c r="BQ60" s="353"/>
      <c r="BR60" s="353"/>
      <c r="BS60" s="353"/>
      <c r="BT60" s="353"/>
      <c r="BU60" s="353"/>
      <c r="BV60" s="353"/>
      <c r="BW60" s="353"/>
      <c r="BX60" s="353"/>
      <c r="BY60" s="353"/>
      <c r="BZ60" s="353"/>
      <c r="CA60" s="353"/>
      <c r="CB60" s="353"/>
      <c r="CC60" s="353"/>
      <c r="CD60" s="353"/>
      <c r="CE60" s="353"/>
      <c r="CF60" s="353"/>
      <c r="CG60" s="353"/>
      <c r="CH60" s="353"/>
      <c r="CI60" s="353"/>
      <c r="CJ60" s="353"/>
      <c r="CK60" s="353"/>
      <c r="CL60" s="353"/>
      <c r="CM60" s="353"/>
      <c r="CN60" s="353"/>
      <c r="CO60" s="353"/>
      <c r="CP60" s="353"/>
      <c r="CQ60" s="353"/>
      <c r="CR60" s="353"/>
      <c r="CS60" s="353"/>
      <c r="CT60" s="353"/>
      <c r="CU60" s="353"/>
      <c r="CV60" s="353"/>
      <c r="CW60" s="353"/>
      <c r="CX60" s="353"/>
      <c r="CY60" s="353"/>
      <c r="DA60" s="353"/>
      <c r="DB60" s="353"/>
      <c r="DC60" s="353"/>
      <c r="DD60" s="353"/>
      <c r="DE60" s="353"/>
      <c r="DF60" s="353"/>
      <c r="DG60" s="353"/>
      <c r="DH60" s="353"/>
      <c r="DI60" s="353"/>
      <c r="DJ60" s="353"/>
      <c r="DK60" s="353"/>
      <c r="DL60" s="353"/>
      <c r="DM60" s="61">
        <v>0</v>
      </c>
      <c r="EE60" s="61"/>
      <c r="EF60" s="61"/>
      <c r="EG60" s="61"/>
      <c r="EH60" s="61"/>
      <c r="EI60" s="61"/>
      <c r="EJ60" s="61"/>
      <c r="EK60" s="61"/>
      <c r="EL60" s="364"/>
      <c r="EM60" s="61"/>
      <c r="EN60" s="61"/>
      <c r="EO60" s="61"/>
      <c r="EP60" s="61"/>
      <c r="EQ60" s="61"/>
      <c r="ER60" s="61"/>
      <c r="ES60" s="61"/>
      <c r="ET60" s="61"/>
      <c r="EU60" s="61"/>
      <c r="EV60" s="61"/>
      <c r="EW60" s="61"/>
      <c r="EX60" s="61"/>
      <c r="EY60" s="61"/>
      <c r="EZ60" s="61"/>
      <c r="FA60" s="61"/>
      <c r="FB60" s="61"/>
      <c r="FC60" s="61"/>
      <c r="FD60" s="61"/>
      <c r="FE60" s="61"/>
      <c r="FF60" s="61"/>
      <c r="FG60" s="61"/>
      <c r="FH60" s="61"/>
      <c r="FI60" s="61"/>
      <c r="FJ60" s="61"/>
      <c r="FK60" s="61">
        <v>0</v>
      </c>
      <c r="FL60" s="61"/>
      <c r="FM60" s="61"/>
      <c r="FN60" s="61"/>
      <c r="FO60" s="61"/>
      <c r="FP60" s="61"/>
      <c r="FQ60" s="61"/>
      <c r="FR60" s="61"/>
      <c r="FS60" s="61">
        <v>0</v>
      </c>
      <c r="FZ60" s="351">
        <v>0</v>
      </c>
      <c r="GK60" s="351">
        <v>0</v>
      </c>
    </row>
    <row r="61" spans="1:197" ht="12" hidden="1" x14ac:dyDescent="0.2">
      <c r="A61" s="357"/>
      <c r="C61" s="356"/>
      <c r="D61" s="356"/>
      <c r="E61" s="356"/>
      <c r="F61" s="353"/>
      <c r="G61" s="353"/>
      <c r="H61" s="353"/>
      <c r="I61" s="353"/>
      <c r="J61" s="353"/>
      <c r="K61" s="353"/>
      <c r="L61" s="353"/>
      <c r="M61" s="353"/>
      <c r="N61" s="353"/>
      <c r="O61" s="353"/>
      <c r="P61" s="353"/>
      <c r="Q61" s="353"/>
      <c r="R61" s="353"/>
      <c r="S61" s="353"/>
      <c r="T61" s="353"/>
      <c r="U61" s="353"/>
      <c r="V61" s="353"/>
      <c r="W61" s="353"/>
      <c r="X61" s="353"/>
      <c r="Y61" s="353"/>
      <c r="Z61" s="353"/>
      <c r="AA61" s="353"/>
      <c r="AB61" s="353"/>
      <c r="AC61" s="353"/>
      <c r="AD61" s="353"/>
      <c r="AE61" s="353"/>
      <c r="AF61" s="353"/>
      <c r="AG61" s="353"/>
      <c r="AH61" s="353"/>
      <c r="AI61" s="353"/>
      <c r="AJ61" s="353"/>
      <c r="AK61" s="353"/>
      <c r="AL61" s="353"/>
      <c r="AM61" s="353"/>
      <c r="AN61" s="353"/>
      <c r="AO61" s="353"/>
      <c r="AP61" s="353"/>
      <c r="AQ61" s="353"/>
      <c r="AR61" s="353"/>
      <c r="AS61" s="353"/>
      <c r="AT61" s="353"/>
      <c r="AU61" s="353"/>
      <c r="AV61" s="353"/>
      <c r="AW61" s="353"/>
      <c r="AX61" s="353"/>
      <c r="AY61" s="353"/>
      <c r="AZ61" s="353"/>
      <c r="BA61" s="353"/>
      <c r="BB61" s="353"/>
      <c r="BC61" s="353"/>
      <c r="BD61" s="353"/>
      <c r="BE61" s="353"/>
      <c r="BF61" s="353"/>
      <c r="BG61" s="353"/>
      <c r="BH61" s="353"/>
      <c r="BI61" s="353"/>
      <c r="BJ61" s="353"/>
      <c r="BK61" s="353"/>
      <c r="BL61" s="353"/>
      <c r="BM61" s="353"/>
      <c r="BN61" s="353"/>
      <c r="BO61" s="353"/>
      <c r="BP61" s="353"/>
      <c r="BQ61" s="353"/>
      <c r="BR61" s="353"/>
      <c r="BS61" s="353"/>
      <c r="BT61" s="353"/>
      <c r="BU61" s="353"/>
      <c r="BV61" s="353"/>
      <c r="BW61" s="353"/>
      <c r="BX61" s="353"/>
      <c r="BY61" s="353"/>
      <c r="BZ61" s="353"/>
      <c r="CA61" s="353"/>
      <c r="CB61" s="353"/>
      <c r="CC61" s="353"/>
      <c r="CD61" s="353"/>
      <c r="CE61" s="353"/>
      <c r="CF61" s="353"/>
      <c r="CG61" s="353"/>
      <c r="CH61" s="353"/>
      <c r="CI61" s="353"/>
      <c r="CJ61" s="353"/>
      <c r="CK61" s="353"/>
      <c r="CL61" s="353"/>
      <c r="CM61" s="353"/>
      <c r="CN61" s="353"/>
      <c r="CO61" s="353"/>
      <c r="CP61" s="353"/>
      <c r="CQ61" s="353"/>
      <c r="CR61" s="353"/>
      <c r="CS61" s="353"/>
      <c r="CT61" s="353"/>
      <c r="CU61" s="353"/>
      <c r="CV61" s="353"/>
      <c r="CW61" s="353"/>
      <c r="CX61" s="353"/>
      <c r="CY61" s="353"/>
      <c r="DA61" s="353"/>
      <c r="DB61" s="353"/>
      <c r="DC61" s="353"/>
      <c r="DD61" s="353"/>
      <c r="DE61" s="353"/>
      <c r="DF61" s="353"/>
      <c r="DG61" s="353"/>
      <c r="DH61" s="353"/>
      <c r="DI61" s="353"/>
      <c r="DJ61" s="353"/>
      <c r="DK61" s="353"/>
      <c r="DL61" s="353"/>
      <c r="DM61" s="61">
        <v>-7454.715265021362</v>
      </c>
      <c r="EE61" s="61"/>
      <c r="EF61" s="61"/>
      <c r="EG61" s="61"/>
      <c r="EH61" s="61"/>
      <c r="EI61" s="61"/>
      <c r="EJ61" s="61"/>
      <c r="EK61" s="61"/>
      <c r="EL61" s="364"/>
      <c r="EM61" s="61"/>
      <c r="EN61" s="61"/>
      <c r="EO61" s="61"/>
      <c r="EP61" s="61"/>
      <c r="EQ61" s="61"/>
      <c r="ER61" s="61"/>
      <c r="ES61" s="61"/>
      <c r="ET61" s="61"/>
      <c r="EU61" s="61"/>
      <c r="EV61" s="61"/>
      <c r="EW61" s="61"/>
      <c r="EX61" s="61"/>
      <c r="EY61" s="61"/>
      <c r="EZ61" s="61"/>
      <c r="FA61" s="61"/>
      <c r="FB61" s="61"/>
      <c r="FC61" s="61"/>
      <c r="FD61" s="61"/>
      <c r="FE61" s="61"/>
      <c r="FF61" s="61"/>
      <c r="FG61" s="61"/>
      <c r="FH61" s="61"/>
      <c r="FI61" s="61"/>
      <c r="FJ61" s="61"/>
      <c r="FK61" s="61">
        <v>-6651.0620435631754</v>
      </c>
      <c r="FL61" s="61"/>
      <c r="FM61" s="61"/>
      <c r="FN61" s="61"/>
      <c r="FO61" s="61"/>
      <c r="FP61" s="61"/>
      <c r="FQ61" s="61"/>
      <c r="FR61" s="61"/>
      <c r="FS61" s="61">
        <v>-7894.9295790839396</v>
      </c>
      <c r="FZ61" s="351">
        <v>-6215.296075022281</v>
      </c>
      <c r="GK61" s="351">
        <v>-6872.6523973308094</v>
      </c>
    </row>
    <row r="62" spans="1:197" ht="12" hidden="1" x14ac:dyDescent="0.2">
      <c r="A62" s="357"/>
      <c r="B62" s="356"/>
      <c r="C62" s="356"/>
      <c r="D62" s="356"/>
      <c r="E62" s="356"/>
      <c r="F62" s="353"/>
      <c r="G62" s="353"/>
      <c r="H62" s="353"/>
      <c r="I62" s="353"/>
      <c r="J62" s="353"/>
      <c r="K62" s="353"/>
      <c r="L62" s="353"/>
      <c r="M62" s="353"/>
      <c r="N62" s="353"/>
      <c r="O62" s="353"/>
      <c r="P62" s="353"/>
      <c r="Q62" s="353"/>
      <c r="R62" s="353"/>
      <c r="S62" s="353"/>
      <c r="T62" s="353"/>
      <c r="U62" s="353"/>
      <c r="V62" s="353"/>
      <c r="W62" s="353"/>
      <c r="X62" s="353"/>
      <c r="Y62" s="353"/>
      <c r="Z62" s="353"/>
      <c r="AA62" s="353"/>
      <c r="AB62" s="353"/>
      <c r="AC62" s="353"/>
      <c r="AD62" s="353"/>
      <c r="AE62" s="353"/>
      <c r="AF62" s="353"/>
      <c r="AG62" s="353"/>
      <c r="AH62" s="353"/>
      <c r="AI62" s="353"/>
      <c r="AJ62" s="353"/>
      <c r="AK62" s="353"/>
      <c r="AL62" s="353"/>
      <c r="AM62" s="353"/>
      <c r="AN62" s="353"/>
      <c r="AO62" s="353"/>
      <c r="AP62" s="353"/>
      <c r="AQ62" s="353"/>
      <c r="AR62" s="353"/>
      <c r="AS62" s="353"/>
      <c r="AT62" s="353"/>
      <c r="AU62" s="353"/>
      <c r="AV62" s="353"/>
      <c r="AW62" s="353"/>
      <c r="AX62" s="353"/>
      <c r="AY62" s="353"/>
      <c r="AZ62" s="353"/>
      <c r="BA62" s="353"/>
      <c r="BB62" s="353"/>
      <c r="BC62" s="353"/>
      <c r="BD62" s="353"/>
      <c r="BE62" s="353"/>
      <c r="BF62" s="353"/>
      <c r="BG62" s="353"/>
      <c r="BH62" s="353"/>
      <c r="BI62" s="353"/>
      <c r="BJ62" s="353"/>
      <c r="BK62" s="353"/>
      <c r="BL62" s="353"/>
      <c r="BM62" s="353"/>
      <c r="BN62" s="353"/>
      <c r="BO62" s="353"/>
      <c r="BP62" s="353"/>
      <c r="BQ62" s="353"/>
      <c r="BR62" s="353"/>
      <c r="BS62" s="353"/>
      <c r="BT62" s="353"/>
      <c r="BU62" s="353"/>
      <c r="BV62" s="353"/>
      <c r="BW62" s="353"/>
      <c r="BX62" s="353"/>
      <c r="BY62" s="353"/>
      <c r="BZ62" s="353"/>
      <c r="CA62" s="353"/>
      <c r="CB62" s="353"/>
      <c r="CC62" s="353"/>
      <c r="CD62" s="353"/>
      <c r="CE62" s="353"/>
      <c r="CF62" s="353"/>
      <c r="CG62" s="353"/>
      <c r="CH62" s="353"/>
      <c r="CI62" s="353"/>
      <c r="CJ62" s="353"/>
      <c r="CK62" s="353"/>
      <c r="CL62" s="353"/>
      <c r="CM62" s="353"/>
      <c r="CN62" s="353"/>
      <c r="CO62" s="353"/>
      <c r="CP62" s="353"/>
      <c r="CQ62" s="353"/>
      <c r="CR62" s="353"/>
      <c r="CS62" s="353"/>
      <c r="CT62" s="353"/>
      <c r="CU62" s="353"/>
      <c r="CV62" s="353"/>
      <c r="CW62" s="353"/>
      <c r="CX62" s="353"/>
      <c r="CY62" s="353"/>
      <c r="DA62" s="353"/>
      <c r="DB62" s="353"/>
      <c r="DC62" s="353"/>
      <c r="DD62" s="353"/>
      <c r="DE62" s="353"/>
      <c r="DF62" s="353"/>
      <c r="DG62" s="353"/>
      <c r="DH62" s="353"/>
      <c r="DI62" s="353"/>
      <c r="DJ62" s="353"/>
      <c r="DK62" s="353"/>
      <c r="DL62" s="353"/>
      <c r="DM62" s="61">
        <v>-15785.260936771403</v>
      </c>
      <c r="EE62" s="61"/>
      <c r="EF62" s="61"/>
      <c r="EG62" s="61"/>
      <c r="EH62" s="61"/>
      <c r="EI62" s="61"/>
      <c r="EJ62" s="61"/>
      <c r="EK62" s="61"/>
      <c r="EL62" s="364"/>
      <c r="EM62" s="61"/>
      <c r="EN62" s="61"/>
      <c r="EO62" s="61"/>
      <c r="EP62" s="61"/>
      <c r="EQ62" s="61"/>
      <c r="ER62" s="61"/>
      <c r="ES62" s="61"/>
      <c r="ET62" s="61"/>
      <c r="EU62" s="61"/>
      <c r="EV62" s="61"/>
      <c r="EW62" s="61"/>
      <c r="EX62" s="61"/>
      <c r="EY62" s="61"/>
      <c r="EZ62" s="61"/>
      <c r="FA62" s="61"/>
      <c r="FB62" s="61"/>
      <c r="FC62" s="61"/>
      <c r="FD62" s="61"/>
      <c r="FE62" s="61"/>
      <c r="FF62" s="61"/>
      <c r="FG62" s="61"/>
      <c r="FH62" s="61"/>
      <c r="FI62" s="61"/>
      <c r="FJ62" s="61"/>
      <c r="FK62" s="61">
        <v>-33639.331339834403</v>
      </c>
      <c r="FL62" s="61"/>
      <c r="FM62" s="61"/>
      <c r="FN62" s="61"/>
      <c r="FO62" s="61"/>
      <c r="FP62" s="61"/>
      <c r="FQ62" s="61"/>
      <c r="FR62" s="61"/>
      <c r="FS62" s="61">
        <v>-36212.007941026794</v>
      </c>
      <c r="FZ62" s="351">
        <v>-46586.436476548013</v>
      </c>
      <c r="GK62" s="351">
        <v>-55908.268139699197</v>
      </c>
    </row>
    <row r="63" spans="1:197" ht="12" hidden="1" x14ac:dyDescent="0.2">
      <c r="A63" s="357"/>
      <c r="B63" s="356"/>
      <c r="C63" s="356"/>
      <c r="D63" s="356"/>
      <c r="E63" s="356"/>
      <c r="F63" s="353"/>
      <c r="G63" s="353"/>
      <c r="H63" s="353"/>
      <c r="I63" s="353"/>
      <c r="J63" s="353"/>
      <c r="K63" s="353"/>
      <c r="L63" s="353"/>
      <c r="M63" s="353"/>
      <c r="N63" s="353"/>
      <c r="O63" s="353"/>
      <c r="P63" s="353"/>
      <c r="Q63" s="353"/>
      <c r="R63" s="353"/>
      <c r="S63" s="353"/>
      <c r="T63" s="353"/>
      <c r="U63" s="353"/>
      <c r="V63" s="353"/>
      <c r="W63" s="353"/>
      <c r="X63" s="353"/>
      <c r="Y63" s="353"/>
      <c r="Z63" s="353"/>
      <c r="AA63" s="353"/>
      <c r="AB63" s="353"/>
      <c r="AC63" s="353"/>
      <c r="AD63" s="353"/>
      <c r="AE63" s="353"/>
      <c r="AF63" s="353"/>
      <c r="AG63" s="353"/>
      <c r="AH63" s="353"/>
      <c r="AI63" s="353"/>
      <c r="AJ63" s="353"/>
      <c r="AK63" s="353"/>
      <c r="AL63" s="353"/>
      <c r="AM63" s="353"/>
      <c r="AN63" s="353"/>
      <c r="AO63" s="353"/>
      <c r="AP63" s="353"/>
      <c r="AQ63" s="353"/>
      <c r="AR63" s="353"/>
      <c r="AS63" s="353"/>
      <c r="AT63" s="353"/>
      <c r="AU63" s="353"/>
      <c r="AV63" s="353"/>
      <c r="AW63" s="353"/>
      <c r="AX63" s="353"/>
      <c r="AY63" s="353"/>
      <c r="AZ63" s="353"/>
      <c r="BA63" s="353"/>
      <c r="BB63" s="353"/>
      <c r="BC63" s="353"/>
      <c r="BD63" s="353"/>
      <c r="BE63" s="353"/>
      <c r="BF63" s="353"/>
      <c r="BG63" s="353"/>
      <c r="BH63" s="353"/>
      <c r="BI63" s="353"/>
      <c r="BJ63" s="353"/>
      <c r="BK63" s="353"/>
      <c r="BL63" s="353"/>
      <c r="BM63" s="353"/>
      <c r="BN63" s="353"/>
      <c r="BO63" s="353"/>
      <c r="BP63" s="353"/>
      <c r="BQ63" s="353"/>
      <c r="BR63" s="353"/>
      <c r="BS63" s="353"/>
      <c r="BT63" s="353"/>
      <c r="BU63" s="353"/>
      <c r="BV63" s="353"/>
      <c r="BW63" s="353"/>
      <c r="BX63" s="353"/>
      <c r="BY63" s="353"/>
      <c r="BZ63" s="353"/>
      <c r="CA63" s="353"/>
      <c r="CB63" s="353"/>
      <c r="CC63" s="353"/>
      <c r="CD63" s="353"/>
      <c r="CE63" s="353"/>
      <c r="CF63" s="353"/>
      <c r="CG63" s="353"/>
      <c r="CH63" s="353"/>
      <c r="CI63" s="353"/>
      <c r="CJ63" s="353"/>
      <c r="CK63" s="353"/>
      <c r="CL63" s="353"/>
      <c r="CM63" s="353"/>
      <c r="CN63" s="353"/>
      <c r="CO63" s="353"/>
      <c r="CP63" s="353"/>
      <c r="CQ63" s="353"/>
      <c r="CR63" s="353"/>
      <c r="CS63" s="353"/>
      <c r="CT63" s="353"/>
      <c r="CU63" s="353"/>
      <c r="CV63" s="353"/>
      <c r="CW63" s="353"/>
      <c r="CX63" s="353"/>
      <c r="CY63" s="353"/>
      <c r="DA63" s="353"/>
      <c r="DB63" s="353"/>
      <c r="DC63" s="353"/>
      <c r="DD63" s="353"/>
      <c r="DE63" s="353"/>
      <c r="DF63" s="353"/>
      <c r="DG63" s="353"/>
      <c r="DH63" s="353"/>
      <c r="DI63" s="353"/>
      <c r="DJ63" s="353"/>
      <c r="DK63" s="353"/>
      <c r="DL63" s="353"/>
      <c r="DM63" s="61">
        <v>124.93346399146</v>
      </c>
      <c r="EE63" s="61"/>
      <c r="EF63" s="61"/>
      <c r="EG63" s="61"/>
      <c r="EH63" s="61"/>
      <c r="EI63" s="61"/>
      <c r="EJ63" s="61"/>
      <c r="EK63" s="61"/>
      <c r="EL63" s="364"/>
      <c r="EM63" s="61"/>
      <c r="EN63" s="61"/>
      <c r="EO63" s="61"/>
      <c r="EP63" s="61"/>
      <c r="EQ63" s="61"/>
      <c r="ER63" s="61"/>
      <c r="ES63" s="61"/>
      <c r="ET63" s="61"/>
      <c r="EU63" s="61"/>
      <c r="EV63" s="61"/>
      <c r="EW63" s="61"/>
      <c r="EX63" s="61"/>
      <c r="EY63" s="61"/>
      <c r="EZ63" s="61"/>
      <c r="FA63" s="61"/>
      <c r="FB63" s="61"/>
      <c r="FC63" s="61"/>
      <c r="FD63" s="61"/>
      <c r="FE63" s="61"/>
      <c r="FF63" s="61"/>
      <c r="FG63" s="61"/>
      <c r="FH63" s="61"/>
      <c r="FI63" s="61"/>
      <c r="FJ63" s="61"/>
      <c r="FK63" s="61">
        <v>0</v>
      </c>
      <c r="FL63" s="61"/>
      <c r="FM63" s="61"/>
      <c r="FN63" s="61"/>
      <c r="FO63" s="61"/>
      <c r="FP63" s="61"/>
      <c r="FQ63" s="61"/>
      <c r="FR63" s="61"/>
      <c r="FS63" s="61">
        <v>906.71629743161998</v>
      </c>
      <c r="FZ63" s="351">
        <v>1510.4818446345701</v>
      </c>
      <c r="GK63" s="351">
        <v>1233.0316277052041</v>
      </c>
    </row>
    <row r="64" spans="1:197" ht="12" x14ac:dyDescent="0.2">
      <c r="A64" s="357"/>
      <c r="B64" s="356"/>
      <c r="C64" s="356"/>
      <c r="D64" s="356"/>
      <c r="E64" s="356"/>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L64" s="353"/>
      <c r="AM64" s="353"/>
      <c r="AN64" s="353"/>
      <c r="AO64" s="353"/>
      <c r="AP64" s="353"/>
      <c r="AQ64" s="353"/>
      <c r="AR64" s="353"/>
      <c r="AS64" s="353"/>
      <c r="AT64" s="353"/>
      <c r="AU64" s="353"/>
      <c r="AV64" s="353"/>
      <c r="AW64" s="353"/>
      <c r="AX64" s="353"/>
      <c r="AY64" s="353"/>
      <c r="AZ64" s="353"/>
      <c r="BA64" s="353"/>
      <c r="BB64" s="353"/>
      <c r="BC64" s="353"/>
      <c r="BD64" s="353"/>
      <c r="BE64" s="353"/>
      <c r="BF64" s="353"/>
      <c r="BG64" s="353"/>
      <c r="BH64" s="353"/>
      <c r="BI64" s="353"/>
      <c r="BJ64" s="353"/>
      <c r="BK64" s="353"/>
      <c r="BL64" s="353"/>
      <c r="BM64" s="353"/>
      <c r="BN64" s="353"/>
      <c r="BO64" s="353"/>
      <c r="BP64" s="353"/>
      <c r="BQ64" s="353"/>
      <c r="BR64" s="353"/>
      <c r="BS64" s="353"/>
      <c r="BT64" s="353"/>
      <c r="BU64" s="353"/>
      <c r="BV64" s="353"/>
      <c r="BW64" s="353"/>
      <c r="BX64" s="353"/>
      <c r="BY64" s="353"/>
      <c r="BZ64" s="353"/>
      <c r="CA64" s="353"/>
      <c r="CB64" s="353"/>
      <c r="CC64" s="353"/>
      <c r="CD64" s="353"/>
      <c r="CE64" s="353"/>
      <c r="CF64" s="353"/>
      <c r="CG64" s="353"/>
      <c r="CH64" s="353"/>
      <c r="CI64" s="353"/>
      <c r="CJ64" s="353"/>
      <c r="CK64" s="353"/>
      <c r="CL64" s="353"/>
      <c r="CM64" s="353"/>
      <c r="CN64" s="353"/>
      <c r="CO64" s="353"/>
      <c r="CP64" s="353"/>
      <c r="CQ64" s="353"/>
      <c r="CR64" s="353"/>
      <c r="CS64" s="353"/>
      <c r="CT64" s="353"/>
      <c r="CU64" s="353"/>
      <c r="CV64" s="353"/>
      <c r="CW64" s="353"/>
      <c r="CX64" s="353"/>
      <c r="CY64" s="353"/>
      <c r="DA64" s="353"/>
      <c r="DB64" s="353"/>
      <c r="DC64" s="353"/>
      <c r="DD64" s="353"/>
      <c r="DE64" s="353"/>
      <c r="DF64" s="353"/>
      <c r="DG64" s="353"/>
      <c r="DH64" s="353"/>
      <c r="DI64" s="353"/>
      <c r="DJ64" s="353"/>
      <c r="DK64" s="353"/>
      <c r="DL64" s="353"/>
      <c r="DM64" s="61"/>
      <c r="EE64" s="61"/>
      <c r="EF64" s="61"/>
      <c r="EG64" s="61"/>
      <c r="EH64" s="61"/>
      <c r="EI64" s="61"/>
      <c r="EJ64" s="61"/>
      <c r="EK64" s="61"/>
      <c r="EL64" s="364"/>
      <c r="EM64" s="61"/>
      <c r="EN64" s="61"/>
      <c r="EO64" s="61"/>
      <c r="EP64" s="61"/>
      <c r="EQ64" s="61"/>
      <c r="ER64" s="61"/>
      <c r="ES64" s="61"/>
      <c r="ET64" s="61"/>
      <c r="EU64" s="61"/>
      <c r="EV64" s="61"/>
      <c r="EW64" s="61"/>
      <c r="EX64" s="61"/>
      <c r="EY64" s="61"/>
      <c r="EZ64" s="61"/>
      <c r="FA64" s="61"/>
      <c r="FB64" s="61"/>
      <c r="FC64" s="61"/>
      <c r="FD64" s="61"/>
      <c r="FE64" s="61"/>
      <c r="FF64" s="61"/>
      <c r="FG64" s="61"/>
      <c r="FH64" s="61"/>
      <c r="FI64" s="61"/>
      <c r="FJ64" s="61"/>
      <c r="FK64" s="61"/>
      <c r="FL64" s="61"/>
      <c r="FM64" s="61"/>
      <c r="FN64" s="61"/>
      <c r="FO64" s="61"/>
      <c r="FP64" s="61"/>
      <c r="FQ64" s="61"/>
      <c r="FR64" s="61"/>
      <c r="FS64" s="61"/>
    </row>
    <row r="65" spans="1:197" ht="21.75" customHeight="1" x14ac:dyDescent="0.2">
      <c r="A65" s="363" t="s">
        <v>159</v>
      </c>
      <c r="D65" s="362"/>
      <c r="E65" s="351" t="s">
        <v>77</v>
      </c>
      <c r="F65" s="353">
        <v>-22633.547363919999</v>
      </c>
      <c r="G65" s="353">
        <v>-22444.413612</v>
      </c>
      <c r="H65" s="353">
        <v>-21799.885320000001</v>
      </c>
      <c r="I65" s="353">
        <v>-23683.273852999999</v>
      </c>
      <c r="J65" s="353">
        <v>-28103.256507000002</v>
      </c>
      <c r="K65" s="353">
        <v>-28902.074306999999</v>
      </c>
      <c r="L65" s="353">
        <v>-22603.611728999997</v>
      </c>
      <c r="M65" s="353">
        <v>-21070.204386000001</v>
      </c>
      <c r="N65" s="353">
        <v>-22053.352241000001</v>
      </c>
      <c r="O65" s="353">
        <v>-23764.1709845</v>
      </c>
      <c r="P65" s="353">
        <v>-25754.678938309997</v>
      </c>
      <c r="Q65" s="353">
        <v>-27334.151537550002</v>
      </c>
      <c r="R65" s="353">
        <v>-27972.397907719998</v>
      </c>
      <c r="S65" s="353">
        <v>-28503.023800030001</v>
      </c>
      <c r="T65" s="353">
        <v>-29443.570156130001</v>
      </c>
      <c r="U65" s="353">
        <v>-30289.450952120002</v>
      </c>
      <c r="V65" s="353">
        <v>-33133.701478999996</v>
      </c>
      <c r="W65" s="353">
        <v>-34514.54769508</v>
      </c>
      <c r="X65" s="353">
        <v>-32001.479603599502</v>
      </c>
      <c r="Y65" s="353">
        <v>-28426.70259347219</v>
      </c>
      <c r="Z65" s="353">
        <v>-29799.960509489792</v>
      </c>
      <c r="AA65" s="353">
        <v>-29827.091008257274</v>
      </c>
      <c r="AB65" s="353">
        <v>-29762.740623140893</v>
      </c>
      <c r="AC65" s="353">
        <v>-29274.080497846888</v>
      </c>
      <c r="AD65" s="353">
        <v>-27752.554665983385</v>
      </c>
      <c r="AE65" s="353">
        <v>-29072.7162616198</v>
      </c>
      <c r="AF65" s="353">
        <v>-29236.817879342823</v>
      </c>
      <c r="AG65" s="353">
        <v>-26740.344560497681</v>
      </c>
      <c r="AH65" s="353">
        <v>-27103.20432270737</v>
      </c>
      <c r="AI65" s="353">
        <v>-25886.405917494361</v>
      </c>
      <c r="AJ65" s="353">
        <v>-23940.260148134079</v>
      </c>
      <c r="AK65" s="353">
        <v>-24995.963184537213</v>
      </c>
      <c r="AL65" s="353">
        <v>-25270.425529242268</v>
      </c>
      <c r="AM65" s="353">
        <v>-26197.221246899255</v>
      </c>
      <c r="AN65" s="353">
        <v>-26177.383660313873</v>
      </c>
      <c r="AO65" s="353">
        <v>-28527.314183973198</v>
      </c>
      <c r="AP65" s="353">
        <v>-27487.993930790471</v>
      </c>
      <c r="AQ65" s="353">
        <v>-28042.498124580216</v>
      </c>
      <c r="AR65" s="353">
        <v>-27928.807914619902</v>
      </c>
      <c r="AS65" s="353">
        <v>-28522.394231966366</v>
      </c>
      <c r="AT65" s="353">
        <v>-29391.54631164996</v>
      </c>
      <c r="AU65" s="353">
        <v>-26792.982500555852</v>
      </c>
      <c r="AV65" s="353">
        <v>-24451.406901099333</v>
      </c>
      <c r="AW65" s="353">
        <v>-25964.505921703505</v>
      </c>
      <c r="AX65" s="353">
        <v>-26608.464591917505</v>
      </c>
      <c r="AY65" s="353">
        <v>-25156.905162665764</v>
      </c>
      <c r="AZ65" s="353">
        <v>-25999.447228691319</v>
      </c>
      <c r="BA65" s="353">
        <v>-25642.650945897418</v>
      </c>
      <c r="BB65" s="353">
        <v>-25541.792357598333</v>
      </c>
      <c r="BC65" s="353">
        <v>-25943.330128507423</v>
      </c>
      <c r="BD65" s="353">
        <v>-28074.913092757281</v>
      </c>
      <c r="BE65" s="353">
        <v>-27238.575968537887</v>
      </c>
      <c r="BF65" s="353">
        <v>-28423.722536666151</v>
      </c>
      <c r="BG65" s="353">
        <v>-28126.567728569964</v>
      </c>
      <c r="BH65" s="353">
        <v>-27838.421954990765</v>
      </c>
      <c r="BI65" s="353">
        <v>-27057.901730419548</v>
      </c>
      <c r="BJ65" s="353">
        <v>-27576.117913416041</v>
      </c>
      <c r="BK65" s="353">
        <v>-27133.952155314302</v>
      </c>
      <c r="BL65" s="353">
        <v>-26953.148350815223</v>
      </c>
      <c r="BM65" s="353">
        <v>-27307.693921150163</v>
      </c>
      <c r="BN65" s="353">
        <v>-25990.685087073733</v>
      </c>
      <c r="BO65" s="353">
        <v>-26585.596171247202</v>
      </c>
      <c r="BP65" s="353">
        <v>-27274.412340925392</v>
      </c>
      <c r="BQ65" s="353">
        <v>-27884.339714153761</v>
      </c>
      <c r="BR65" s="353">
        <v>-29680.643465630514</v>
      </c>
      <c r="BS65" s="353">
        <v>-30280.76413826807</v>
      </c>
      <c r="BT65" s="353">
        <v>-29392.329376101174</v>
      </c>
      <c r="BU65" s="353">
        <v>-30401.494622202987</v>
      </c>
      <c r="BV65" s="353">
        <v>-29381.658934890467</v>
      </c>
      <c r="BW65" s="353">
        <v>-30025.586144746718</v>
      </c>
      <c r="BX65" s="353">
        <v>-29358.229098141608</v>
      </c>
      <c r="BY65" s="353">
        <v>-29010.457256978432</v>
      </c>
      <c r="BZ65" s="353">
        <v>-26986.691584573473</v>
      </c>
      <c r="CA65" s="353">
        <v>-26783.257696827466</v>
      </c>
      <c r="CB65" s="353">
        <v>-28064.655792583093</v>
      </c>
      <c r="CC65" s="353">
        <v>-27547.406204392602</v>
      </c>
      <c r="CD65" s="353">
        <v>-27886.826430510424</v>
      </c>
      <c r="CE65" s="353">
        <v>-27366.646912674598</v>
      </c>
      <c r="CF65" s="353">
        <v>-28629.517584778023</v>
      </c>
      <c r="CG65" s="353">
        <v>-27385.802944035058</v>
      </c>
      <c r="CH65" s="353">
        <v>-28123.016761167193</v>
      </c>
      <c r="CI65" s="353">
        <v>-28695.993238889288</v>
      </c>
      <c r="CJ65" s="353">
        <v>-30800.083043653482</v>
      </c>
      <c r="CK65" s="353">
        <v>-27116.237176077782</v>
      </c>
      <c r="CL65" s="353">
        <v>-27825.926507289289</v>
      </c>
      <c r="CM65" s="353">
        <v>-28904.863373838551</v>
      </c>
      <c r="CN65" s="353">
        <v>-29428.08020158076</v>
      </c>
      <c r="CO65" s="353">
        <v>-30346.883741360369</v>
      </c>
      <c r="CP65" s="353">
        <v>-30966.089236292482</v>
      </c>
      <c r="CQ65" s="353">
        <v>-30765.290298162006</v>
      </c>
      <c r="CR65" s="353">
        <v>-30804.175359062501</v>
      </c>
      <c r="CS65" s="353">
        <v>-30629.708386377701</v>
      </c>
      <c r="CT65" s="353">
        <v>-29670.75141341484</v>
      </c>
      <c r="CU65" s="353">
        <v>-31618.704192609326</v>
      </c>
      <c r="CV65" s="353">
        <v>-30535.994706718906</v>
      </c>
      <c r="CW65" s="353">
        <v>-29999.706934127567</v>
      </c>
      <c r="CX65" s="353">
        <v>-30292.864104715394</v>
      </c>
      <c r="CY65" s="353">
        <v>-27376.449768765891</v>
      </c>
      <c r="CZ65" s="57">
        <v>-28743.781269375089</v>
      </c>
      <c r="DA65" s="353">
        <v>-31741.226424883665</v>
      </c>
      <c r="DB65" s="353">
        <v>-33014.13986761358</v>
      </c>
      <c r="DC65" s="353">
        <v>-33272.135986140085</v>
      </c>
      <c r="DD65" s="353">
        <v>-33136.160309410312</v>
      </c>
      <c r="DE65" s="353">
        <v>-33692.60037103654</v>
      </c>
      <c r="DF65" s="353">
        <v>-34252.36927072439</v>
      </c>
      <c r="DG65" s="353">
        <v>-35437.359546510779</v>
      </c>
      <c r="DH65" s="353">
        <v>-34759.676232038306</v>
      </c>
      <c r="DI65" s="353">
        <v>-34269.123571511875</v>
      </c>
      <c r="DJ65" s="353">
        <v>-29923.30573927594</v>
      </c>
      <c r="DK65" s="353">
        <v>-28737.253491929343</v>
      </c>
      <c r="DL65" s="353">
        <v>-27417.185857668359</v>
      </c>
      <c r="DM65" s="61">
        <v>-25962.264818801305</v>
      </c>
      <c r="DN65" s="61">
        <v>-25948.729949844572</v>
      </c>
      <c r="DO65" s="61">
        <v>-25883.985299013799</v>
      </c>
      <c r="DP65" s="61">
        <v>-21276.792025235405</v>
      </c>
      <c r="DQ65" s="61">
        <v>-20787.991116581092</v>
      </c>
      <c r="DR65" s="61">
        <v>-21015.90039222948</v>
      </c>
      <c r="DS65" s="61">
        <v>-21912.822583343983</v>
      </c>
      <c r="DT65" s="61">
        <v>-24324.447111454247</v>
      </c>
      <c r="DU65" s="61">
        <v>-22876.808542474744</v>
      </c>
      <c r="DV65" s="61">
        <v>-22553.430061058254</v>
      </c>
      <c r="DW65" s="61">
        <v>-33842.813444713174</v>
      </c>
      <c r="DX65" s="61">
        <v>-33719.789357729154</v>
      </c>
      <c r="DY65" s="61">
        <v>-33593.249908462109</v>
      </c>
      <c r="DZ65" s="61">
        <v>-34204.068655143041</v>
      </c>
      <c r="EA65" s="61">
        <v>-33432.243840974748</v>
      </c>
      <c r="EB65" s="61">
        <v>-32565.226893441904</v>
      </c>
      <c r="EC65" s="61">
        <v>-33686.714662683917</v>
      </c>
      <c r="ED65" s="61">
        <v>-36206.699228040554</v>
      </c>
      <c r="EE65" s="61">
        <v>-37502.725676154645</v>
      </c>
      <c r="EF65" s="61">
        <v>-37451.516168644092</v>
      </c>
      <c r="EG65" s="61">
        <v>-36361.881307236028</v>
      </c>
      <c r="EH65" s="61">
        <v>-37930.748773863808</v>
      </c>
      <c r="EI65" s="61">
        <v>-37732.208177523789</v>
      </c>
      <c r="EJ65" s="61">
        <v>-39655.03737711857</v>
      </c>
      <c r="EK65" s="61">
        <v>-38883.785713043741</v>
      </c>
      <c r="EL65" s="364">
        <v>-38576.217407636235</v>
      </c>
      <c r="EM65" s="61">
        <v>-40435.210105822349</v>
      </c>
      <c r="EN65" s="61">
        <v>-44053.777911376121</v>
      </c>
      <c r="EO65" s="61">
        <v>-46410.678627817579</v>
      </c>
      <c r="EP65" s="61">
        <v>-44368.486863990081</v>
      </c>
      <c r="EQ65" s="61">
        <v>-47713.992670125306</v>
      </c>
      <c r="ER65" s="61">
        <v>-47635.330851413324</v>
      </c>
      <c r="ES65" s="61">
        <v>-48616.428955636817</v>
      </c>
      <c r="ET65" s="61">
        <v>-49020.766899252063</v>
      </c>
      <c r="EU65" s="61">
        <v>-51188.576900183063</v>
      </c>
      <c r="EV65" s="61">
        <v>-48681.532267515438</v>
      </c>
      <c r="EW65" s="61">
        <v>-51758.918725857751</v>
      </c>
      <c r="EX65" s="61">
        <v>-51367.757734657782</v>
      </c>
      <c r="EY65" s="61">
        <v>-50236.034338507634</v>
      </c>
      <c r="EZ65" s="61">
        <v>-50284.734583260411</v>
      </c>
      <c r="FA65" s="61">
        <v>-52093.280203499664</v>
      </c>
      <c r="FB65" s="61">
        <v>-51074.977852911041</v>
      </c>
      <c r="FC65" s="61">
        <v>-52548.741414893128</v>
      </c>
      <c r="FD65" s="61">
        <v>-53529.687336960924</v>
      </c>
      <c r="FE65" s="61">
        <v>-53500.521547841403</v>
      </c>
      <c r="FF65" s="61">
        <v>-52693.668392837688</v>
      </c>
      <c r="FG65" s="61">
        <v>-53917.595527459685</v>
      </c>
      <c r="FH65" s="61">
        <v>-54232.003361143928</v>
      </c>
      <c r="FI65" s="61">
        <v>-55441.480774256488</v>
      </c>
      <c r="FJ65" s="61">
        <v>-55754.107871672044</v>
      </c>
      <c r="FK65" s="61">
        <v>-55865.85382929058</v>
      </c>
      <c r="FL65" s="61">
        <v>-56078.329074031106</v>
      </c>
      <c r="FM65" s="61">
        <v>-54423.03327769514</v>
      </c>
      <c r="FN65" s="61">
        <v>-55852.710593959346</v>
      </c>
      <c r="FO65" s="61">
        <v>-54846.669994345364</v>
      </c>
      <c r="FP65" s="61">
        <v>-56504.562510251555</v>
      </c>
      <c r="FQ65" s="61">
        <v>-57820.998195221335</v>
      </c>
      <c r="FR65" s="61">
        <v>-58198.833453242129</v>
      </c>
      <c r="FS65" s="61">
        <v>-58556.377499162503</v>
      </c>
      <c r="FT65" s="61">
        <v>-60325.88531553161</v>
      </c>
      <c r="FU65" s="61">
        <v>-61548.939027314249</v>
      </c>
      <c r="FV65" s="61">
        <v>-63246.99419226087</v>
      </c>
      <c r="FW65" s="61">
        <v>-63185.156268566774</v>
      </c>
      <c r="FX65" s="61">
        <v>-62365.090078288027</v>
      </c>
      <c r="FY65" s="61">
        <v>-63536.253944013384</v>
      </c>
      <c r="FZ65" s="61">
        <v>-66954.980067595825</v>
      </c>
      <c r="GA65" s="61">
        <v>-63197.430304423673</v>
      </c>
      <c r="GB65" s="61">
        <v>-66480.077789180898</v>
      </c>
      <c r="GC65" s="61">
        <v>-67333.308765960581</v>
      </c>
      <c r="GD65" s="61">
        <v>-66915.182482301039</v>
      </c>
      <c r="GE65" s="61">
        <v>-66961.071876365604</v>
      </c>
      <c r="GF65" s="61">
        <v>-65432.936819098388</v>
      </c>
      <c r="GG65" s="61">
        <v>-68610.843068089744</v>
      </c>
      <c r="GH65" s="61">
        <v>-70314.442719359504</v>
      </c>
      <c r="GI65" s="61">
        <v>-68037.991570967366</v>
      </c>
      <c r="GJ65" s="61">
        <v>-69899.7594287424</v>
      </c>
      <c r="GK65" s="61">
        <v>-75810.66594192601</v>
      </c>
      <c r="GL65" s="61">
        <v>-85258.748457406997</v>
      </c>
      <c r="GM65" s="61">
        <v>-85778.45801153651</v>
      </c>
      <c r="GN65" s="61">
        <v>-88324.281746493129</v>
      </c>
      <c r="GO65" s="61">
        <v>-85810.197428776024</v>
      </c>
    </row>
    <row r="66" spans="1:197" s="379" customFormat="1" ht="30.75" customHeight="1" x14ac:dyDescent="0.25">
      <c r="A66" s="382"/>
      <c r="B66" s="383"/>
      <c r="C66" s="381"/>
      <c r="D66" s="382"/>
      <c r="E66" s="381"/>
      <c r="F66" s="380">
        <v>36342</v>
      </c>
      <c r="G66" s="380">
        <v>36373</v>
      </c>
      <c r="H66" s="380">
        <v>36404</v>
      </c>
      <c r="I66" s="380">
        <v>36434</v>
      </c>
      <c r="J66" s="380">
        <v>36465</v>
      </c>
      <c r="K66" s="380">
        <v>36495</v>
      </c>
      <c r="L66" s="380">
        <v>36526</v>
      </c>
      <c r="M66" s="380">
        <v>36557</v>
      </c>
      <c r="N66" s="380">
        <v>36586</v>
      </c>
      <c r="O66" s="380">
        <v>36617</v>
      </c>
      <c r="P66" s="380">
        <v>36647</v>
      </c>
      <c r="Q66" s="380">
        <v>36678</v>
      </c>
      <c r="R66" s="380">
        <v>36708</v>
      </c>
      <c r="S66" s="380">
        <v>36739</v>
      </c>
      <c r="T66" s="380">
        <v>36770</v>
      </c>
      <c r="U66" s="380">
        <v>36800</v>
      </c>
      <c r="V66" s="380">
        <v>36831</v>
      </c>
      <c r="W66" s="380">
        <v>36861</v>
      </c>
      <c r="X66" s="380">
        <v>36892</v>
      </c>
      <c r="Y66" s="380">
        <v>36923</v>
      </c>
      <c r="Z66" s="380">
        <v>36951</v>
      </c>
      <c r="AA66" s="380">
        <v>36982</v>
      </c>
      <c r="AB66" s="380">
        <v>37012</v>
      </c>
      <c r="AC66" s="380">
        <v>37043</v>
      </c>
      <c r="AD66" s="380">
        <v>37073</v>
      </c>
      <c r="AE66" s="380">
        <v>37104</v>
      </c>
      <c r="AF66" s="380">
        <v>37135</v>
      </c>
      <c r="AG66" s="380">
        <v>37165</v>
      </c>
      <c r="AH66" s="380">
        <v>37196</v>
      </c>
      <c r="AI66" s="380">
        <v>37226</v>
      </c>
      <c r="AJ66" s="380">
        <v>37257</v>
      </c>
      <c r="AK66" s="380">
        <v>37288</v>
      </c>
      <c r="AL66" s="380">
        <v>37316</v>
      </c>
      <c r="AM66" s="380">
        <v>37347</v>
      </c>
      <c r="AN66" s="380">
        <v>37377</v>
      </c>
      <c r="AO66" s="380">
        <v>37408</v>
      </c>
      <c r="AP66" s="380">
        <v>37438</v>
      </c>
      <c r="AQ66" s="380">
        <v>37469</v>
      </c>
      <c r="AR66" s="380">
        <v>37500</v>
      </c>
      <c r="AS66" s="380">
        <v>37530</v>
      </c>
      <c r="AT66" s="380">
        <v>37561</v>
      </c>
      <c r="AU66" s="380">
        <v>37591</v>
      </c>
      <c r="AV66" s="380">
        <v>37622</v>
      </c>
      <c r="AW66" s="380">
        <v>37653</v>
      </c>
      <c r="AX66" s="380">
        <v>37681</v>
      </c>
      <c r="AY66" s="380">
        <v>37712</v>
      </c>
      <c r="AZ66" s="380">
        <v>37742</v>
      </c>
      <c r="BA66" s="380">
        <v>37773</v>
      </c>
      <c r="BB66" s="380">
        <v>37803</v>
      </c>
      <c r="BC66" s="380">
        <v>37834</v>
      </c>
      <c r="BD66" s="380">
        <v>37865</v>
      </c>
      <c r="BE66" s="380">
        <v>37895</v>
      </c>
      <c r="BF66" s="380">
        <v>37926</v>
      </c>
      <c r="BG66" s="380">
        <v>37956</v>
      </c>
      <c r="BH66" s="380">
        <v>37987</v>
      </c>
      <c r="BI66" s="380">
        <v>38018</v>
      </c>
      <c r="BJ66" s="380">
        <v>38047</v>
      </c>
      <c r="BK66" s="380">
        <v>38078</v>
      </c>
      <c r="BL66" s="380">
        <v>38108</v>
      </c>
      <c r="BM66" s="380">
        <v>38139</v>
      </c>
      <c r="BN66" s="380">
        <v>38169</v>
      </c>
      <c r="BO66" s="380">
        <v>38200</v>
      </c>
      <c r="BP66" s="380">
        <v>38231</v>
      </c>
      <c r="BQ66" s="380">
        <v>38261</v>
      </c>
      <c r="BR66" s="380">
        <v>38292</v>
      </c>
      <c r="BS66" s="380">
        <v>38322</v>
      </c>
      <c r="BT66" s="380">
        <v>38353</v>
      </c>
      <c r="BU66" s="380">
        <v>38384</v>
      </c>
      <c r="BV66" s="380">
        <v>38412</v>
      </c>
      <c r="BW66" s="380">
        <v>38443</v>
      </c>
      <c r="BX66" s="380">
        <v>38473</v>
      </c>
      <c r="BY66" s="380">
        <v>38504</v>
      </c>
      <c r="BZ66" s="380">
        <v>38534</v>
      </c>
      <c r="CA66" s="380">
        <v>38565</v>
      </c>
      <c r="CB66" s="380">
        <v>38596</v>
      </c>
      <c r="CC66" s="380">
        <v>38626</v>
      </c>
      <c r="CD66" s="380">
        <v>38657</v>
      </c>
      <c r="CE66" s="380">
        <v>38687</v>
      </c>
      <c r="CF66" s="380">
        <v>38718</v>
      </c>
      <c r="CG66" s="380">
        <v>38749</v>
      </c>
      <c r="CH66" s="380">
        <v>38777</v>
      </c>
      <c r="CI66" s="380">
        <v>38808</v>
      </c>
      <c r="CJ66" s="380">
        <v>38838</v>
      </c>
      <c r="CK66" s="380">
        <v>38869</v>
      </c>
      <c r="CL66" s="380">
        <v>38899</v>
      </c>
      <c r="CM66" s="380">
        <v>38930</v>
      </c>
      <c r="CN66" s="380">
        <v>38961</v>
      </c>
      <c r="CO66" s="380">
        <v>38991</v>
      </c>
      <c r="CP66" s="380">
        <v>39022</v>
      </c>
      <c r="CQ66" s="380">
        <v>39052</v>
      </c>
      <c r="CR66" s="380">
        <v>39083</v>
      </c>
      <c r="CS66" s="380">
        <v>39114</v>
      </c>
      <c r="CT66" s="380">
        <v>39142</v>
      </c>
      <c r="CU66" s="380">
        <v>39173</v>
      </c>
      <c r="CV66" s="380">
        <v>39203</v>
      </c>
      <c r="CW66" s="380">
        <v>39234</v>
      </c>
      <c r="CX66" s="380">
        <v>39264</v>
      </c>
      <c r="CY66" s="380">
        <v>39295</v>
      </c>
      <c r="CZ66" s="380">
        <v>39326</v>
      </c>
      <c r="DA66" s="380">
        <v>39356</v>
      </c>
      <c r="DB66" s="380">
        <v>39387</v>
      </c>
      <c r="DC66" s="380">
        <v>39417</v>
      </c>
      <c r="DD66" s="380">
        <v>39448</v>
      </c>
      <c r="DE66" s="380">
        <v>39479</v>
      </c>
      <c r="DF66" s="380">
        <v>39508</v>
      </c>
      <c r="DG66" s="380">
        <v>39539</v>
      </c>
      <c r="DH66" s="380">
        <v>39569</v>
      </c>
      <c r="DI66" s="380">
        <v>39600</v>
      </c>
      <c r="DJ66" s="380">
        <v>39630</v>
      </c>
      <c r="DK66" s="380">
        <v>39661</v>
      </c>
      <c r="DL66" s="380">
        <v>39692</v>
      </c>
      <c r="DM66" s="380">
        <v>39722</v>
      </c>
      <c r="DN66" s="380">
        <v>39753</v>
      </c>
      <c r="DO66" s="380">
        <v>39783</v>
      </c>
      <c r="DP66" s="380">
        <v>39814</v>
      </c>
      <c r="DQ66" s="380">
        <v>39845</v>
      </c>
      <c r="DR66" s="380">
        <v>39873</v>
      </c>
      <c r="DS66" s="380">
        <v>39904</v>
      </c>
      <c r="DT66" s="380">
        <v>39934</v>
      </c>
      <c r="DU66" s="380">
        <v>39965</v>
      </c>
      <c r="DV66" s="380">
        <v>39995</v>
      </c>
      <c r="DW66" s="380">
        <v>40026</v>
      </c>
      <c r="DX66" s="380">
        <v>40057</v>
      </c>
      <c r="DY66" s="380">
        <v>40087</v>
      </c>
      <c r="DZ66" s="380">
        <v>40118</v>
      </c>
      <c r="EA66" s="380">
        <v>40148</v>
      </c>
      <c r="EB66" s="380">
        <v>40179</v>
      </c>
      <c r="EC66" s="380">
        <v>40210</v>
      </c>
      <c r="ED66" s="380">
        <v>40238</v>
      </c>
      <c r="EE66" s="380">
        <v>40269</v>
      </c>
      <c r="EF66" s="380">
        <v>40299</v>
      </c>
      <c r="EG66" s="380">
        <v>40330</v>
      </c>
      <c r="EH66" s="380">
        <v>40360</v>
      </c>
      <c r="EI66" s="380">
        <v>40391</v>
      </c>
      <c r="EJ66" s="380">
        <v>40422</v>
      </c>
      <c r="EK66" s="380">
        <v>40452</v>
      </c>
      <c r="EL66" s="380">
        <v>40483</v>
      </c>
      <c r="EM66" s="380">
        <v>40513</v>
      </c>
      <c r="EN66" s="380">
        <v>40544</v>
      </c>
      <c r="EO66" s="380">
        <v>40575</v>
      </c>
      <c r="EP66" s="380">
        <v>40603</v>
      </c>
      <c r="EQ66" s="380">
        <v>40634</v>
      </c>
      <c r="ER66" s="380">
        <v>40664</v>
      </c>
      <c r="ES66" s="380">
        <v>40695</v>
      </c>
      <c r="ET66" s="380">
        <v>40725</v>
      </c>
      <c r="EU66" s="380">
        <v>40756</v>
      </c>
      <c r="EV66" s="380">
        <v>40787</v>
      </c>
      <c r="EW66" s="380">
        <v>40817</v>
      </c>
      <c r="EX66" s="380">
        <v>40848</v>
      </c>
      <c r="EY66" s="380">
        <v>40878</v>
      </c>
      <c r="EZ66" s="380">
        <v>40909</v>
      </c>
      <c r="FA66" s="380">
        <v>40940</v>
      </c>
      <c r="FB66" s="380">
        <v>40969</v>
      </c>
      <c r="FC66" s="380">
        <v>41000</v>
      </c>
      <c r="FD66" s="380">
        <v>41030</v>
      </c>
      <c r="FE66" s="380">
        <v>41061</v>
      </c>
      <c r="FF66" s="380">
        <v>41091</v>
      </c>
      <c r="FG66" s="380">
        <v>41122</v>
      </c>
      <c r="FH66" s="380">
        <v>41153</v>
      </c>
      <c r="FI66" s="380">
        <v>41183</v>
      </c>
      <c r="FJ66" s="380">
        <v>41214</v>
      </c>
      <c r="FK66" s="380">
        <v>41244</v>
      </c>
      <c r="FL66" s="380">
        <v>41275</v>
      </c>
      <c r="FM66" s="380">
        <v>41306</v>
      </c>
      <c r="FN66" s="380">
        <v>41334</v>
      </c>
      <c r="FO66" s="380">
        <v>41365</v>
      </c>
      <c r="FP66" s="380">
        <v>41395</v>
      </c>
      <c r="FQ66" s="380">
        <v>41426</v>
      </c>
      <c r="FR66" s="380">
        <v>41456</v>
      </c>
      <c r="FS66" s="380">
        <v>41487</v>
      </c>
      <c r="FT66" s="380">
        <v>41518</v>
      </c>
      <c r="FU66" s="380">
        <v>41548</v>
      </c>
      <c r="FV66" s="380">
        <v>41579</v>
      </c>
      <c r="FW66" s="380">
        <v>41609</v>
      </c>
      <c r="FX66" s="380">
        <v>41640</v>
      </c>
      <c r="FY66" s="380">
        <v>41671</v>
      </c>
      <c r="FZ66" s="380">
        <v>41699</v>
      </c>
      <c r="GA66" s="380">
        <v>41730</v>
      </c>
      <c r="GB66" s="380">
        <v>41760</v>
      </c>
      <c r="GC66" s="380">
        <v>41791</v>
      </c>
      <c r="GD66" s="380">
        <v>41821</v>
      </c>
      <c r="GE66" s="380">
        <v>41852</v>
      </c>
      <c r="GF66" s="380">
        <v>41883</v>
      </c>
      <c r="GG66" s="380">
        <v>41913</v>
      </c>
      <c r="GH66" s="380">
        <v>41944</v>
      </c>
      <c r="GI66" s="380">
        <v>41974</v>
      </c>
      <c r="GJ66" s="380">
        <v>42005</v>
      </c>
      <c r="GK66" s="380">
        <v>42036</v>
      </c>
      <c r="GL66" s="380">
        <v>42064</v>
      </c>
      <c r="GM66" s="380">
        <v>42095</v>
      </c>
      <c r="GN66" s="380">
        <v>42125</v>
      </c>
      <c r="GO66" s="380">
        <v>42156</v>
      </c>
    </row>
    <row r="67" spans="1:197" ht="15.75" x14ac:dyDescent="0.25">
      <c r="A67" s="378" t="s">
        <v>238</v>
      </c>
      <c r="C67" s="356"/>
      <c r="D67" s="356"/>
      <c r="E67" s="356"/>
      <c r="F67" s="353"/>
      <c r="G67" s="353"/>
      <c r="H67" s="353"/>
      <c r="I67" s="353"/>
      <c r="J67" s="353"/>
      <c r="K67" s="353"/>
      <c r="L67" s="353"/>
      <c r="M67" s="353"/>
      <c r="N67" s="353"/>
      <c r="O67" s="353"/>
      <c r="P67" s="353"/>
      <c r="Q67" s="353"/>
      <c r="R67" s="353"/>
      <c r="S67" s="353"/>
      <c r="T67" s="353"/>
      <c r="U67" s="353"/>
      <c r="V67" s="353"/>
      <c r="W67" s="353"/>
      <c r="X67" s="353"/>
      <c r="Y67" s="353"/>
      <c r="Z67" s="353"/>
      <c r="AA67" s="353"/>
      <c r="AB67" s="353"/>
      <c r="AC67" s="353"/>
      <c r="AD67" s="353"/>
      <c r="AE67" s="353"/>
      <c r="AF67" s="353"/>
      <c r="AG67" s="353"/>
      <c r="AH67" s="353"/>
      <c r="AI67" s="353"/>
      <c r="AJ67" s="353"/>
      <c r="AK67" s="353"/>
      <c r="AL67" s="353"/>
      <c r="AM67" s="353"/>
      <c r="AN67" s="353"/>
      <c r="AO67" s="353"/>
      <c r="AP67" s="353"/>
      <c r="AQ67" s="353"/>
      <c r="AR67" s="353"/>
      <c r="AS67" s="353"/>
      <c r="AT67" s="353"/>
      <c r="AU67" s="353"/>
      <c r="AV67" s="353"/>
      <c r="AW67" s="353"/>
      <c r="AX67" s="353"/>
      <c r="AY67" s="353"/>
      <c r="AZ67" s="353"/>
      <c r="BA67" s="353"/>
      <c r="BB67" s="353"/>
      <c r="BC67" s="353"/>
      <c r="BD67" s="353"/>
      <c r="BE67" s="353"/>
      <c r="BF67" s="353"/>
      <c r="BG67" s="353"/>
      <c r="BH67" s="353"/>
      <c r="BI67" s="353"/>
      <c r="BJ67" s="377" t="s">
        <v>239</v>
      </c>
      <c r="BK67" s="377" t="s">
        <v>239</v>
      </c>
      <c r="BL67" s="377" t="s">
        <v>239</v>
      </c>
      <c r="BM67" s="377" t="s">
        <v>239</v>
      </c>
      <c r="BN67" s="377" t="s">
        <v>239</v>
      </c>
      <c r="BO67" s="377" t="s">
        <v>239</v>
      </c>
      <c r="BP67" s="377" t="s">
        <v>239</v>
      </c>
      <c r="BQ67" s="377" t="s">
        <v>239</v>
      </c>
      <c r="BR67" s="377" t="s">
        <v>239</v>
      </c>
      <c r="BS67" s="377" t="s">
        <v>239</v>
      </c>
      <c r="BT67" s="377" t="s">
        <v>239</v>
      </c>
      <c r="BU67" s="377"/>
      <c r="BV67" s="377"/>
      <c r="BW67" s="377"/>
      <c r="BX67" s="377"/>
      <c r="BY67" s="377"/>
      <c r="BZ67" s="377"/>
      <c r="CA67" s="377"/>
      <c r="CB67" s="377"/>
      <c r="CC67" s="377"/>
      <c r="CD67" s="377"/>
      <c r="CE67" s="377"/>
      <c r="CF67" s="377"/>
      <c r="CG67" s="377"/>
      <c r="CH67" s="377"/>
      <c r="CI67" s="377"/>
      <c r="CJ67" s="377"/>
      <c r="CK67" s="377"/>
      <c r="CL67" s="377"/>
      <c r="CM67" s="377"/>
      <c r="CN67" s="377"/>
      <c r="CO67" s="377"/>
      <c r="CP67" s="377"/>
      <c r="CQ67" s="377"/>
      <c r="CR67" s="377"/>
      <c r="CS67" s="377"/>
      <c r="CT67" s="377"/>
      <c r="CU67" s="377"/>
      <c r="CV67" s="353"/>
      <c r="CW67" s="353"/>
      <c r="CX67" s="353"/>
      <c r="CY67" s="353"/>
      <c r="DA67" s="353"/>
      <c r="DB67" s="353"/>
      <c r="DC67" s="353"/>
      <c r="DD67" s="353"/>
      <c r="DE67" s="353"/>
      <c r="DF67" s="353"/>
      <c r="DG67" s="353"/>
      <c r="DH67" s="353"/>
      <c r="DI67" s="353"/>
      <c r="DJ67" s="353"/>
      <c r="DK67" s="353"/>
      <c r="DL67" s="353"/>
      <c r="EE67" s="61"/>
      <c r="EF67" s="61"/>
      <c r="EG67" s="61"/>
      <c r="EH67" s="61"/>
      <c r="EI67" s="61"/>
      <c r="EJ67" s="61"/>
      <c r="EK67" s="61"/>
      <c r="EL67" s="364"/>
      <c r="EM67" s="61"/>
      <c r="EN67" s="61"/>
      <c r="EO67" s="61"/>
      <c r="EP67" s="61"/>
      <c r="EQ67" s="61"/>
      <c r="ER67" s="61"/>
      <c r="ES67" s="61"/>
      <c r="ET67" s="61"/>
      <c r="EU67" s="61"/>
      <c r="EV67" s="61"/>
      <c r="EW67" s="61"/>
      <c r="EX67" s="61"/>
      <c r="EY67" s="61"/>
      <c r="EZ67" s="61"/>
      <c r="FA67" s="61"/>
      <c r="FB67" s="61"/>
      <c r="FC67" s="61"/>
      <c r="FD67" s="61"/>
      <c r="FE67" s="61"/>
      <c r="FF67" s="61"/>
      <c r="FG67" s="61"/>
      <c r="FH67" s="61"/>
      <c r="FI67" s="61"/>
      <c r="FJ67" s="61"/>
      <c r="FK67" s="61"/>
      <c r="FL67" s="61"/>
      <c r="FM67" s="61"/>
      <c r="FN67" s="61"/>
      <c r="FO67" s="61"/>
      <c r="FP67" s="61"/>
      <c r="FQ67" s="61"/>
      <c r="FR67" s="61"/>
      <c r="FS67" s="61"/>
    </row>
    <row r="68" spans="1:197" ht="38.25" customHeight="1" x14ac:dyDescent="0.2">
      <c r="A68" s="376">
        <v>1</v>
      </c>
      <c r="B68" s="363" t="s">
        <v>7</v>
      </c>
      <c r="C68" s="356"/>
      <c r="D68" s="356"/>
      <c r="E68" s="356"/>
      <c r="F68" s="353">
        <v>9067.7170237700011</v>
      </c>
      <c r="G68" s="353">
        <v>5856.9695258899992</v>
      </c>
      <c r="H68" s="353">
        <v>10284.469881000001</v>
      </c>
      <c r="I68" s="353">
        <v>7879.6618710000002</v>
      </c>
      <c r="J68" s="353">
        <v>6600.0883219999996</v>
      </c>
      <c r="K68" s="353">
        <v>6887.4073669999998</v>
      </c>
      <c r="L68" s="353">
        <v>10403.124110999999</v>
      </c>
      <c r="M68" s="353">
        <v>10981.911633</v>
      </c>
      <c r="N68" s="353">
        <v>7906.8050229999999</v>
      </c>
      <c r="O68" s="353">
        <v>7813.24845147</v>
      </c>
      <c r="P68" s="353">
        <v>7766.6976607020006</v>
      </c>
      <c r="Q68" s="353">
        <v>8759.4582190840756</v>
      </c>
      <c r="R68" s="353">
        <v>7465.1340758908491</v>
      </c>
      <c r="S68" s="353">
        <v>7306.4653544158155</v>
      </c>
      <c r="T68" s="353">
        <v>7416.7830856800001</v>
      </c>
      <c r="U68" s="353">
        <v>6803.0000087899998</v>
      </c>
      <c r="V68" s="353">
        <v>7094.7977135900001</v>
      </c>
      <c r="W68" s="353">
        <v>8051.338621432209</v>
      </c>
      <c r="X68" s="353">
        <v>7724.6864493474968</v>
      </c>
      <c r="Y68" s="353">
        <v>7989.3799883134898</v>
      </c>
      <c r="Z68" s="353">
        <v>8176.2316236593597</v>
      </c>
      <c r="AA68" s="353">
        <v>8271.029219217975</v>
      </c>
      <c r="AB68" s="353">
        <v>7642.4710870699446</v>
      </c>
      <c r="AC68" s="353">
        <v>7400.2839101980244</v>
      </c>
      <c r="AD68" s="353">
        <v>8398.8250827930988</v>
      </c>
      <c r="AE68" s="353">
        <v>8168.7361576950043</v>
      </c>
      <c r="AF68" s="353">
        <v>8535.426345213571</v>
      </c>
      <c r="AG68" s="353">
        <v>9051.4514936242449</v>
      </c>
      <c r="AH68" s="353">
        <v>8976.4552299015413</v>
      </c>
      <c r="AI68" s="353">
        <v>9455.0323605153426</v>
      </c>
      <c r="AJ68" s="353">
        <v>10200.657203602355</v>
      </c>
      <c r="AK68" s="353">
        <v>10208.128287512533</v>
      </c>
      <c r="AL68" s="353">
        <v>10915.57657949554</v>
      </c>
      <c r="AM68" s="353">
        <v>11700.251097226737</v>
      </c>
      <c r="AN68" s="353">
        <v>11694.640067524184</v>
      </c>
      <c r="AO68" s="353">
        <v>12497.733833357184</v>
      </c>
      <c r="AP68" s="353">
        <v>13615.223184920258</v>
      </c>
      <c r="AQ68" s="353">
        <v>13454.521762681916</v>
      </c>
      <c r="AR68" s="353">
        <v>13570.174668954087</v>
      </c>
      <c r="AS68" s="353">
        <v>13607.231308538023</v>
      </c>
      <c r="AT68" s="353">
        <v>13924.131041792458</v>
      </c>
      <c r="AU68" s="353">
        <v>14708.74442616251</v>
      </c>
      <c r="AV68" s="353">
        <v>15756.699407866432</v>
      </c>
      <c r="AW68" s="353">
        <v>16020.700037431421</v>
      </c>
      <c r="AX68" s="353">
        <v>16171.140297091086</v>
      </c>
      <c r="AY68" s="353">
        <v>16460.363470726468</v>
      </c>
      <c r="AZ68" s="353">
        <v>17082.267350589034</v>
      </c>
      <c r="BA68" s="353">
        <v>17813.927695292958</v>
      </c>
      <c r="BB68" s="353">
        <v>16947.513029106452</v>
      </c>
      <c r="BC68" s="353">
        <v>16839.500436762875</v>
      </c>
      <c r="BD68" s="353">
        <v>16638.541177039839</v>
      </c>
      <c r="BE68" s="353">
        <v>17026.596284919357</v>
      </c>
      <c r="BF68" s="353">
        <v>17375.47082940628</v>
      </c>
      <c r="BG68" s="353">
        <v>19326.09208662844</v>
      </c>
      <c r="BH68" s="353">
        <v>17600.576606647883</v>
      </c>
      <c r="BI68" s="353">
        <v>17500.978622158225</v>
      </c>
      <c r="BJ68" s="353">
        <v>19096.797314713385</v>
      </c>
      <c r="BK68" s="353">
        <v>19863.33927060218</v>
      </c>
      <c r="BL68" s="353">
        <v>19448.211143115448</v>
      </c>
      <c r="BM68" s="353">
        <v>20279.667942623702</v>
      </c>
      <c r="BN68" s="353">
        <v>21076.768189878701</v>
      </c>
      <c r="BO68" s="353">
        <v>21330.481912985222</v>
      </c>
      <c r="BP68" s="353">
        <v>21682.705766880186</v>
      </c>
      <c r="BQ68" s="353">
        <v>20854.567083993683</v>
      </c>
      <c r="BR68" s="353">
        <v>22021.609253429884</v>
      </c>
      <c r="BS68" s="353">
        <v>21976.471580014382</v>
      </c>
      <c r="BT68" s="353">
        <v>20471.397328579566</v>
      </c>
      <c r="BU68" s="353">
        <v>20190.281977488296</v>
      </c>
      <c r="BV68" s="353">
        <v>21970.924743840082</v>
      </c>
      <c r="BW68" s="353">
        <v>22448.993612721639</v>
      </c>
      <c r="BX68" s="353">
        <v>21173.42632047084</v>
      </c>
      <c r="BY68" s="353">
        <v>20954.247058995268</v>
      </c>
      <c r="BZ68" s="353">
        <v>21425.110938259651</v>
      </c>
      <c r="CA68" s="353">
        <v>20142.607336219244</v>
      </c>
      <c r="CB68" s="353">
        <v>20910.870587535297</v>
      </c>
      <c r="CC68" s="353">
        <v>21033.367463438797</v>
      </c>
      <c r="CD68" s="353">
        <v>20084.890149016941</v>
      </c>
      <c r="CE68" s="353">
        <v>20675.4992672222</v>
      </c>
      <c r="CF68" s="353">
        <v>21503.767349891452</v>
      </c>
      <c r="CG68" s="353">
        <v>20787.996153451539</v>
      </c>
      <c r="CH68" s="353">
        <v>21736.797583730862</v>
      </c>
      <c r="CI68" s="353">
        <v>21182.148195407881</v>
      </c>
      <c r="CJ68" s="353">
        <v>21170.17612591865</v>
      </c>
      <c r="CK68" s="353">
        <v>20680.678689459128</v>
      </c>
      <c r="CL68" s="353">
        <v>19693.223556514662</v>
      </c>
      <c r="CM68" s="353">
        <v>19114.139890317652</v>
      </c>
      <c r="CN68" s="353">
        <v>19321.865611977108</v>
      </c>
      <c r="CO68" s="353">
        <v>19266.289806652101</v>
      </c>
      <c r="CP68" s="353">
        <v>20264.158440263331</v>
      </c>
      <c r="CQ68" s="353">
        <v>20117.378133196609</v>
      </c>
      <c r="CR68" s="353">
        <v>17395.619288040514</v>
      </c>
      <c r="CS68" s="353">
        <v>17644.185735319163</v>
      </c>
      <c r="CT68" s="353">
        <v>19502.414390631657</v>
      </c>
      <c r="CU68" s="353">
        <v>19835.265998830684</v>
      </c>
      <c r="CV68" s="353">
        <v>20145.331328713408</v>
      </c>
      <c r="CW68" s="353">
        <v>20444.737809861759</v>
      </c>
      <c r="CX68" s="353">
        <v>21351.006275470765</v>
      </c>
      <c r="CY68" s="353">
        <v>19162.404202960352</v>
      </c>
      <c r="CZ68" s="57">
        <v>18196.767040760802</v>
      </c>
      <c r="DA68" s="353">
        <v>15616.767389015002</v>
      </c>
      <c r="DB68" s="353">
        <v>14713.460456194774</v>
      </c>
      <c r="DC68" s="353">
        <v>14164.424638821465</v>
      </c>
      <c r="DD68" s="353">
        <v>10464.668665254863</v>
      </c>
      <c r="DE68" s="353">
        <v>9498.4982433941368</v>
      </c>
      <c r="DF68" s="353">
        <v>12810.597953037028</v>
      </c>
      <c r="DG68" s="353">
        <v>11407.044854181371</v>
      </c>
      <c r="DH68" s="353">
        <v>9740.7907910001104</v>
      </c>
      <c r="DI68" s="353">
        <v>9837.6656558972445</v>
      </c>
      <c r="DJ68" s="353">
        <v>8727.5274717910524</v>
      </c>
      <c r="DK68" s="353">
        <v>8228.8935591601003</v>
      </c>
      <c r="DL68" s="353">
        <v>6334.2350734774909</v>
      </c>
      <c r="DM68" s="353">
        <v>5523.3451572417753</v>
      </c>
      <c r="DN68" s="61">
        <v>5211.7512898701589</v>
      </c>
      <c r="DO68" s="61">
        <v>4838.5955017602946</v>
      </c>
      <c r="DP68" s="61">
        <v>3718.9112967476831</v>
      </c>
      <c r="DQ68" s="61">
        <v>4205.2765099022899</v>
      </c>
      <c r="DR68" s="61">
        <v>6893.7060389616872</v>
      </c>
      <c r="DS68" s="61">
        <v>5615.051728577464</v>
      </c>
      <c r="DT68" s="61">
        <v>6720.7542576496271</v>
      </c>
      <c r="DU68" s="61">
        <v>4819.9319080803562</v>
      </c>
      <c r="DV68" s="61">
        <v>6410.2264183028337</v>
      </c>
      <c r="DW68" s="61">
        <v>6813.568559541106</v>
      </c>
      <c r="DX68" s="61">
        <v>6245.837296974616</v>
      </c>
      <c r="DY68" s="61">
        <v>6000.0524345158628</v>
      </c>
      <c r="DZ68" s="61">
        <v>6043.0792498932606</v>
      </c>
      <c r="EA68" s="61">
        <v>5780.4378289037395</v>
      </c>
      <c r="EB68" s="61">
        <v>5471.86816057326</v>
      </c>
      <c r="EC68" s="61">
        <v>5532.1551532478397</v>
      </c>
      <c r="ED68" s="61">
        <v>6628.3234875414564</v>
      </c>
      <c r="EE68" s="61">
        <v>6737.3102353843033</v>
      </c>
      <c r="EF68" s="61">
        <v>5533.3520228306934</v>
      </c>
      <c r="EG68" s="61">
        <v>5444.876013408244</v>
      </c>
      <c r="EH68" s="61">
        <v>5340.7364951804739</v>
      </c>
      <c r="EI68" s="61">
        <v>5902.7507979418733</v>
      </c>
      <c r="EJ68" s="61">
        <v>5829.1002572141297</v>
      </c>
      <c r="EK68" s="61">
        <v>5560.6407317233534</v>
      </c>
      <c r="EL68" s="364">
        <v>4448.7907283840086</v>
      </c>
      <c r="EM68" s="61">
        <v>6129.3997178835143</v>
      </c>
      <c r="EN68" s="61">
        <v>6011.3224179020872</v>
      </c>
      <c r="EO68" s="61">
        <v>6002.1519046411377</v>
      </c>
      <c r="EP68" s="61">
        <v>7455.6574127688818</v>
      </c>
      <c r="EQ68" s="61">
        <v>7198.2758496335473</v>
      </c>
      <c r="ER68" s="61">
        <v>7096.4599075871465</v>
      </c>
      <c r="ES68" s="61">
        <v>7116.961477593034</v>
      </c>
      <c r="ET68" s="61">
        <v>4844.6889812293903</v>
      </c>
      <c r="EU68" s="61">
        <v>5754.2556402639211</v>
      </c>
      <c r="EV68" s="61">
        <v>6515.2660536987423</v>
      </c>
      <c r="EW68" s="61">
        <v>5987.824160806389</v>
      </c>
      <c r="EX68" s="61">
        <v>6769.6512233763324</v>
      </c>
      <c r="EY68" s="61">
        <v>7089.7037669297351</v>
      </c>
      <c r="EZ68" s="61">
        <v>6084.8754188171351</v>
      </c>
      <c r="FA68" s="61">
        <v>6131.9661612931177</v>
      </c>
      <c r="FB68" s="61">
        <v>7269.0626360640672</v>
      </c>
      <c r="FC68" s="61">
        <v>5603.9349390644393</v>
      </c>
      <c r="FD68" s="61">
        <v>5805.2716783547203</v>
      </c>
      <c r="FE68" s="61">
        <v>6241.600418457564</v>
      </c>
      <c r="FF68" s="61">
        <v>5938.2761537881752</v>
      </c>
      <c r="FG68" s="61">
        <v>6343.280360365603</v>
      </c>
      <c r="FH68" s="61">
        <v>6472.2021185616131</v>
      </c>
      <c r="FI68" s="61">
        <v>5926.7945849763673</v>
      </c>
      <c r="FJ68" s="61">
        <v>6275.8690373006611</v>
      </c>
      <c r="FK68" s="61">
        <v>6550.8941878363785</v>
      </c>
      <c r="FL68" s="61">
        <v>5939.1271102879236</v>
      </c>
      <c r="FM68" s="61">
        <v>5369.4396097035842</v>
      </c>
      <c r="FN68" s="61">
        <v>6497.067603566712</v>
      </c>
      <c r="FO68" s="61">
        <v>5896.5166073203372</v>
      </c>
      <c r="FP68" s="61">
        <v>6190.9246337608611</v>
      </c>
      <c r="FQ68" s="61">
        <v>6188.2427969650535</v>
      </c>
      <c r="FR68" s="61">
        <v>6956.3604818432495</v>
      </c>
      <c r="FS68" s="61">
        <v>9453.9298056848602</v>
      </c>
      <c r="FT68" s="61">
        <v>10486.490057708868</v>
      </c>
      <c r="FU68" s="61">
        <v>11467.297465361844</v>
      </c>
      <c r="FV68" s="61">
        <v>11044.045448764013</v>
      </c>
      <c r="FW68" s="61">
        <v>11298.175381399329</v>
      </c>
      <c r="FX68" s="61">
        <v>10909.247600115788</v>
      </c>
      <c r="FY68" s="61">
        <v>10685.038592734152</v>
      </c>
      <c r="FZ68" s="61">
        <v>12463.118849209724</v>
      </c>
      <c r="GA68" s="61">
        <v>10935.770998789169</v>
      </c>
      <c r="GB68" s="61">
        <v>10439.077898828587</v>
      </c>
      <c r="GC68" s="61">
        <v>10299.547393238116</v>
      </c>
      <c r="GD68" s="61">
        <v>8515.9594738143478</v>
      </c>
      <c r="GE68" s="61">
        <v>10862.14520166884</v>
      </c>
      <c r="GF68" s="61">
        <v>10522.030444560583</v>
      </c>
      <c r="GG68" s="61">
        <v>10692.286602658314</v>
      </c>
      <c r="GH68" s="61">
        <v>9980.4565339311357</v>
      </c>
      <c r="GI68" s="61">
        <v>10134.901638083731</v>
      </c>
      <c r="GJ68" s="61">
        <v>9314.2222394213914</v>
      </c>
      <c r="GK68" s="61">
        <v>8838.5141558829837</v>
      </c>
      <c r="GL68" s="61">
        <v>8567.1152602313778</v>
      </c>
      <c r="GM68" s="61">
        <v>9056.3738155402552</v>
      </c>
      <c r="GN68" s="61">
        <v>9006.2979598970487</v>
      </c>
      <c r="GO68" s="61">
        <v>8349.6271194196906</v>
      </c>
    </row>
    <row r="69" spans="1:197" ht="12" x14ac:dyDescent="0.2">
      <c r="B69" s="356"/>
      <c r="C69" s="375"/>
      <c r="D69" s="356"/>
      <c r="E69" s="356"/>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L69" s="353"/>
      <c r="AM69" s="353"/>
      <c r="AN69" s="353"/>
      <c r="AO69" s="353"/>
      <c r="AP69" s="353"/>
      <c r="AQ69" s="353"/>
      <c r="AR69" s="353"/>
      <c r="AS69" s="353"/>
      <c r="AT69" s="353"/>
      <c r="AU69" s="353"/>
      <c r="AV69" s="353"/>
      <c r="AW69" s="353"/>
      <c r="AX69" s="353"/>
      <c r="AY69" s="353"/>
      <c r="AZ69" s="353"/>
      <c r="BA69" s="353"/>
      <c r="BB69" s="353"/>
      <c r="BC69" s="353"/>
      <c r="BD69" s="353"/>
      <c r="BE69" s="353"/>
      <c r="BF69" s="353"/>
      <c r="BG69" s="353"/>
      <c r="BH69" s="353"/>
      <c r="BI69" s="353"/>
      <c r="BJ69" s="353"/>
      <c r="BK69" s="353"/>
      <c r="BL69" s="353"/>
      <c r="BM69" s="353"/>
      <c r="BN69" s="353"/>
      <c r="BO69" s="353"/>
      <c r="BP69" s="353"/>
      <c r="BQ69" s="353"/>
      <c r="BR69" s="353"/>
      <c r="BS69" s="353"/>
      <c r="BT69" s="353"/>
      <c r="BU69" s="353"/>
      <c r="BV69" s="353"/>
      <c r="BW69" s="353"/>
      <c r="BX69" s="353"/>
      <c r="BY69" s="353"/>
      <c r="BZ69" s="353"/>
      <c r="CA69" s="353"/>
      <c r="CB69" s="353"/>
      <c r="CC69" s="353"/>
      <c r="CD69" s="353"/>
      <c r="CE69" s="353"/>
      <c r="CF69" s="353"/>
      <c r="CG69" s="353"/>
      <c r="CH69" s="353"/>
      <c r="CI69" s="353"/>
      <c r="CJ69" s="353"/>
      <c r="CK69" s="353"/>
      <c r="CL69" s="353"/>
      <c r="CM69" s="353"/>
      <c r="CN69" s="353"/>
      <c r="CO69" s="353"/>
      <c r="CP69" s="353"/>
      <c r="CQ69" s="353"/>
      <c r="CR69" s="353"/>
      <c r="CS69" s="353"/>
      <c r="CT69" s="353"/>
      <c r="CU69" s="353"/>
      <c r="CV69" s="353"/>
      <c r="CW69" s="353"/>
      <c r="CX69" s="353"/>
      <c r="CY69" s="353"/>
      <c r="DA69" s="353"/>
      <c r="DB69" s="353"/>
      <c r="DC69" s="353"/>
      <c r="DD69" s="353"/>
      <c r="DE69" s="353"/>
      <c r="DF69" s="353"/>
      <c r="DG69" s="353"/>
      <c r="DH69" s="353"/>
      <c r="DI69" s="353"/>
      <c r="DJ69" s="353"/>
      <c r="DK69" s="353"/>
      <c r="DL69" s="353"/>
      <c r="EE69" s="61"/>
      <c r="EF69" s="61"/>
      <c r="EG69" s="61"/>
      <c r="EH69" s="61"/>
      <c r="EI69" s="61"/>
      <c r="EJ69" s="61"/>
      <c r="EK69" s="61"/>
      <c r="EL69" s="364"/>
      <c r="EM69" s="61"/>
      <c r="EN69" s="61"/>
      <c r="EO69" s="61"/>
      <c r="EP69" s="61"/>
      <c r="EQ69" s="61"/>
      <c r="ER69" s="61"/>
      <c r="ES69" s="61"/>
      <c r="ET69" s="61"/>
      <c r="EU69" s="61"/>
      <c r="EV69" s="61"/>
      <c r="EW69" s="61"/>
      <c r="EX69" s="61"/>
      <c r="EY69" s="61"/>
      <c r="EZ69" s="61"/>
      <c r="FA69" s="61"/>
      <c r="FB69" s="61"/>
      <c r="FC69" s="61"/>
      <c r="FD69" s="61"/>
      <c r="FE69" s="61"/>
      <c r="FF69" s="61"/>
      <c r="FG69" s="61"/>
      <c r="FH69" s="61"/>
      <c r="FI69" s="61"/>
      <c r="FJ69" s="61"/>
      <c r="FK69" s="61"/>
      <c r="FL69" s="61"/>
      <c r="FM69" s="61"/>
      <c r="FN69" s="61"/>
      <c r="FO69" s="61"/>
      <c r="FP69" s="61"/>
      <c r="FQ69" s="61"/>
      <c r="FR69" s="61"/>
      <c r="FS69" s="61"/>
      <c r="FT69" s="61"/>
      <c r="FU69" s="61"/>
      <c r="FV69" s="61"/>
      <c r="FW69" s="61"/>
      <c r="FX69" s="61"/>
      <c r="FY69" s="61"/>
      <c r="FZ69" s="61"/>
      <c r="GA69" s="61"/>
      <c r="GB69" s="61"/>
      <c r="GC69" s="61"/>
      <c r="GD69" s="61"/>
      <c r="GE69" s="61"/>
      <c r="GF69" s="61"/>
      <c r="GG69" s="61"/>
      <c r="GH69" s="61"/>
      <c r="GI69" s="61"/>
      <c r="GJ69" s="61"/>
      <c r="GK69" s="61"/>
      <c r="GL69" s="61"/>
      <c r="GM69" s="61"/>
      <c r="GN69" s="61"/>
      <c r="GO69" s="61"/>
    </row>
    <row r="70" spans="1:197" ht="12" x14ac:dyDescent="0.2">
      <c r="A70" s="356" t="s">
        <v>9</v>
      </c>
      <c r="B70" s="356"/>
      <c r="C70" s="356"/>
      <c r="D70" s="375"/>
      <c r="E70" s="356"/>
      <c r="F70" s="353">
        <v>3696.8646530000001</v>
      </c>
      <c r="G70" s="353">
        <v>3805.6984560000001</v>
      </c>
      <c r="H70" s="353">
        <v>3707.14156</v>
      </c>
      <c r="I70" s="353">
        <v>3629.8106560000001</v>
      </c>
      <c r="J70" s="353">
        <v>3479.0027020000002</v>
      </c>
      <c r="K70" s="353">
        <v>3462.0222100000001</v>
      </c>
      <c r="L70" s="353">
        <v>3364.3417629999999</v>
      </c>
      <c r="M70" s="353">
        <v>3304.47066</v>
      </c>
      <c r="N70" s="353">
        <v>3281.3266060000001</v>
      </c>
      <c r="O70" s="353">
        <v>3103.677498</v>
      </c>
      <c r="P70" s="353">
        <v>3155.3107450000002</v>
      </c>
      <c r="Q70" s="353">
        <v>3274.3774490000001</v>
      </c>
      <c r="R70" s="353">
        <v>3153.7306699999999</v>
      </c>
      <c r="S70" s="353">
        <v>3034.5265239999999</v>
      </c>
      <c r="T70" s="353">
        <v>3027.3626060000001</v>
      </c>
      <c r="U70" s="353">
        <v>2886.3040310000001</v>
      </c>
      <c r="V70" s="353">
        <v>2980.2756089999998</v>
      </c>
      <c r="W70" s="353">
        <v>3238.2747869999998</v>
      </c>
      <c r="X70" s="353">
        <v>3683.5170640000001</v>
      </c>
      <c r="Y70" s="353">
        <v>3623.9307869999998</v>
      </c>
      <c r="Z70" s="353">
        <v>3473.2267700000002</v>
      </c>
      <c r="AA70" s="353">
        <v>3918.3865289999999</v>
      </c>
      <c r="AB70" s="353">
        <v>3819.7160589999999</v>
      </c>
      <c r="AC70" s="353">
        <v>3881.3996830000001</v>
      </c>
      <c r="AD70" s="353">
        <v>4330.7783479999998</v>
      </c>
      <c r="AE70" s="353">
        <v>4526.1855249999999</v>
      </c>
      <c r="AF70" s="353">
        <v>4619.5380340000002</v>
      </c>
      <c r="AG70" s="353">
        <v>4946.8405320000002</v>
      </c>
      <c r="AH70" s="353">
        <v>5319.6606460000003</v>
      </c>
      <c r="AI70" s="353">
        <v>5501.1392788599996</v>
      </c>
      <c r="AJ70" s="353">
        <v>6447.7955690989102</v>
      </c>
      <c r="AK70" s="353">
        <v>5799.0024220099995</v>
      </c>
      <c r="AL70" s="353">
        <v>5915.4064818346742</v>
      </c>
      <c r="AM70" s="353">
        <v>6617.8696551251469</v>
      </c>
      <c r="AN70" s="353">
        <v>6829.5854738402122</v>
      </c>
      <c r="AO70" s="353">
        <v>7250.692777709718</v>
      </c>
      <c r="AP70" s="353">
        <v>7332.6194258341739</v>
      </c>
      <c r="AQ70" s="353">
        <v>7269.3842911185311</v>
      </c>
      <c r="AR70" s="353">
        <v>7365.1522630633963</v>
      </c>
      <c r="AS70" s="353">
        <v>7306.9059905052391</v>
      </c>
      <c r="AT70" s="353">
        <v>7357.096564817205</v>
      </c>
      <c r="AU70" s="353">
        <v>7779.6824377118473</v>
      </c>
      <c r="AV70" s="353">
        <v>9099.7178850621349</v>
      </c>
      <c r="AW70" s="353">
        <v>9801.5198644800039</v>
      </c>
      <c r="AX70" s="353">
        <v>10010.839793262614</v>
      </c>
      <c r="AY70" s="353">
        <v>10148.824212845009</v>
      </c>
      <c r="AZ70" s="353">
        <v>10631.488738776705</v>
      </c>
      <c r="BA70" s="353">
        <v>10437.510121666033</v>
      </c>
      <c r="BB70" s="353">
        <v>10234.597138998568</v>
      </c>
      <c r="BC70" s="353">
        <v>10084.097770410806</v>
      </c>
      <c r="BD70" s="353">
        <v>10695.996825144219</v>
      </c>
      <c r="BE70" s="353">
        <v>10645.105145521498</v>
      </c>
      <c r="BF70" s="353">
        <v>8971.4493202776939</v>
      </c>
      <c r="BG70" s="353">
        <v>9233.6115307375148</v>
      </c>
      <c r="BH70" s="353">
        <v>10320.416435595833</v>
      </c>
      <c r="BI70" s="353">
        <v>10267.673388212688</v>
      </c>
      <c r="BJ70" s="353">
        <v>11331.507947033524</v>
      </c>
      <c r="BK70" s="353">
        <v>11103.786027261873</v>
      </c>
      <c r="BL70" s="353">
        <v>11256.473768377098</v>
      </c>
      <c r="BM70" s="353">
        <v>11259.234910630772</v>
      </c>
      <c r="BN70" s="353">
        <v>11144.303566520868</v>
      </c>
      <c r="BO70" s="353">
        <v>9680.8152340682973</v>
      </c>
      <c r="BP70" s="353">
        <v>9056.957394246223</v>
      </c>
      <c r="BQ70" s="353">
        <v>9139.7605440568459</v>
      </c>
      <c r="BR70" s="353">
        <v>9367.0798016838689</v>
      </c>
      <c r="BS70" s="353">
        <v>9552.6974466904085</v>
      </c>
      <c r="BT70" s="353">
        <v>9857.2135642540743</v>
      </c>
      <c r="BU70" s="353">
        <v>10174.821759514571</v>
      </c>
      <c r="BV70" s="353">
        <v>11237.40723597985</v>
      </c>
      <c r="BW70" s="353">
        <v>12263.098538833479</v>
      </c>
      <c r="BX70" s="353">
        <v>11867.699653257803</v>
      </c>
      <c r="BY70" s="353">
        <v>11696.423105624941</v>
      </c>
      <c r="BZ70" s="353">
        <v>11647.425800351359</v>
      </c>
      <c r="CA70" s="353">
        <v>11793.314817450471</v>
      </c>
      <c r="CB70" s="353">
        <v>11333.58482584983</v>
      </c>
      <c r="CC70" s="353">
        <v>11009.091265150084</v>
      </c>
      <c r="CD70" s="353">
        <v>10458.847547460171</v>
      </c>
      <c r="CE70" s="353">
        <v>9806.0566213536458</v>
      </c>
      <c r="CF70" s="353">
        <v>10173.759788968688</v>
      </c>
      <c r="CG70" s="353">
        <v>9923.4666491585303</v>
      </c>
      <c r="CH70" s="353">
        <v>9116.7735597362862</v>
      </c>
      <c r="CI70" s="353">
        <v>9490.2171533996734</v>
      </c>
      <c r="CJ70" s="353">
        <v>8755.1472116620498</v>
      </c>
      <c r="CK70" s="353">
        <v>8691.2506120276503</v>
      </c>
      <c r="CL70" s="353">
        <v>8245.3689152781899</v>
      </c>
      <c r="CM70" s="353">
        <v>8243.6162463473702</v>
      </c>
      <c r="CN70" s="353">
        <v>8025.2855488979794</v>
      </c>
      <c r="CO70" s="353">
        <v>8447.5035158665396</v>
      </c>
      <c r="CP70" s="353">
        <v>8919.698846904721</v>
      </c>
      <c r="CQ70" s="353">
        <v>8450.6555571299996</v>
      </c>
      <c r="CR70" s="353">
        <v>6360.4507699440401</v>
      </c>
      <c r="CS70" s="353">
        <v>6467.5759295625694</v>
      </c>
      <c r="CT70" s="353">
        <v>8532.3396406899992</v>
      </c>
      <c r="CU70" s="353">
        <v>8607.9824791800002</v>
      </c>
      <c r="CV70" s="353">
        <v>8457.3855025772991</v>
      </c>
      <c r="CW70" s="353">
        <v>8475.5483353800009</v>
      </c>
      <c r="CX70" s="353">
        <v>8601.2490819013201</v>
      </c>
      <c r="CY70" s="353">
        <v>8622.1797196467396</v>
      </c>
      <c r="CZ70" s="57">
        <v>8926.8908196378597</v>
      </c>
      <c r="DA70" s="353">
        <v>8652.9756879685192</v>
      </c>
      <c r="DB70" s="353">
        <v>8755.2060144557709</v>
      </c>
      <c r="DC70" s="353">
        <v>8074.1140502323997</v>
      </c>
      <c r="DD70" s="353">
        <v>7618.7169200976605</v>
      </c>
      <c r="DE70" s="353">
        <v>7446.7999331666197</v>
      </c>
      <c r="DF70" s="353">
        <v>9718.544650291029</v>
      </c>
      <c r="DG70" s="353">
        <v>8889.5305453688288</v>
      </c>
      <c r="DH70" s="353">
        <v>8832.2750239756115</v>
      </c>
      <c r="DI70" s="353">
        <v>8920.4178204264699</v>
      </c>
      <c r="DJ70" s="353">
        <v>8282.9363400246802</v>
      </c>
      <c r="DK70" s="353">
        <v>7952.4296284801294</v>
      </c>
      <c r="DL70" s="353">
        <v>6641.3805657515204</v>
      </c>
      <c r="DM70" s="353">
        <v>5524.7273908451007</v>
      </c>
      <c r="DN70" s="61">
        <v>5233.3591039345401</v>
      </c>
      <c r="DO70" s="61">
        <v>5609.4370964712789</v>
      </c>
      <c r="DP70" s="61">
        <v>4770.8684731593403</v>
      </c>
      <c r="DQ70" s="61">
        <v>4754.9625656482403</v>
      </c>
      <c r="DR70" s="61">
        <v>6987.3135192698928</v>
      </c>
      <c r="DS70" s="61">
        <v>6463.7401165455476</v>
      </c>
      <c r="DT70" s="61">
        <v>6778.2757139891373</v>
      </c>
      <c r="DU70" s="61">
        <v>6748.2692296809801</v>
      </c>
      <c r="DV70" s="61">
        <v>6377.4336049324747</v>
      </c>
      <c r="DW70" s="61">
        <v>6442.1585894821546</v>
      </c>
      <c r="DX70" s="61">
        <v>6534.2003268481903</v>
      </c>
      <c r="DY70" s="61">
        <v>6612.1579259735609</v>
      </c>
      <c r="DZ70" s="61">
        <v>6714.9517073398802</v>
      </c>
      <c r="EA70" s="61">
        <v>6483.6592794894132</v>
      </c>
      <c r="EB70" s="61">
        <v>6357.0533100040739</v>
      </c>
      <c r="EC70" s="61">
        <v>6220.4909719610514</v>
      </c>
      <c r="ED70" s="61">
        <v>7135.9000697123138</v>
      </c>
      <c r="EE70" s="61">
        <v>6685.9148426266775</v>
      </c>
      <c r="EF70" s="61">
        <v>6099.3334378824757</v>
      </c>
      <c r="EG70" s="61">
        <v>5831.5638244765178</v>
      </c>
      <c r="EH70" s="61">
        <v>6039.7704592506161</v>
      </c>
      <c r="EI70" s="61">
        <v>5934.2156874668699</v>
      </c>
      <c r="EJ70" s="61">
        <v>6194.251236019426</v>
      </c>
      <c r="EK70" s="61">
        <v>6289.1057013783357</v>
      </c>
      <c r="EL70" s="364">
        <v>5994.0913708548615</v>
      </c>
      <c r="EM70" s="61">
        <v>6119.9205941098362</v>
      </c>
      <c r="EN70" s="61">
        <v>6692.1307228800388</v>
      </c>
      <c r="EO70" s="61">
        <v>7709.2809948200174</v>
      </c>
      <c r="EP70" s="61">
        <v>7227.8779614806517</v>
      </c>
      <c r="EQ70" s="61">
        <v>7048.40658022769</v>
      </c>
      <c r="ER70" s="61">
        <v>6551.3638034347805</v>
      </c>
      <c r="ES70" s="61">
        <v>6453.714745906469</v>
      </c>
      <c r="ET70" s="61">
        <v>6469.7734901179556</v>
      </c>
      <c r="EU70" s="61">
        <v>6510.673751844196</v>
      </c>
      <c r="EV70" s="61">
        <v>6213.6478915001198</v>
      </c>
      <c r="EW70" s="61">
        <v>6362.8609725067063</v>
      </c>
      <c r="EX70" s="61">
        <v>6228.2208345944491</v>
      </c>
      <c r="EY70" s="61">
        <v>6090.8227409358396</v>
      </c>
      <c r="EZ70" s="61">
        <v>5904.5479288653205</v>
      </c>
      <c r="FA70" s="61">
        <v>7632.5715944999502</v>
      </c>
      <c r="FB70" s="61">
        <v>6762.0028130279197</v>
      </c>
      <c r="FC70" s="61">
        <v>6025.3163876096696</v>
      </c>
      <c r="FD70" s="61">
        <v>5797.57277862917</v>
      </c>
      <c r="FE70" s="61">
        <v>5854.7475086087306</v>
      </c>
      <c r="FF70" s="61">
        <v>5799.1331258333803</v>
      </c>
      <c r="FG70" s="61">
        <v>5880.9428894624807</v>
      </c>
      <c r="FH70" s="61">
        <v>5942.0876416603005</v>
      </c>
      <c r="FI70" s="61">
        <v>5935.4954027209596</v>
      </c>
      <c r="FJ70" s="61">
        <v>5919.2334189050507</v>
      </c>
      <c r="FK70" s="61">
        <v>5928.83922459532</v>
      </c>
      <c r="FL70" s="61">
        <v>5551.3548452875193</v>
      </c>
      <c r="FM70" s="61">
        <v>5423.3397744840895</v>
      </c>
      <c r="FN70" s="61">
        <v>5848.4663562236001</v>
      </c>
      <c r="FO70" s="61">
        <v>5850.9052354088399</v>
      </c>
      <c r="FP70" s="61">
        <v>5755.53974838465</v>
      </c>
      <c r="FQ70" s="61">
        <v>5774.9137959565696</v>
      </c>
      <c r="FR70" s="61">
        <v>6406.9301831044904</v>
      </c>
      <c r="FS70" s="61">
        <v>9571.3137751457507</v>
      </c>
      <c r="FT70" s="61">
        <v>10703.100321254989</v>
      </c>
      <c r="FU70" s="61">
        <v>11402.329652608563</v>
      </c>
      <c r="FV70" s="61">
        <v>10429.662368894969</v>
      </c>
      <c r="FW70" s="61">
        <v>10616.55321491</v>
      </c>
      <c r="FX70" s="61">
        <v>10205.388241372641</v>
      </c>
      <c r="FY70" s="61">
        <v>10208.865287604349</v>
      </c>
      <c r="FZ70" s="61">
        <v>11659.34719227701</v>
      </c>
      <c r="GA70" s="61">
        <v>11325.507846851551</v>
      </c>
      <c r="GB70" s="61">
        <v>10508.57863701419</v>
      </c>
      <c r="GC70" s="61">
        <v>10505.9775973579</v>
      </c>
      <c r="GD70" s="61">
        <v>9278.6390579552299</v>
      </c>
      <c r="GE70" s="61">
        <v>10976.76283470509</v>
      </c>
      <c r="GF70" s="61">
        <v>10141.856926459339</v>
      </c>
      <c r="GG70" s="61">
        <v>10578.253226556521</v>
      </c>
      <c r="GH70" s="61">
        <v>9602.0619302760315</v>
      </c>
      <c r="GI70" s="61">
        <v>9844.6630030635897</v>
      </c>
      <c r="GJ70" s="61">
        <v>9734.6095566159129</v>
      </c>
      <c r="GK70" s="61">
        <v>7975.0942847158549</v>
      </c>
      <c r="GL70" s="61">
        <v>9271.93292592545</v>
      </c>
      <c r="GM70" s="61">
        <v>9958.7350054114449</v>
      </c>
      <c r="GN70" s="61">
        <v>9449.7514872067222</v>
      </c>
      <c r="GO70" s="61">
        <v>8686.8664180389878</v>
      </c>
    </row>
    <row r="71" spans="1:197" ht="12" x14ac:dyDescent="0.2">
      <c r="A71" s="356" t="s">
        <v>10</v>
      </c>
      <c r="F71" s="353">
        <v>3696.8646530000001</v>
      </c>
      <c r="G71" s="353">
        <v>3805.6984560000001</v>
      </c>
      <c r="H71" s="353">
        <v>3707.14156</v>
      </c>
      <c r="I71" s="353">
        <v>3629.8106560000001</v>
      </c>
      <c r="J71" s="353">
        <v>3479.0027020000002</v>
      </c>
      <c r="K71" s="353">
        <v>3462.0222100000001</v>
      </c>
      <c r="L71" s="353">
        <v>3364.3417629999999</v>
      </c>
      <c r="M71" s="353">
        <v>3304.47066</v>
      </c>
      <c r="N71" s="353">
        <v>3281.3266060000001</v>
      </c>
      <c r="O71" s="353">
        <v>3103.677498</v>
      </c>
      <c r="P71" s="353">
        <v>3155.3107450000002</v>
      </c>
      <c r="Q71" s="353">
        <v>3274.3774490000001</v>
      </c>
      <c r="R71" s="353">
        <v>3153.7306699999999</v>
      </c>
      <c r="S71" s="353">
        <v>3034.5265239999999</v>
      </c>
      <c r="T71" s="353">
        <v>3027.3626060000001</v>
      </c>
      <c r="U71" s="353">
        <v>2886.3040310000001</v>
      </c>
      <c r="V71" s="353">
        <v>2980.2756089999998</v>
      </c>
      <c r="W71" s="353">
        <v>3238.2747869999998</v>
      </c>
      <c r="X71" s="353">
        <v>3683.5170640000001</v>
      </c>
      <c r="Y71" s="353">
        <v>3623.9307869999998</v>
      </c>
      <c r="Z71" s="353">
        <v>3473.2267700000002</v>
      </c>
      <c r="AA71" s="353">
        <v>3918.3865289999999</v>
      </c>
      <c r="AB71" s="353">
        <v>3819.7160589999999</v>
      </c>
      <c r="AC71" s="353">
        <v>3881.3996830000001</v>
      </c>
      <c r="AD71" s="353">
        <v>4330.7783479999998</v>
      </c>
      <c r="AE71" s="353">
        <v>4526.1855249999999</v>
      </c>
      <c r="AF71" s="353">
        <v>4619.5380340000002</v>
      </c>
      <c r="AG71" s="353">
        <v>4946.8405320000002</v>
      </c>
      <c r="AH71" s="353">
        <v>5319.6606460000003</v>
      </c>
      <c r="AI71" s="353">
        <v>5501.1392788599996</v>
      </c>
      <c r="AJ71" s="353">
        <v>6447.7955690989102</v>
      </c>
      <c r="AK71" s="353">
        <v>5799.0024220099995</v>
      </c>
      <c r="AL71" s="353">
        <v>5915.4064818346742</v>
      </c>
      <c r="AM71" s="353">
        <v>6617.8696551251469</v>
      </c>
      <c r="AN71" s="353">
        <v>6829.5854738402122</v>
      </c>
      <c r="AO71" s="353">
        <v>7250.692777709718</v>
      </c>
      <c r="AP71" s="353">
        <v>7332.6194258341739</v>
      </c>
      <c r="AQ71" s="353">
        <v>7269.3842911185311</v>
      </c>
      <c r="AR71" s="353">
        <v>7365.1522630633963</v>
      </c>
      <c r="AS71" s="353">
        <v>7306.9059905052391</v>
      </c>
      <c r="AT71" s="353">
        <v>7357.096564817205</v>
      </c>
      <c r="AU71" s="353">
        <v>7779.6824377118473</v>
      </c>
      <c r="AV71" s="353">
        <v>8642.8335560621363</v>
      </c>
      <c r="AW71" s="353">
        <v>9342.4808740264743</v>
      </c>
      <c r="AX71" s="353">
        <v>9543.5969761007909</v>
      </c>
      <c r="AY71" s="353">
        <v>9671.1763366133237</v>
      </c>
      <c r="AZ71" s="353">
        <v>10126.014152810354</v>
      </c>
      <c r="BA71" s="353">
        <v>9943.8157548503823</v>
      </c>
      <c r="BB71" s="353">
        <v>9748.4489268956368</v>
      </c>
      <c r="BC71" s="353">
        <v>9609.2785745181554</v>
      </c>
      <c r="BD71" s="353">
        <v>10191.29539437759</v>
      </c>
      <c r="BE71" s="353">
        <v>10140.166956327812</v>
      </c>
      <c r="BF71" s="353">
        <v>8971.4493202776939</v>
      </c>
      <c r="BG71" s="353">
        <v>9233.6115307375148</v>
      </c>
      <c r="BH71" s="353">
        <v>10320.416435595833</v>
      </c>
      <c r="BI71" s="353">
        <v>10267.673388212688</v>
      </c>
      <c r="BJ71" s="353">
        <v>11331.507947033524</v>
      </c>
      <c r="BK71" s="353">
        <v>10937.428905261873</v>
      </c>
      <c r="BL71" s="353">
        <v>11086.799786377098</v>
      </c>
      <c r="BM71" s="353">
        <v>11089.866778630772</v>
      </c>
      <c r="BN71" s="353">
        <v>10976.428126520868</v>
      </c>
      <c r="BO71" s="353">
        <v>9511.0516140682957</v>
      </c>
      <c r="BP71" s="353">
        <v>8883.2227502462229</v>
      </c>
      <c r="BQ71" s="353">
        <v>9139.7605440568459</v>
      </c>
      <c r="BR71" s="353">
        <v>9367.0798016838689</v>
      </c>
      <c r="BS71" s="353">
        <v>9552.6974466904085</v>
      </c>
      <c r="BT71" s="353">
        <v>9857.2135642540743</v>
      </c>
      <c r="BU71" s="353">
        <v>10174.821759514571</v>
      </c>
      <c r="BV71" s="353">
        <v>11237.40723597985</v>
      </c>
      <c r="BW71" s="353">
        <v>12128.683586502508</v>
      </c>
      <c r="BX71" s="353">
        <v>11645.20480417701</v>
      </c>
      <c r="BY71" s="353">
        <v>11477.824862933689</v>
      </c>
      <c r="BZ71" s="353">
        <v>11427.706116469077</v>
      </c>
      <c r="CA71" s="353">
        <v>11570.548470841093</v>
      </c>
      <c r="CB71" s="353">
        <v>11241.425251592282</v>
      </c>
      <c r="CC71" s="353">
        <v>11009.091265150084</v>
      </c>
      <c r="CD71" s="353">
        <v>10458.143395830171</v>
      </c>
      <c r="CE71" s="353">
        <v>9805.469932963646</v>
      </c>
      <c r="CF71" s="353">
        <v>10172.821296728687</v>
      </c>
      <c r="CG71" s="353">
        <v>9922.7557419985314</v>
      </c>
      <c r="CH71" s="353">
        <v>9115.6900969062863</v>
      </c>
      <c r="CI71" s="353">
        <v>9489.2149658896724</v>
      </c>
      <c r="CJ71" s="353">
        <v>8754.2518616420493</v>
      </c>
      <c r="CK71" s="353">
        <v>8690.7412569376502</v>
      </c>
      <c r="CL71" s="353">
        <v>8245.3689152781899</v>
      </c>
      <c r="CM71" s="353">
        <v>8243.3608780873692</v>
      </c>
      <c r="CN71" s="353">
        <v>8025.1590232479803</v>
      </c>
      <c r="CO71" s="353">
        <v>8447.5035158665396</v>
      </c>
      <c r="CP71" s="353">
        <v>8919.698846904721</v>
      </c>
      <c r="CQ71" s="353">
        <v>8450.6555571299996</v>
      </c>
      <c r="CR71" s="353">
        <v>6360.4507699440401</v>
      </c>
      <c r="CS71" s="353">
        <v>6467.5759295625694</v>
      </c>
      <c r="CT71" s="353">
        <v>8532.3396406899992</v>
      </c>
      <c r="CU71" s="353">
        <v>8607.9824791800002</v>
      </c>
      <c r="CV71" s="353">
        <v>8457.3855025772991</v>
      </c>
      <c r="CW71" s="353">
        <v>8475.5483353800009</v>
      </c>
      <c r="CX71" s="353">
        <v>8601.2490819013201</v>
      </c>
      <c r="CY71" s="353">
        <v>8622.1797196467396</v>
      </c>
      <c r="CZ71" s="57">
        <v>8926.8908196378597</v>
      </c>
      <c r="DA71" s="353">
        <v>8652.9756879685192</v>
      </c>
      <c r="DB71" s="353">
        <v>8755.2060144557709</v>
      </c>
      <c r="DC71" s="353">
        <v>8074.1140502323997</v>
      </c>
      <c r="DD71" s="353">
        <v>7618.7169200976605</v>
      </c>
      <c r="DE71" s="353">
        <v>7446.7999331666197</v>
      </c>
      <c r="DF71" s="353">
        <v>9718.544650291029</v>
      </c>
      <c r="DG71" s="353">
        <v>8889.5305453688288</v>
      </c>
      <c r="DH71" s="353">
        <v>8832.2750239756115</v>
      </c>
      <c r="DI71" s="353">
        <v>8920.4178204264699</v>
      </c>
      <c r="DJ71" s="353">
        <v>8282.9363400246802</v>
      </c>
      <c r="DK71" s="353">
        <v>7952.4296284801294</v>
      </c>
      <c r="DL71" s="353">
        <v>6641.3805657515204</v>
      </c>
      <c r="DM71" s="353">
        <v>5524.7273908451007</v>
      </c>
      <c r="DN71" s="61">
        <v>5233.3591039345401</v>
      </c>
      <c r="DO71" s="61">
        <v>5609.4370964712789</v>
      </c>
      <c r="DP71" s="61">
        <v>4770.8684731593403</v>
      </c>
      <c r="DQ71" s="61">
        <v>4754.9625656482403</v>
      </c>
      <c r="DR71" s="61">
        <v>6987.3135192698928</v>
      </c>
      <c r="DS71" s="61">
        <v>6332.3533514700976</v>
      </c>
      <c r="DT71" s="61">
        <v>6637.7135854692879</v>
      </c>
      <c r="DU71" s="61">
        <v>6604.7584107234788</v>
      </c>
      <c r="DV71" s="61">
        <v>6236.1219269572757</v>
      </c>
      <c r="DW71" s="61">
        <v>6298.7609034821553</v>
      </c>
      <c r="DX71" s="61">
        <v>6388.3430367397896</v>
      </c>
      <c r="DY71" s="61">
        <v>6464.8803445875619</v>
      </c>
      <c r="DZ71" s="61">
        <v>6565.0071185458801</v>
      </c>
      <c r="EA71" s="61">
        <v>6340.3313982939126</v>
      </c>
      <c r="EB71" s="61">
        <v>5432.7542296146739</v>
      </c>
      <c r="EC71" s="61">
        <v>5356.4990077216507</v>
      </c>
      <c r="ED71" s="61">
        <v>7135.9000697123138</v>
      </c>
      <c r="EE71" s="61">
        <v>6685.9148426266775</v>
      </c>
      <c r="EF71" s="61">
        <v>6099.3334378824757</v>
      </c>
      <c r="EG71" s="61">
        <v>5831.5638244765178</v>
      </c>
      <c r="EH71" s="61">
        <v>6039.7704592506161</v>
      </c>
      <c r="EI71" s="61">
        <v>5934.2156874668699</v>
      </c>
      <c r="EJ71" s="61">
        <v>6194.251236019426</v>
      </c>
      <c r="EK71" s="61">
        <v>6289.1057013783357</v>
      </c>
      <c r="EL71" s="364">
        <v>5994.0913708548615</v>
      </c>
      <c r="EM71" s="61">
        <v>6119.9205941098362</v>
      </c>
      <c r="EN71" s="61">
        <v>5467.2068526400399</v>
      </c>
      <c r="EO71" s="61">
        <v>7083.251425400018</v>
      </c>
      <c r="EP71" s="61">
        <v>7227.8779614806517</v>
      </c>
      <c r="EQ71" s="61">
        <v>7048.40658022769</v>
      </c>
      <c r="ER71" s="61">
        <v>6551.3638034347805</v>
      </c>
      <c r="ES71" s="61">
        <v>5947.7504262614702</v>
      </c>
      <c r="ET71" s="61">
        <v>5966.7941946688197</v>
      </c>
      <c r="EU71" s="61">
        <v>6005.2606962063583</v>
      </c>
      <c r="EV71" s="61">
        <v>5742.0307330409205</v>
      </c>
      <c r="EW71" s="61">
        <v>5872.3828451528498</v>
      </c>
      <c r="EX71" s="61">
        <v>5754.5346991574097</v>
      </c>
      <c r="EY71" s="61">
        <v>5635.2586204365607</v>
      </c>
      <c r="EZ71" s="61">
        <v>5447.4283826581495</v>
      </c>
      <c r="FA71" s="61">
        <v>7426.2873123642003</v>
      </c>
      <c r="FB71" s="61">
        <v>6762.0028130279197</v>
      </c>
      <c r="FC71" s="61">
        <v>6025.3163876096696</v>
      </c>
      <c r="FD71" s="61">
        <v>5797.57277862917</v>
      </c>
      <c r="FE71" s="61">
        <v>5854.7475086087306</v>
      </c>
      <c r="FF71" s="61">
        <v>5799.1331258333803</v>
      </c>
      <c r="FG71" s="61">
        <v>5880.9428894624807</v>
      </c>
      <c r="FH71" s="61">
        <v>5942.0876416603005</v>
      </c>
      <c r="FI71" s="61">
        <v>5935.4954027209596</v>
      </c>
      <c r="FJ71" s="61">
        <v>5919.2334189050507</v>
      </c>
      <c r="FK71" s="61">
        <v>5928.83922459532</v>
      </c>
      <c r="FL71" s="61">
        <v>5551.3548452875193</v>
      </c>
      <c r="FM71" s="61">
        <v>5423.3397744840895</v>
      </c>
      <c r="FN71" s="61">
        <v>5848.4663562236001</v>
      </c>
      <c r="FO71" s="61">
        <v>5850.9052354088399</v>
      </c>
      <c r="FP71" s="61">
        <v>5755.53974838465</v>
      </c>
      <c r="FQ71" s="61">
        <v>5774.9137959565696</v>
      </c>
      <c r="FR71" s="61">
        <v>5853.0961706257804</v>
      </c>
      <c r="FS71" s="61">
        <v>6177.3694092303294</v>
      </c>
      <c r="FT71" s="61">
        <v>6513.8167833712405</v>
      </c>
      <c r="FU71" s="61">
        <v>7340.521762968051</v>
      </c>
      <c r="FV71" s="61">
        <v>7385.5503538870898</v>
      </c>
      <c r="FW71" s="61">
        <v>7411.9350490691295</v>
      </c>
      <c r="FX71" s="61">
        <v>7034.3081267194302</v>
      </c>
      <c r="FY71" s="61">
        <v>6463.4295995126495</v>
      </c>
      <c r="FZ71" s="61">
        <v>7721.4613382215502</v>
      </c>
      <c r="GA71" s="61">
        <v>7825.9738913155416</v>
      </c>
      <c r="GB71" s="61">
        <v>8103.4968545208994</v>
      </c>
      <c r="GC71" s="61">
        <v>8136.2389606138604</v>
      </c>
      <c r="GD71" s="61">
        <v>7496.1345596896308</v>
      </c>
      <c r="GE71" s="61">
        <v>7523.1882485731894</v>
      </c>
      <c r="GF71" s="61">
        <v>6843.4736612317893</v>
      </c>
      <c r="GG71" s="61">
        <v>6615.1324953901903</v>
      </c>
      <c r="GH71" s="61">
        <v>6536.6506062112412</v>
      </c>
      <c r="GI71" s="61">
        <v>6636.4184792360957</v>
      </c>
      <c r="GJ71" s="61">
        <v>6206.6571462053553</v>
      </c>
      <c r="GK71" s="61">
        <v>4636.9087831894003</v>
      </c>
      <c r="GL71" s="61">
        <v>6117.4513883354248</v>
      </c>
      <c r="GM71" s="61">
        <v>5798.4974980359166</v>
      </c>
      <c r="GN71" s="61">
        <v>5708.8541331311371</v>
      </c>
      <c r="GO71" s="61">
        <v>5765.424405440418</v>
      </c>
    </row>
    <row r="72" spans="1:197" ht="12" x14ac:dyDescent="0.2">
      <c r="A72" s="374" t="s">
        <v>11</v>
      </c>
      <c r="B72" s="357" t="s">
        <v>12</v>
      </c>
      <c r="C72" s="356"/>
      <c r="D72" s="356"/>
      <c r="E72" s="356"/>
      <c r="F72" s="353">
        <v>3696.8646530000001</v>
      </c>
      <c r="G72" s="353">
        <v>3805.6984560000001</v>
      </c>
      <c r="H72" s="353">
        <v>3707.14156</v>
      </c>
      <c r="I72" s="353">
        <v>3629.8106560000001</v>
      </c>
      <c r="J72" s="353">
        <v>3479.0027020000002</v>
      </c>
      <c r="K72" s="353">
        <v>3462.0222100000001</v>
      </c>
      <c r="L72" s="353">
        <v>3364.3417629999999</v>
      </c>
      <c r="M72" s="353">
        <v>3304.47066</v>
      </c>
      <c r="N72" s="353">
        <v>3281.3266060000001</v>
      </c>
      <c r="O72" s="353">
        <v>3103.677498</v>
      </c>
      <c r="P72" s="353">
        <v>3155.3107450000002</v>
      </c>
      <c r="Q72" s="353">
        <v>3274.3774490000001</v>
      </c>
      <c r="R72" s="353">
        <v>3153.7306699999999</v>
      </c>
      <c r="S72" s="353">
        <v>3034.5265239999999</v>
      </c>
      <c r="T72" s="353">
        <v>3027.3626060000001</v>
      </c>
      <c r="U72" s="353">
        <v>2886.3040310000001</v>
      </c>
      <c r="V72" s="353">
        <v>2980.2756089999998</v>
      </c>
      <c r="W72" s="353">
        <v>3238.2747869999998</v>
      </c>
      <c r="X72" s="353">
        <v>3683.5170640000001</v>
      </c>
      <c r="Y72" s="353">
        <v>3623.9307869999998</v>
      </c>
      <c r="Z72" s="353">
        <v>3473.2267700000002</v>
      </c>
      <c r="AA72" s="353">
        <v>3918.3865289999999</v>
      </c>
      <c r="AB72" s="353">
        <v>3819.7160589999999</v>
      </c>
      <c r="AC72" s="353">
        <v>3794.7111359999999</v>
      </c>
      <c r="AD72" s="353">
        <v>4240.5806759999996</v>
      </c>
      <c r="AE72" s="353">
        <v>4431.6591520000002</v>
      </c>
      <c r="AF72" s="353">
        <v>4504.9873340000004</v>
      </c>
      <c r="AG72" s="353">
        <v>4832.4673130000001</v>
      </c>
      <c r="AH72" s="353">
        <v>5158.214473</v>
      </c>
      <c r="AI72" s="353">
        <v>5297.3998678600001</v>
      </c>
      <c r="AJ72" s="353">
        <v>6097.70665570448</v>
      </c>
      <c r="AK72" s="353">
        <v>5452.0409474095495</v>
      </c>
      <c r="AL72" s="353">
        <v>5372.4221807428503</v>
      </c>
      <c r="AM72" s="353">
        <v>6051.5385535839787</v>
      </c>
      <c r="AN72" s="353">
        <v>6241.6965727466159</v>
      </c>
      <c r="AO72" s="353">
        <v>6593.3071021736541</v>
      </c>
      <c r="AP72" s="353">
        <v>6673.5944834457569</v>
      </c>
      <c r="AQ72" s="353">
        <v>6605.178927091858</v>
      </c>
      <c r="AR72" s="353">
        <v>6689.2236944184469</v>
      </c>
      <c r="AS72" s="353">
        <v>6629.0023141573211</v>
      </c>
      <c r="AT72" s="353">
        <v>6645.39715356135</v>
      </c>
      <c r="AU72" s="353">
        <v>7027.119580329937</v>
      </c>
      <c r="AV72" s="353">
        <v>7858.0116426999321</v>
      </c>
      <c r="AW72" s="353">
        <v>8487.9229693769739</v>
      </c>
      <c r="AX72" s="353">
        <v>8680.199906790398</v>
      </c>
      <c r="AY72" s="353">
        <v>8789.0137836496651</v>
      </c>
      <c r="AZ72" s="353">
        <v>9226.6239061747729</v>
      </c>
      <c r="BA72" s="353">
        <v>9063.0704396144447</v>
      </c>
      <c r="BB72" s="353">
        <v>8884.424903996638</v>
      </c>
      <c r="BC72" s="353">
        <v>8763.298359456141</v>
      </c>
      <c r="BD72" s="353">
        <v>9293.4143659280799</v>
      </c>
      <c r="BE72" s="353">
        <v>9267.2247264608486</v>
      </c>
      <c r="BF72" s="353">
        <v>8081.6203833239606</v>
      </c>
      <c r="BG72" s="353">
        <v>8691.2487647409216</v>
      </c>
      <c r="BH72" s="353">
        <v>9828.5514129556886</v>
      </c>
      <c r="BI72" s="353">
        <v>9785.5742161351427</v>
      </c>
      <c r="BJ72" s="353">
        <v>10849.768275119201</v>
      </c>
      <c r="BK72" s="353">
        <v>10469.972791332681</v>
      </c>
      <c r="BL72" s="353">
        <v>10612.42782614814</v>
      </c>
      <c r="BM72" s="353">
        <v>10616.010221905661</v>
      </c>
      <c r="BN72" s="353">
        <v>10506.90665746886</v>
      </c>
      <c r="BO72" s="353">
        <v>9035.9468870591991</v>
      </c>
      <c r="BP72" s="353">
        <v>8400.5471125384356</v>
      </c>
      <c r="BQ72" s="353">
        <v>8644.2341742639474</v>
      </c>
      <c r="BR72" s="353">
        <v>8851.0144272314665</v>
      </c>
      <c r="BS72" s="353">
        <v>9025.7824409078094</v>
      </c>
      <c r="BT72" s="353">
        <v>9012.8147505926099</v>
      </c>
      <c r="BU72" s="353">
        <v>9479.7278045552303</v>
      </c>
      <c r="BV72" s="353">
        <v>10219.680553855302</v>
      </c>
      <c r="BW72" s="353">
        <v>11043.313322981699</v>
      </c>
      <c r="BX72" s="353">
        <v>11185.974523467301</v>
      </c>
      <c r="BY72" s="353">
        <v>11025.5078505909</v>
      </c>
      <c r="BZ72" s="353">
        <v>11331.5429555745</v>
      </c>
      <c r="CA72" s="353">
        <v>11473.9829402122</v>
      </c>
      <c r="CB72" s="353">
        <v>11146.9790091103</v>
      </c>
      <c r="CC72" s="353">
        <v>10916.684603805599</v>
      </c>
      <c r="CD72" s="353">
        <v>10367.943546487901</v>
      </c>
      <c r="CE72" s="353">
        <v>9714.8656925347186</v>
      </c>
      <c r="CF72" s="353">
        <v>10080.862128496901</v>
      </c>
      <c r="CG72" s="353">
        <v>9831.3339755657107</v>
      </c>
      <c r="CH72" s="353">
        <v>9025.2985013709495</v>
      </c>
      <c r="CI72" s="353">
        <v>9395.5084934333008</v>
      </c>
      <c r="CJ72" s="353">
        <v>8754.2518616420493</v>
      </c>
      <c r="CK72" s="353">
        <v>8690.7412569376502</v>
      </c>
      <c r="CL72" s="353">
        <v>8245.3689152781899</v>
      </c>
      <c r="CM72" s="353">
        <v>8243.3608780873692</v>
      </c>
      <c r="CN72" s="353">
        <v>8025.1590232479803</v>
      </c>
      <c r="CO72" s="353">
        <v>8447.5035158665396</v>
      </c>
      <c r="CP72" s="353">
        <v>8919.698846904721</v>
      </c>
      <c r="CQ72" s="353">
        <v>8450.6555571299996</v>
      </c>
      <c r="CR72" s="353">
        <v>6360.4507699440401</v>
      </c>
      <c r="CS72" s="353">
        <v>6467.5759295625694</v>
      </c>
      <c r="CT72" s="353">
        <v>8433.9819619999998</v>
      </c>
      <c r="CU72" s="353">
        <v>8509.3493086599992</v>
      </c>
      <c r="CV72" s="353">
        <v>8359.1685268872989</v>
      </c>
      <c r="CW72" s="353">
        <v>8377.024553199999</v>
      </c>
      <c r="CX72" s="353">
        <v>8501.6542688813206</v>
      </c>
      <c r="CY72" s="353">
        <v>8521.465961096741</v>
      </c>
      <c r="CZ72" s="57">
        <v>8827.2503625578593</v>
      </c>
      <c r="DA72" s="353">
        <v>8552.5976272985208</v>
      </c>
      <c r="DB72" s="353">
        <v>8653.1991830857696</v>
      </c>
      <c r="DC72" s="353">
        <v>7971.6464795523998</v>
      </c>
      <c r="DD72" s="353">
        <v>7513.9878326576609</v>
      </c>
      <c r="DE72" s="353">
        <v>7341.2899748066193</v>
      </c>
      <c r="DF72" s="353">
        <v>9614.7195160310293</v>
      </c>
      <c r="DG72" s="353">
        <v>8786.6874463488293</v>
      </c>
      <c r="DH72" s="353">
        <v>8729.4264858156112</v>
      </c>
      <c r="DI72" s="353">
        <v>8817.3670892864702</v>
      </c>
      <c r="DJ72" s="353">
        <v>8179.35128715468</v>
      </c>
      <c r="DK72" s="353">
        <v>7848.39435925013</v>
      </c>
      <c r="DL72" s="353">
        <v>6539.0701258415202</v>
      </c>
      <c r="DM72" s="353">
        <v>5422.3602246351002</v>
      </c>
      <c r="DN72" s="61">
        <v>5130.2672914645391</v>
      </c>
      <c r="DO72" s="61">
        <v>5505.3020808612791</v>
      </c>
      <c r="DP72" s="61">
        <v>4666.5576796593396</v>
      </c>
      <c r="DQ72" s="61">
        <v>4650.5956435482394</v>
      </c>
      <c r="DR72" s="61">
        <v>6751.095787751241</v>
      </c>
      <c r="DS72" s="61">
        <v>6094.680606338361</v>
      </c>
      <c r="DT72" s="61">
        <v>6390.3606149545494</v>
      </c>
      <c r="DU72" s="61">
        <v>6358.2409174012791</v>
      </c>
      <c r="DV72" s="61">
        <v>5986.8462199744508</v>
      </c>
      <c r="DW72" s="61">
        <v>6047.1573384027797</v>
      </c>
      <c r="DX72" s="61">
        <v>6135.3432698595898</v>
      </c>
      <c r="DY72" s="61">
        <v>6210.2214417193409</v>
      </c>
      <c r="DZ72" s="61">
        <v>6307.0816498611402</v>
      </c>
      <c r="EA72" s="61">
        <v>6089.2772542655493</v>
      </c>
      <c r="EB72" s="61">
        <v>5170.5771527460192</v>
      </c>
      <c r="EC72" s="61">
        <v>5096.1615533550994</v>
      </c>
      <c r="ED72" s="61">
        <v>6665.4584645944396</v>
      </c>
      <c r="EE72" s="61">
        <v>6226.4714094171095</v>
      </c>
      <c r="EF72" s="61">
        <v>5581.0131022307414</v>
      </c>
      <c r="EG72" s="61">
        <v>5312.3209344336301</v>
      </c>
      <c r="EH72" s="61">
        <v>5503.2507170733707</v>
      </c>
      <c r="EI72" s="61">
        <v>5400.9332449960002</v>
      </c>
      <c r="EJ72" s="61">
        <v>5646.8039675264899</v>
      </c>
      <c r="EK72" s="61">
        <v>5736.2855682720501</v>
      </c>
      <c r="EL72" s="364">
        <v>5458.8137773643502</v>
      </c>
      <c r="EM72" s="61">
        <v>5578.2135171643604</v>
      </c>
      <c r="EN72" s="61">
        <v>4919.1252623684995</v>
      </c>
      <c r="EO72" s="61">
        <v>6533.5068765108299</v>
      </c>
      <c r="EP72" s="61">
        <v>6674.6482047025211</v>
      </c>
      <c r="EQ72" s="61">
        <v>6490.4869037487215</v>
      </c>
      <c r="ER72" s="61">
        <v>5999.9466279722801</v>
      </c>
      <c r="ES72" s="61">
        <v>5394.0213767444693</v>
      </c>
      <c r="ET72" s="61">
        <v>5414.0280019836</v>
      </c>
      <c r="EU72" s="61">
        <v>5450.3013809863496</v>
      </c>
      <c r="EV72" s="61">
        <v>5742.0307330409205</v>
      </c>
      <c r="EW72" s="61">
        <v>5872.3828451528498</v>
      </c>
      <c r="EX72" s="61">
        <v>5754.5346991574097</v>
      </c>
      <c r="EY72" s="61">
        <v>5635.2586204365607</v>
      </c>
      <c r="EZ72" s="61">
        <v>5447.4283826581495</v>
      </c>
      <c r="FA72" s="61">
        <v>7426.2873123642003</v>
      </c>
      <c r="FB72" s="61">
        <v>6762.0028130279197</v>
      </c>
      <c r="FC72" s="61">
        <v>6025.3163876096696</v>
      </c>
      <c r="FD72" s="61">
        <v>5797.57277862917</v>
      </c>
      <c r="FE72" s="61">
        <v>5854.7475086087306</v>
      </c>
      <c r="FF72" s="61">
        <v>5799.1331258333803</v>
      </c>
      <c r="FG72" s="61">
        <v>5880.9428894624807</v>
      </c>
      <c r="FH72" s="61">
        <v>5942.0876416603005</v>
      </c>
      <c r="FI72" s="61">
        <v>5935.4954027209596</v>
      </c>
      <c r="FJ72" s="61">
        <v>5919.2334189050507</v>
      </c>
      <c r="FK72" s="61">
        <v>5928.83922459532</v>
      </c>
      <c r="FL72" s="61">
        <v>5551.3548452875193</v>
      </c>
      <c r="FM72" s="61">
        <v>5423.3397744840895</v>
      </c>
      <c r="FN72" s="61">
        <v>5848.4663562236001</v>
      </c>
      <c r="FO72" s="61">
        <v>5850.9052354088399</v>
      </c>
      <c r="FP72" s="61">
        <v>5755.53974838465</v>
      </c>
      <c r="FQ72" s="61">
        <v>5774.9137959565696</v>
      </c>
      <c r="FR72" s="61">
        <v>5853.0961706257804</v>
      </c>
      <c r="FS72" s="61">
        <v>6177.3694092303294</v>
      </c>
      <c r="FT72" s="61">
        <v>6513.8167833712405</v>
      </c>
      <c r="FU72" s="61">
        <v>7340.521762968051</v>
      </c>
      <c r="FV72" s="61">
        <v>7385.5503538870898</v>
      </c>
      <c r="FW72" s="61">
        <v>7411.9350490691295</v>
      </c>
      <c r="FX72" s="61">
        <v>7034.3081267194302</v>
      </c>
      <c r="FY72" s="61">
        <v>6463.4295995126495</v>
      </c>
      <c r="FZ72" s="61">
        <v>7721.4613382215502</v>
      </c>
      <c r="GA72" s="61">
        <v>7825.9738913155416</v>
      </c>
      <c r="GB72" s="61">
        <v>8103.4968545208994</v>
      </c>
      <c r="GC72" s="61">
        <v>8136.2389606138604</v>
      </c>
      <c r="GD72" s="61">
        <v>7496.1345596896308</v>
      </c>
      <c r="GE72" s="61">
        <v>7523.1882485731894</v>
      </c>
      <c r="GF72" s="61">
        <v>6843.4736612317893</v>
      </c>
      <c r="GG72" s="61">
        <v>6615.1324953901903</v>
      </c>
      <c r="GH72" s="61">
        <v>6536.6506062112412</v>
      </c>
      <c r="GI72" s="61">
        <v>6636.4184792360957</v>
      </c>
      <c r="GJ72" s="61">
        <v>6206.6571462053553</v>
      </c>
      <c r="GK72" s="61">
        <v>4636.9087831894003</v>
      </c>
      <c r="GL72" s="61">
        <v>6117.4513883354248</v>
      </c>
      <c r="GM72" s="61">
        <v>5798.4974980359166</v>
      </c>
      <c r="GN72" s="61">
        <v>5708.8541331311371</v>
      </c>
      <c r="GO72" s="61">
        <v>5765.424405440418</v>
      </c>
    </row>
    <row r="73" spans="1:197" ht="12" x14ac:dyDescent="0.2">
      <c r="A73" s="374" t="s">
        <v>13</v>
      </c>
      <c r="B73" s="356" t="s">
        <v>14</v>
      </c>
      <c r="C73" s="356"/>
      <c r="D73" s="375"/>
      <c r="E73" s="356"/>
      <c r="F73" s="353">
        <v>0</v>
      </c>
      <c r="G73" s="353">
        <v>0</v>
      </c>
      <c r="H73" s="353">
        <v>0</v>
      </c>
      <c r="I73" s="353">
        <v>0</v>
      </c>
      <c r="J73" s="353">
        <v>0</v>
      </c>
      <c r="K73" s="353">
        <v>0</v>
      </c>
      <c r="L73" s="353">
        <v>0</v>
      </c>
      <c r="M73" s="353">
        <v>0</v>
      </c>
      <c r="N73" s="353">
        <v>0</v>
      </c>
      <c r="O73" s="353">
        <v>0</v>
      </c>
      <c r="P73" s="353">
        <v>0</v>
      </c>
      <c r="Q73" s="353">
        <v>0</v>
      </c>
      <c r="R73" s="353">
        <v>0</v>
      </c>
      <c r="S73" s="353">
        <v>0</v>
      </c>
      <c r="T73" s="353">
        <v>0</v>
      </c>
      <c r="U73" s="353">
        <v>0</v>
      </c>
      <c r="V73" s="353">
        <v>0</v>
      </c>
      <c r="W73" s="353">
        <v>0</v>
      </c>
      <c r="X73" s="353">
        <v>0</v>
      </c>
      <c r="Y73" s="353">
        <v>0</v>
      </c>
      <c r="Z73" s="353">
        <v>0</v>
      </c>
      <c r="AA73" s="353">
        <v>0</v>
      </c>
      <c r="AB73" s="353">
        <v>0</v>
      </c>
      <c r="AC73" s="353">
        <v>0</v>
      </c>
      <c r="AD73" s="353">
        <v>0</v>
      </c>
      <c r="AE73" s="353">
        <v>0</v>
      </c>
      <c r="AF73" s="353">
        <v>0</v>
      </c>
      <c r="AG73" s="353">
        <v>0</v>
      </c>
      <c r="AH73" s="353">
        <v>0</v>
      </c>
      <c r="AI73" s="353">
        <v>0</v>
      </c>
      <c r="AJ73" s="353">
        <v>0</v>
      </c>
      <c r="AK73" s="353">
        <v>0</v>
      </c>
      <c r="AL73" s="353">
        <v>0</v>
      </c>
      <c r="AM73" s="353">
        <v>0</v>
      </c>
      <c r="AN73" s="353">
        <v>0</v>
      </c>
      <c r="AO73" s="353">
        <v>0</v>
      </c>
      <c r="AP73" s="353">
        <v>0</v>
      </c>
      <c r="AQ73" s="353">
        <v>0</v>
      </c>
      <c r="AR73" s="353">
        <v>0</v>
      </c>
      <c r="AS73" s="353">
        <v>0</v>
      </c>
      <c r="AT73" s="353">
        <v>0</v>
      </c>
      <c r="AU73" s="353">
        <v>0</v>
      </c>
      <c r="AV73" s="353">
        <v>0</v>
      </c>
      <c r="AW73" s="353">
        <v>0</v>
      </c>
      <c r="AX73" s="353">
        <v>0</v>
      </c>
      <c r="AY73" s="353">
        <v>0</v>
      </c>
      <c r="AZ73" s="353">
        <v>0</v>
      </c>
      <c r="BA73" s="353">
        <v>0</v>
      </c>
      <c r="BB73" s="353">
        <v>0</v>
      </c>
      <c r="BC73" s="353">
        <v>0</v>
      </c>
      <c r="BD73" s="353">
        <v>0</v>
      </c>
      <c r="BE73" s="353">
        <v>0</v>
      </c>
      <c r="BF73" s="353">
        <v>0</v>
      </c>
      <c r="BG73" s="353">
        <v>0</v>
      </c>
      <c r="BH73" s="353">
        <v>0</v>
      </c>
      <c r="BI73" s="353">
        <v>0</v>
      </c>
      <c r="BJ73" s="353">
        <v>0</v>
      </c>
      <c r="BK73" s="353">
        <v>0</v>
      </c>
      <c r="BL73" s="353">
        <v>0</v>
      </c>
      <c r="BM73" s="353">
        <v>0</v>
      </c>
      <c r="BN73" s="353">
        <v>0</v>
      </c>
      <c r="BO73" s="353">
        <v>0</v>
      </c>
      <c r="BP73" s="353">
        <v>0</v>
      </c>
      <c r="BQ73" s="353">
        <v>0</v>
      </c>
      <c r="BR73" s="353">
        <v>0</v>
      </c>
      <c r="BS73" s="353">
        <v>0</v>
      </c>
      <c r="BT73" s="353">
        <v>0</v>
      </c>
      <c r="BU73" s="353">
        <v>0</v>
      </c>
      <c r="BV73" s="353">
        <v>0</v>
      </c>
      <c r="BW73" s="353">
        <v>0</v>
      </c>
      <c r="BX73" s="353">
        <v>0</v>
      </c>
      <c r="BY73" s="353">
        <v>0</v>
      </c>
      <c r="BZ73" s="353">
        <v>0</v>
      </c>
      <c r="CA73" s="353">
        <v>0</v>
      </c>
      <c r="CB73" s="353">
        <v>0</v>
      </c>
      <c r="CC73" s="353">
        <v>0</v>
      </c>
      <c r="CD73" s="353">
        <v>0</v>
      </c>
      <c r="CE73" s="353">
        <v>0</v>
      </c>
      <c r="CF73" s="353">
        <v>0</v>
      </c>
      <c r="CG73" s="353">
        <v>0</v>
      </c>
      <c r="CH73" s="353">
        <v>0</v>
      </c>
      <c r="CI73" s="353">
        <v>0</v>
      </c>
      <c r="CJ73" s="353">
        <v>0</v>
      </c>
      <c r="CK73" s="353">
        <v>0</v>
      </c>
      <c r="CL73" s="353">
        <v>0</v>
      </c>
      <c r="CM73" s="353">
        <v>0</v>
      </c>
      <c r="CN73" s="353">
        <v>0</v>
      </c>
      <c r="CO73" s="353">
        <v>0</v>
      </c>
      <c r="CP73" s="353">
        <v>0</v>
      </c>
      <c r="CQ73" s="353">
        <v>0</v>
      </c>
      <c r="CR73" s="353">
        <v>0</v>
      </c>
      <c r="CS73" s="353">
        <v>0</v>
      </c>
      <c r="CT73" s="353">
        <v>0</v>
      </c>
      <c r="CU73" s="353">
        <v>0</v>
      </c>
      <c r="CV73" s="353">
        <v>0</v>
      </c>
      <c r="CW73" s="353">
        <v>0</v>
      </c>
      <c r="CX73" s="353">
        <v>0</v>
      </c>
      <c r="CY73" s="353">
        <v>0</v>
      </c>
      <c r="CZ73" s="57">
        <v>0</v>
      </c>
      <c r="DA73" s="353">
        <v>0</v>
      </c>
      <c r="DB73" s="353">
        <v>0</v>
      </c>
      <c r="DC73" s="353">
        <v>0</v>
      </c>
      <c r="DD73" s="353">
        <v>0</v>
      </c>
      <c r="DE73" s="353">
        <v>0</v>
      </c>
      <c r="DF73" s="353">
        <v>0</v>
      </c>
      <c r="DG73" s="353">
        <v>0</v>
      </c>
      <c r="DH73" s="353">
        <v>0</v>
      </c>
      <c r="DI73" s="353">
        <v>0</v>
      </c>
      <c r="DJ73" s="353">
        <v>0</v>
      </c>
      <c r="DK73" s="353">
        <v>0</v>
      </c>
      <c r="DL73" s="353">
        <v>0</v>
      </c>
      <c r="DM73" s="353">
        <v>0</v>
      </c>
      <c r="DN73" s="61">
        <v>0</v>
      </c>
      <c r="DO73" s="61">
        <v>0</v>
      </c>
      <c r="DP73" s="61">
        <v>0</v>
      </c>
      <c r="DQ73" s="61">
        <v>0</v>
      </c>
      <c r="DR73" s="61">
        <v>0</v>
      </c>
      <c r="DS73" s="61">
        <v>0</v>
      </c>
      <c r="DT73" s="61">
        <v>0</v>
      </c>
      <c r="DU73" s="61">
        <v>0</v>
      </c>
      <c r="DV73" s="61">
        <v>0</v>
      </c>
      <c r="DW73" s="61">
        <v>0</v>
      </c>
      <c r="DX73" s="61">
        <v>0</v>
      </c>
      <c r="DY73" s="61">
        <v>0</v>
      </c>
      <c r="DZ73" s="61">
        <v>0</v>
      </c>
      <c r="EA73" s="61">
        <v>0</v>
      </c>
      <c r="EB73" s="61">
        <v>0</v>
      </c>
      <c r="EC73" s="61">
        <v>0</v>
      </c>
      <c r="ED73" s="61">
        <v>0</v>
      </c>
      <c r="EE73" s="61">
        <v>0</v>
      </c>
      <c r="EF73" s="61">
        <v>0</v>
      </c>
      <c r="EG73" s="61">
        <v>0</v>
      </c>
      <c r="EH73" s="61">
        <v>0</v>
      </c>
      <c r="EI73" s="61">
        <v>0</v>
      </c>
      <c r="EJ73" s="61">
        <v>0</v>
      </c>
      <c r="EK73" s="61">
        <v>0</v>
      </c>
      <c r="EL73" s="364">
        <v>0</v>
      </c>
      <c r="EM73" s="61">
        <v>0</v>
      </c>
      <c r="EN73" s="61">
        <v>0</v>
      </c>
      <c r="EO73" s="61">
        <v>0</v>
      </c>
      <c r="EP73" s="61">
        <v>0</v>
      </c>
      <c r="EQ73" s="61">
        <v>0</v>
      </c>
      <c r="ER73" s="61">
        <v>0</v>
      </c>
      <c r="ES73" s="61">
        <v>0</v>
      </c>
      <c r="ET73" s="61">
        <v>0</v>
      </c>
      <c r="EU73" s="61">
        <v>0</v>
      </c>
      <c r="EV73" s="61">
        <v>0</v>
      </c>
      <c r="EW73" s="61">
        <v>0</v>
      </c>
      <c r="EX73" s="61">
        <v>0</v>
      </c>
      <c r="EY73" s="61">
        <v>0</v>
      </c>
      <c r="EZ73" s="61">
        <v>0</v>
      </c>
      <c r="FA73" s="61">
        <v>0</v>
      </c>
      <c r="FB73" s="61">
        <v>0</v>
      </c>
      <c r="FC73" s="61">
        <v>0</v>
      </c>
      <c r="FD73" s="61">
        <v>0</v>
      </c>
      <c r="FE73" s="61">
        <v>0</v>
      </c>
      <c r="FF73" s="61">
        <v>0</v>
      </c>
      <c r="FG73" s="61">
        <v>0</v>
      </c>
      <c r="FH73" s="61">
        <v>0</v>
      </c>
      <c r="FI73" s="61">
        <v>0</v>
      </c>
      <c r="FJ73" s="61">
        <v>0</v>
      </c>
      <c r="FK73" s="61">
        <v>0</v>
      </c>
      <c r="FL73" s="61">
        <v>0</v>
      </c>
      <c r="FM73" s="61">
        <v>0</v>
      </c>
      <c r="FN73" s="61">
        <v>0</v>
      </c>
      <c r="FO73" s="61">
        <v>0</v>
      </c>
      <c r="FP73" s="61">
        <v>0</v>
      </c>
      <c r="FQ73" s="61">
        <v>0</v>
      </c>
      <c r="FR73" s="61">
        <v>0</v>
      </c>
      <c r="FS73" s="61">
        <v>0</v>
      </c>
      <c r="FT73" s="61">
        <v>0</v>
      </c>
      <c r="FU73" s="61">
        <v>0</v>
      </c>
      <c r="FV73" s="61">
        <v>0</v>
      </c>
      <c r="FW73" s="61">
        <v>0</v>
      </c>
      <c r="FX73" s="61">
        <v>0</v>
      </c>
      <c r="FY73" s="61">
        <v>0</v>
      </c>
      <c r="FZ73" s="61">
        <v>0</v>
      </c>
      <c r="GA73" s="61">
        <v>0</v>
      </c>
      <c r="GB73" s="61">
        <v>0</v>
      </c>
      <c r="GC73" s="61">
        <v>0</v>
      </c>
      <c r="GD73" s="61">
        <v>0</v>
      </c>
      <c r="GE73" s="61">
        <v>0</v>
      </c>
      <c r="GF73" s="61">
        <v>0</v>
      </c>
      <c r="GG73" s="61">
        <v>0</v>
      </c>
      <c r="GH73" s="61">
        <v>0</v>
      </c>
      <c r="GI73" s="61">
        <v>0</v>
      </c>
      <c r="GJ73" s="61">
        <v>0</v>
      </c>
      <c r="GK73" s="61">
        <v>0</v>
      </c>
      <c r="GL73" s="61">
        <v>0</v>
      </c>
      <c r="GM73" s="61">
        <v>0</v>
      </c>
      <c r="GN73" s="61">
        <v>0</v>
      </c>
      <c r="GO73" s="61">
        <v>0</v>
      </c>
    </row>
    <row r="74" spans="1:197" ht="12" x14ac:dyDescent="0.2">
      <c r="A74" s="374"/>
      <c r="B74" s="356"/>
      <c r="C74" s="375" t="s">
        <v>15</v>
      </c>
      <c r="D74" s="375"/>
      <c r="E74" s="356"/>
      <c r="F74" s="353">
        <v>0</v>
      </c>
      <c r="G74" s="353">
        <v>0</v>
      </c>
      <c r="H74" s="353">
        <v>0</v>
      </c>
      <c r="I74" s="353">
        <v>0</v>
      </c>
      <c r="J74" s="353">
        <v>0</v>
      </c>
      <c r="K74" s="353">
        <v>0</v>
      </c>
      <c r="L74" s="353">
        <v>0</v>
      </c>
      <c r="M74" s="353">
        <v>0</v>
      </c>
      <c r="N74" s="353">
        <v>0</v>
      </c>
      <c r="O74" s="353">
        <v>0</v>
      </c>
      <c r="P74" s="353">
        <v>0</v>
      </c>
      <c r="Q74" s="353">
        <v>0</v>
      </c>
      <c r="R74" s="353">
        <v>0</v>
      </c>
      <c r="S74" s="353">
        <v>0</v>
      </c>
      <c r="T74" s="353">
        <v>0</v>
      </c>
      <c r="U74" s="353">
        <v>0</v>
      </c>
      <c r="V74" s="353">
        <v>0</v>
      </c>
      <c r="W74" s="353">
        <v>0</v>
      </c>
      <c r="X74" s="353">
        <v>0</v>
      </c>
      <c r="Y74" s="353">
        <v>0</v>
      </c>
      <c r="Z74" s="353">
        <v>0</v>
      </c>
      <c r="AA74" s="353">
        <v>0</v>
      </c>
      <c r="AB74" s="353">
        <v>0</v>
      </c>
      <c r="AC74" s="353">
        <v>0</v>
      </c>
      <c r="AD74" s="353">
        <v>0</v>
      </c>
      <c r="AE74" s="353">
        <v>0</v>
      </c>
      <c r="AF74" s="353">
        <v>0</v>
      </c>
      <c r="AG74" s="353">
        <v>0</v>
      </c>
      <c r="AH74" s="353">
        <v>0</v>
      </c>
      <c r="AI74" s="353">
        <v>0</v>
      </c>
      <c r="AJ74" s="353">
        <v>0</v>
      </c>
      <c r="AK74" s="353">
        <v>0</v>
      </c>
      <c r="AL74" s="353">
        <v>0</v>
      </c>
      <c r="AM74" s="353">
        <v>0</v>
      </c>
      <c r="AN74" s="353">
        <v>0</v>
      </c>
      <c r="AO74" s="353">
        <v>0</v>
      </c>
      <c r="AP74" s="353">
        <v>0</v>
      </c>
      <c r="AQ74" s="353">
        <v>0</v>
      </c>
      <c r="AR74" s="353">
        <v>0</v>
      </c>
      <c r="AS74" s="353">
        <v>0</v>
      </c>
      <c r="AT74" s="353">
        <v>0</v>
      </c>
      <c r="AU74" s="353">
        <v>0</v>
      </c>
      <c r="AV74" s="353">
        <v>0</v>
      </c>
      <c r="AW74" s="353">
        <v>0</v>
      </c>
      <c r="AX74" s="353">
        <v>0</v>
      </c>
      <c r="AY74" s="353">
        <v>0</v>
      </c>
      <c r="AZ74" s="353">
        <v>0</v>
      </c>
      <c r="BA74" s="353">
        <v>0</v>
      </c>
      <c r="BB74" s="353">
        <v>0</v>
      </c>
      <c r="BC74" s="353">
        <v>0</v>
      </c>
      <c r="BD74" s="353">
        <v>0</v>
      </c>
      <c r="BE74" s="353">
        <v>0</v>
      </c>
      <c r="BF74" s="353">
        <v>0</v>
      </c>
      <c r="BG74" s="353">
        <v>0</v>
      </c>
      <c r="BH74" s="353">
        <v>0</v>
      </c>
      <c r="BI74" s="353">
        <v>0</v>
      </c>
      <c r="BJ74" s="353">
        <v>0</v>
      </c>
      <c r="BK74" s="353">
        <v>0</v>
      </c>
      <c r="BL74" s="353">
        <v>0</v>
      </c>
      <c r="BM74" s="353">
        <v>0</v>
      </c>
      <c r="BN74" s="353">
        <v>0</v>
      </c>
      <c r="BO74" s="353">
        <v>0</v>
      </c>
      <c r="BP74" s="353">
        <v>0</v>
      </c>
      <c r="BQ74" s="353">
        <v>0</v>
      </c>
      <c r="BR74" s="353">
        <v>0</v>
      </c>
      <c r="BS74" s="353">
        <v>0</v>
      </c>
      <c r="BT74" s="353">
        <v>0</v>
      </c>
      <c r="BU74" s="353">
        <v>0</v>
      </c>
      <c r="BV74" s="353">
        <v>0</v>
      </c>
      <c r="BW74" s="353">
        <v>0</v>
      </c>
      <c r="BX74" s="353">
        <v>0</v>
      </c>
      <c r="BY74" s="353">
        <v>0</v>
      </c>
      <c r="BZ74" s="353">
        <v>0</v>
      </c>
      <c r="CA74" s="353">
        <v>0</v>
      </c>
      <c r="CB74" s="353">
        <v>0</v>
      </c>
      <c r="CC74" s="353">
        <v>0</v>
      </c>
      <c r="CD74" s="353">
        <v>0</v>
      </c>
      <c r="CE74" s="353">
        <v>0</v>
      </c>
      <c r="CF74" s="353">
        <v>0</v>
      </c>
      <c r="CG74" s="353">
        <v>0</v>
      </c>
      <c r="CH74" s="353">
        <v>0</v>
      </c>
      <c r="CI74" s="353">
        <v>0</v>
      </c>
      <c r="CJ74" s="353">
        <v>0</v>
      </c>
      <c r="CK74" s="353">
        <v>0</v>
      </c>
      <c r="CL74" s="353">
        <v>0</v>
      </c>
      <c r="CM74" s="353">
        <v>0</v>
      </c>
      <c r="CN74" s="353">
        <v>0</v>
      </c>
      <c r="CO74" s="353">
        <v>0</v>
      </c>
      <c r="CP74" s="353">
        <v>0</v>
      </c>
      <c r="CQ74" s="353">
        <v>0</v>
      </c>
      <c r="CR74" s="353">
        <v>0</v>
      </c>
      <c r="CS74" s="353">
        <v>0</v>
      </c>
      <c r="CT74" s="353">
        <v>0</v>
      </c>
      <c r="CU74" s="353">
        <v>0</v>
      </c>
      <c r="CV74" s="353">
        <v>0</v>
      </c>
      <c r="CW74" s="353">
        <v>0</v>
      </c>
      <c r="CX74" s="353">
        <v>0</v>
      </c>
      <c r="CY74" s="353">
        <v>0</v>
      </c>
      <c r="CZ74" s="57">
        <v>0</v>
      </c>
      <c r="DA74" s="353">
        <v>0</v>
      </c>
      <c r="DB74" s="353">
        <v>0</v>
      </c>
      <c r="DC74" s="353">
        <v>0</v>
      </c>
      <c r="DD74" s="353">
        <v>0</v>
      </c>
      <c r="DE74" s="353">
        <v>0</v>
      </c>
      <c r="DF74" s="353">
        <v>0</v>
      </c>
      <c r="DG74" s="353">
        <v>0</v>
      </c>
      <c r="DH74" s="353">
        <v>0</v>
      </c>
      <c r="DI74" s="353">
        <v>0</v>
      </c>
      <c r="DJ74" s="353">
        <v>0</v>
      </c>
      <c r="DK74" s="353">
        <v>0</v>
      </c>
      <c r="DL74" s="353">
        <v>0</v>
      </c>
      <c r="DM74" s="353">
        <v>0</v>
      </c>
      <c r="DN74" s="61">
        <v>0</v>
      </c>
      <c r="DO74" s="61">
        <v>0</v>
      </c>
      <c r="DP74" s="61">
        <v>0</v>
      </c>
      <c r="DQ74" s="61">
        <v>0</v>
      </c>
      <c r="DR74" s="61">
        <v>0</v>
      </c>
      <c r="DS74" s="61">
        <v>0</v>
      </c>
      <c r="DT74" s="61">
        <v>0</v>
      </c>
      <c r="DU74" s="61">
        <v>0</v>
      </c>
      <c r="DV74" s="61">
        <v>0</v>
      </c>
      <c r="DW74" s="61">
        <v>0</v>
      </c>
      <c r="DX74" s="61">
        <v>0</v>
      </c>
      <c r="DY74" s="61">
        <v>0</v>
      </c>
      <c r="DZ74" s="61">
        <v>0</v>
      </c>
      <c r="EA74" s="61">
        <v>0</v>
      </c>
      <c r="EB74" s="61">
        <v>0</v>
      </c>
      <c r="EC74" s="61">
        <v>0</v>
      </c>
      <c r="ED74" s="61">
        <v>0</v>
      </c>
      <c r="EE74" s="61">
        <v>0</v>
      </c>
      <c r="EF74" s="61">
        <v>0</v>
      </c>
      <c r="EG74" s="61">
        <v>0</v>
      </c>
      <c r="EH74" s="61">
        <v>0</v>
      </c>
      <c r="EI74" s="61">
        <v>0</v>
      </c>
      <c r="EJ74" s="61">
        <v>0</v>
      </c>
      <c r="EK74" s="61">
        <v>0</v>
      </c>
      <c r="EL74" s="364">
        <v>0</v>
      </c>
      <c r="EM74" s="61">
        <v>0</v>
      </c>
      <c r="EN74" s="61">
        <v>0</v>
      </c>
      <c r="EO74" s="61">
        <v>0</v>
      </c>
      <c r="EP74" s="61">
        <v>0</v>
      </c>
      <c r="EQ74" s="61">
        <v>0</v>
      </c>
      <c r="ER74" s="61">
        <v>0</v>
      </c>
      <c r="ES74" s="61">
        <v>0</v>
      </c>
      <c r="ET74" s="61">
        <v>0</v>
      </c>
      <c r="EU74" s="61">
        <v>0</v>
      </c>
      <c r="EV74" s="61">
        <v>0</v>
      </c>
      <c r="EW74" s="61">
        <v>0</v>
      </c>
      <c r="EX74" s="61">
        <v>0</v>
      </c>
      <c r="EY74" s="61">
        <v>0</v>
      </c>
      <c r="EZ74" s="61">
        <v>0</v>
      </c>
      <c r="FA74" s="61">
        <v>0</v>
      </c>
      <c r="FB74" s="61">
        <v>0</v>
      </c>
      <c r="FC74" s="61">
        <v>0</v>
      </c>
      <c r="FD74" s="61">
        <v>0</v>
      </c>
      <c r="FE74" s="61">
        <v>0</v>
      </c>
      <c r="FF74" s="61">
        <v>0</v>
      </c>
      <c r="FG74" s="61">
        <v>0</v>
      </c>
      <c r="FH74" s="61">
        <v>0</v>
      </c>
      <c r="FI74" s="61">
        <v>0</v>
      </c>
      <c r="FJ74" s="61">
        <v>0</v>
      </c>
      <c r="FK74" s="61">
        <v>0</v>
      </c>
      <c r="FL74" s="61">
        <v>0</v>
      </c>
      <c r="FM74" s="61">
        <v>0</v>
      </c>
      <c r="FN74" s="61">
        <v>0</v>
      </c>
      <c r="FO74" s="61">
        <v>0</v>
      </c>
      <c r="FP74" s="61">
        <v>0</v>
      </c>
      <c r="FQ74" s="61">
        <v>0</v>
      </c>
      <c r="FR74" s="61">
        <v>0</v>
      </c>
      <c r="FS74" s="61">
        <v>0</v>
      </c>
      <c r="FT74" s="61">
        <v>0</v>
      </c>
      <c r="FU74" s="61">
        <v>0</v>
      </c>
      <c r="FV74" s="61">
        <v>0</v>
      </c>
      <c r="FW74" s="61">
        <v>0</v>
      </c>
      <c r="FX74" s="61">
        <v>0</v>
      </c>
      <c r="FY74" s="61">
        <v>0</v>
      </c>
      <c r="FZ74" s="61">
        <v>0</v>
      </c>
      <c r="GA74" s="61">
        <v>0</v>
      </c>
      <c r="GB74" s="61">
        <v>0</v>
      </c>
      <c r="GC74" s="61">
        <v>0</v>
      </c>
      <c r="GD74" s="61">
        <v>0</v>
      </c>
      <c r="GE74" s="61">
        <v>0</v>
      </c>
      <c r="GF74" s="61">
        <v>0</v>
      </c>
      <c r="GG74" s="61">
        <v>0</v>
      </c>
      <c r="GH74" s="61">
        <v>0</v>
      </c>
      <c r="GI74" s="61">
        <v>0</v>
      </c>
      <c r="GJ74" s="61">
        <v>0</v>
      </c>
      <c r="GK74" s="61">
        <v>0</v>
      </c>
      <c r="GL74" s="61">
        <v>0</v>
      </c>
      <c r="GM74" s="61">
        <v>0</v>
      </c>
      <c r="GN74" s="61">
        <v>0</v>
      </c>
      <c r="GO74" s="61">
        <v>0</v>
      </c>
    </row>
    <row r="75" spans="1:197" ht="12" x14ac:dyDescent="0.2">
      <c r="B75" s="356"/>
      <c r="C75" s="375" t="s">
        <v>16</v>
      </c>
      <c r="D75" s="375"/>
      <c r="E75" s="356"/>
      <c r="F75" s="353">
        <v>0</v>
      </c>
      <c r="G75" s="353">
        <v>0</v>
      </c>
      <c r="H75" s="353">
        <v>0</v>
      </c>
      <c r="I75" s="353">
        <v>0</v>
      </c>
      <c r="J75" s="353">
        <v>0</v>
      </c>
      <c r="K75" s="353">
        <v>0</v>
      </c>
      <c r="L75" s="353">
        <v>0</v>
      </c>
      <c r="M75" s="353">
        <v>0</v>
      </c>
      <c r="N75" s="353">
        <v>0</v>
      </c>
      <c r="O75" s="353">
        <v>0</v>
      </c>
      <c r="P75" s="353">
        <v>0</v>
      </c>
      <c r="Q75" s="353">
        <v>0</v>
      </c>
      <c r="R75" s="353">
        <v>0</v>
      </c>
      <c r="S75" s="353">
        <v>0</v>
      </c>
      <c r="T75" s="353">
        <v>0</v>
      </c>
      <c r="U75" s="353">
        <v>0</v>
      </c>
      <c r="V75" s="353">
        <v>0</v>
      </c>
      <c r="W75" s="353">
        <v>0</v>
      </c>
      <c r="X75" s="353">
        <v>0</v>
      </c>
      <c r="Y75" s="353">
        <v>0</v>
      </c>
      <c r="Z75" s="353">
        <v>0</v>
      </c>
      <c r="AA75" s="353">
        <v>0</v>
      </c>
      <c r="AB75" s="353">
        <v>0</v>
      </c>
      <c r="AC75" s="353">
        <v>0</v>
      </c>
      <c r="AD75" s="353">
        <v>0</v>
      </c>
      <c r="AE75" s="353">
        <v>0</v>
      </c>
      <c r="AF75" s="353">
        <v>0</v>
      </c>
      <c r="AG75" s="353">
        <v>0</v>
      </c>
      <c r="AH75" s="353">
        <v>0</v>
      </c>
      <c r="AI75" s="353">
        <v>0</v>
      </c>
      <c r="AJ75" s="353">
        <v>0</v>
      </c>
      <c r="AK75" s="353">
        <v>0</v>
      </c>
      <c r="AL75" s="353">
        <v>0</v>
      </c>
      <c r="AM75" s="353">
        <v>0</v>
      </c>
      <c r="AN75" s="353">
        <v>0</v>
      </c>
      <c r="AO75" s="353">
        <v>0</v>
      </c>
      <c r="AP75" s="353">
        <v>0</v>
      </c>
      <c r="AQ75" s="353">
        <v>0</v>
      </c>
      <c r="AR75" s="353">
        <v>0</v>
      </c>
      <c r="AS75" s="353">
        <v>0</v>
      </c>
      <c r="AT75" s="353">
        <v>0</v>
      </c>
      <c r="AU75" s="353">
        <v>0</v>
      </c>
      <c r="AV75" s="353">
        <v>0</v>
      </c>
      <c r="AW75" s="353">
        <v>0</v>
      </c>
      <c r="AX75" s="353">
        <v>0</v>
      </c>
      <c r="AY75" s="353">
        <v>0</v>
      </c>
      <c r="AZ75" s="353">
        <v>0</v>
      </c>
      <c r="BA75" s="353">
        <v>0</v>
      </c>
      <c r="BB75" s="353">
        <v>0</v>
      </c>
      <c r="BC75" s="353">
        <v>0</v>
      </c>
      <c r="BD75" s="353">
        <v>0</v>
      </c>
      <c r="BE75" s="353">
        <v>0</v>
      </c>
      <c r="BF75" s="353">
        <v>0</v>
      </c>
      <c r="BG75" s="353">
        <v>0</v>
      </c>
      <c r="BH75" s="353">
        <v>0</v>
      </c>
      <c r="BI75" s="353">
        <v>0</v>
      </c>
      <c r="BJ75" s="353">
        <v>0</v>
      </c>
      <c r="BK75" s="353">
        <v>0</v>
      </c>
      <c r="BL75" s="353">
        <v>0</v>
      </c>
      <c r="BM75" s="353">
        <v>0</v>
      </c>
      <c r="BN75" s="353">
        <v>0</v>
      </c>
      <c r="BO75" s="353">
        <v>0</v>
      </c>
      <c r="BP75" s="353">
        <v>0</v>
      </c>
      <c r="BQ75" s="353">
        <v>0</v>
      </c>
      <c r="BR75" s="353">
        <v>0</v>
      </c>
      <c r="BS75" s="353">
        <v>0</v>
      </c>
      <c r="BT75" s="353">
        <v>0</v>
      </c>
      <c r="BU75" s="353">
        <v>0</v>
      </c>
      <c r="BV75" s="353">
        <v>0</v>
      </c>
      <c r="BW75" s="353">
        <v>0</v>
      </c>
      <c r="BX75" s="353">
        <v>0</v>
      </c>
      <c r="BY75" s="353">
        <v>0</v>
      </c>
      <c r="BZ75" s="353">
        <v>0</v>
      </c>
      <c r="CA75" s="353">
        <v>0</v>
      </c>
      <c r="CB75" s="353">
        <v>0</v>
      </c>
      <c r="CC75" s="353">
        <v>0</v>
      </c>
      <c r="CD75" s="353">
        <v>0</v>
      </c>
      <c r="CE75" s="353">
        <v>0</v>
      </c>
      <c r="CF75" s="353">
        <v>0</v>
      </c>
      <c r="CG75" s="353">
        <v>0</v>
      </c>
      <c r="CH75" s="353">
        <v>0</v>
      </c>
      <c r="CI75" s="353">
        <v>0</v>
      </c>
      <c r="CJ75" s="353">
        <v>0</v>
      </c>
      <c r="CK75" s="353">
        <v>0</v>
      </c>
      <c r="CL75" s="353">
        <v>0</v>
      </c>
      <c r="CM75" s="353">
        <v>0</v>
      </c>
      <c r="CN75" s="353">
        <v>0</v>
      </c>
      <c r="CO75" s="353">
        <v>0</v>
      </c>
      <c r="CP75" s="353">
        <v>0</v>
      </c>
      <c r="CQ75" s="353">
        <v>0</v>
      </c>
      <c r="CR75" s="353">
        <v>0</v>
      </c>
      <c r="CS75" s="353">
        <v>0</v>
      </c>
      <c r="CT75" s="353">
        <v>0</v>
      </c>
      <c r="CU75" s="353">
        <v>0</v>
      </c>
      <c r="CV75" s="353">
        <v>0</v>
      </c>
      <c r="CW75" s="353">
        <v>0</v>
      </c>
      <c r="CX75" s="353">
        <v>0</v>
      </c>
      <c r="CY75" s="353">
        <v>0</v>
      </c>
      <c r="CZ75" s="57">
        <v>0</v>
      </c>
      <c r="DA75" s="353">
        <v>0</v>
      </c>
      <c r="DB75" s="353">
        <v>0</v>
      </c>
      <c r="DC75" s="353">
        <v>0</v>
      </c>
      <c r="DD75" s="353">
        <v>0</v>
      </c>
      <c r="DE75" s="353">
        <v>0</v>
      </c>
      <c r="DF75" s="353">
        <v>0</v>
      </c>
      <c r="DG75" s="353">
        <v>0</v>
      </c>
      <c r="DH75" s="353">
        <v>0</v>
      </c>
      <c r="DI75" s="353">
        <v>0</v>
      </c>
      <c r="DJ75" s="353">
        <v>0</v>
      </c>
      <c r="DK75" s="353">
        <v>0</v>
      </c>
      <c r="DL75" s="353">
        <v>0</v>
      </c>
      <c r="DM75" s="353">
        <v>0</v>
      </c>
      <c r="DN75" s="61">
        <v>0</v>
      </c>
      <c r="DO75" s="61">
        <v>0</v>
      </c>
      <c r="DP75" s="61">
        <v>0</v>
      </c>
      <c r="DQ75" s="61">
        <v>0</v>
      </c>
      <c r="DR75" s="61">
        <v>0</v>
      </c>
      <c r="DS75" s="61">
        <v>0</v>
      </c>
      <c r="DT75" s="61">
        <v>0</v>
      </c>
      <c r="DU75" s="61">
        <v>0</v>
      </c>
      <c r="DV75" s="61">
        <v>0</v>
      </c>
      <c r="DW75" s="61">
        <v>0</v>
      </c>
      <c r="DX75" s="61">
        <v>0</v>
      </c>
      <c r="DY75" s="61">
        <v>0</v>
      </c>
      <c r="DZ75" s="61">
        <v>0</v>
      </c>
      <c r="EA75" s="61">
        <v>0</v>
      </c>
      <c r="EB75" s="61">
        <v>0</v>
      </c>
      <c r="EC75" s="61">
        <v>0</v>
      </c>
      <c r="ED75" s="61">
        <v>0</v>
      </c>
      <c r="EE75" s="61">
        <v>0</v>
      </c>
      <c r="EF75" s="61">
        <v>0</v>
      </c>
      <c r="EG75" s="61">
        <v>0</v>
      </c>
      <c r="EH75" s="61">
        <v>0</v>
      </c>
      <c r="EI75" s="61">
        <v>0</v>
      </c>
      <c r="EJ75" s="61">
        <v>0</v>
      </c>
      <c r="EK75" s="61">
        <v>0</v>
      </c>
      <c r="EL75" s="364">
        <v>0</v>
      </c>
      <c r="EM75" s="61">
        <v>0</v>
      </c>
      <c r="EN75" s="61">
        <v>0</v>
      </c>
      <c r="EO75" s="61">
        <v>0</v>
      </c>
      <c r="EP75" s="61">
        <v>0</v>
      </c>
      <c r="EQ75" s="61">
        <v>0</v>
      </c>
      <c r="ER75" s="61">
        <v>0</v>
      </c>
      <c r="ES75" s="61">
        <v>0</v>
      </c>
      <c r="ET75" s="61">
        <v>0</v>
      </c>
      <c r="EU75" s="61">
        <v>0</v>
      </c>
      <c r="EV75" s="61">
        <v>0</v>
      </c>
      <c r="EW75" s="61">
        <v>0</v>
      </c>
      <c r="EX75" s="61">
        <v>0</v>
      </c>
      <c r="EY75" s="61">
        <v>0</v>
      </c>
      <c r="EZ75" s="61">
        <v>0</v>
      </c>
      <c r="FA75" s="61">
        <v>0</v>
      </c>
      <c r="FB75" s="61">
        <v>0</v>
      </c>
      <c r="FC75" s="61">
        <v>0</v>
      </c>
      <c r="FD75" s="61">
        <v>0</v>
      </c>
      <c r="FE75" s="61">
        <v>0</v>
      </c>
      <c r="FF75" s="61">
        <v>0</v>
      </c>
      <c r="FG75" s="61">
        <v>0</v>
      </c>
      <c r="FH75" s="61">
        <v>0</v>
      </c>
      <c r="FI75" s="61">
        <v>0</v>
      </c>
      <c r="FJ75" s="61">
        <v>0</v>
      </c>
      <c r="FK75" s="61">
        <v>0</v>
      </c>
      <c r="FL75" s="61">
        <v>0</v>
      </c>
      <c r="FM75" s="61">
        <v>0</v>
      </c>
      <c r="FN75" s="61">
        <v>0</v>
      </c>
      <c r="FO75" s="61">
        <v>0</v>
      </c>
      <c r="FP75" s="61">
        <v>0</v>
      </c>
      <c r="FQ75" s="61">
        <v>0</v>
      </c>
      <c r="FR75" s="61">
        <v>0</v>
      </c>
      <c r="FS75" s="61">
        <v>0</v>
      </c>
      <c r="FT75" s="61">
        <v>0</v>
      </c>
      <c r="FU75" s="61">
        <v>0</v>
      </c>
      <c r="FV75" s="61">
        <v>0</v>
      </c>
      <c r="FW75" s="61">
        <v>0</v>
      </c>
      <c r="FX75" s="61">
        <v>0</v>
      </c>
      <c r="FY75" s="61">
        <v>0</v>
      </c>
      <c r="FZ75" s="61">
        <v>0</v>
      </c>
      <c r="GA75" s="61">
        <v>0</v>
      </c>
      <c r="GB75" s="61">
        <v>0</v>
      </c>
      <c r="GC75" s="61">
        <v>0</v>
      </c>
      <c r="GD75" s="61">
        <v>0</v>
      </c>
      <c r="GE75" s="61">
        <v>0</v>
      </c>
      <c r="GF75" s="61">
        <v>0</v>
      </c>
      <c r="GG75" s="61">
        <v>0</v>
      </c>
      <c r="GH75" s="61">
        <v>0</v>
      </c>
      <c r="GI75" s="61">
        <v>0</v>
      </c>
      <c r="GJ75" s="61">
        <v>0</v>
      </c>
      <c r="GK75" s="61">
        <v>0</v>
      </c>
      <c r="GL75" s="61">
        <v>0</v>
      </c>
      <c r="GM75" s="61">
        <v>0</v>
      </c>
      <c r="GN75" s="61">
        <v>0</v>
      </c>
      <c r="GO75" s="61">
        <v>0</v>
      </c>
    </row>
    <row r="76" spans="1:197" ht="12" x14ac:dyDescent="0.2">
      <c r="A76" s="374" t="s">
        <v>17</v>
      </c>
      <c r="B76" s="356" t="s">
        <v>18</v>
      </c>
      <c r="C76" s="356"/>
      <c r="D76" s="375"/>
      <c r="E76" s="356"/>
      <c r="F76" s="353">
        <v>0</v>
      </c>
      <c r="G76" s="353">
        <v>0</v>
      </c>
      <c r="H76" s="353">
        <v>0</v>
      </c>
      <c r="I76" s="353">
        <v>0</v>
      </c>
      <c r="J76" s="353">
        <v>0</v>
      </c>
      <c r="K76" s="353">
        <v>0</v>
      </c>
      <c r="L76" s="353">
        <v>0</v>
      </c>
      <c r="M76" s="353">
        <v>0</v>
      </c>
      <c r="N76" s="353">
        <v>0</v>
      </c>
      <c r="O76" s="353">
        <v>0</v>
      </c>
      <c r="P76" s="353">
        <v>0</v>
      </c>
      <c r="Q76" s="353">
        <v>0</v>
      </c>
      <c r="R76" s="353">
        <v>0</v>
      </c>
      <c r="S76" s="353">
        <v>0</v>
      </c>
      <c r="T76" s="353">
        <v>0</v>
      </c>
      <c r="U76" s="353">
        <v>0</v>
      </c>
      <c r="V76" s="353">
        <v>0</v>
      </c>
      <c r="W76" s="353">
        <v>0</v>
      </c>
      <c r="X76" s="353">
        <v>0</v>
      </c>
      <c r="Y76" s="353">
        <v>0</v>
      </c>
      <c r="Z76" s="353">
        <v>0</v>
      </c>
      <c r="AA76" s="353">
        <v>0</v>
      </c>
      <c r="AB76" s="353">
        <v>0</v>
      </c>
      <c r="AC76" s="353">
        <v>86.688547</v>
      </c>
      <c r="AD76" s="353">
        <v>90.197671999999997</v>
      </c>
      <c r="AE76" s="353">
        <v>94.526373000000007</v>
      </c>
      <c r="AF76" s="353">
        <v>114.55070000000001</v>
      </c>
      <c r="AG76" s="353">
        <v>114.37321900000001</v>
      </c>
      <c r="AH76" s="353">
        <v>161.44617299999999</v>
      </c>
      <c r="AI76" s="353">
        <v>203.73941099999999</v>
      </c>
      <c r="AJ76" s="353">
        <v>350.08891339443005</v>
      </c>
      <c r="AK76" s="353">
        <v>346.96147460044995</v>
      </c>
      <c r="AL76" s="353">
        <v>542.98430109182391</v>
      </c>
      <c r="AM76" s="353">
        <v>566.33110154116798</v>
      </c>
      <c r="AN76" s="353">
        <v>587.88890109359602</v>
      </c>
      <c r="AO76" s="353">
        <v>657.38567553606322</v>
      </c>
      <c r="AP76" s="353">
        <v>659.02494238841712</v>
      </c>
      <c r="AQ76" s="353">
        <v>664.20536402667312</v>
      </c>
      <c r="AR76" s="353">
        <v>675.92856864495002</v>
      </c>
      <c r="AS76" s="353">
        <v>677.90367634791903</v>
      </c>
      <c r="AT76" s="353">
        <v>711.69941125585603</v>
      </c>
      <c r="AU76" s="353">
        <v>752.56285738191013</v>
      </c>
      <c r="AV76" s="353">
        <v>784.82191336220376</v>
      </c>
      <c r="AW76" s="353">
        <v>854.55790464949996</v>
      </c>
      <c r="AX76" s="353">
        <v>863.39706931039314</v>
      </c>
      <c r="AY76" s="353">
        <v>882.16255296365728</v>
      </c>
      <c r="AZ76" s="353">
        <v>899.39024663558121</v>
      </c>
      <c r="BA76" s="353">
        <v>880.74531523593726</v>
      </c>
      <c r="BB76" s="353">
        <v>864.02402289899942</v>
      </c>
      <c r="BC76" s="353">
        <v>845.9802150620161</v>
      </c>
      <c r="BD76" s="353">
        <v>897.88102844951152</v>
      </c>
      <c r="BE76" s="353">
        <v>872.94222986696434</v>
      </c>
      <c r="BF76" s="353">
        <v>889.82893695373423</v>
      </c>
      <c r="BG76" s="353">
        <v>542.36276599659436</v>
      </c>
      <c r="BH76" s="353">
        <v>491.8650226401445</v>
      </c>
      <c r="BI76" s="353">
        <v>482.09917207754535</v>
      </c>
      <c r="BJ76" s="353">
        <v>481.73967191432479</v>
      </c>
      <c r="BK76" s="353">
        <v>467.4561139291942</v>
      </c>
      <c r="BL76" s="353">
        <v>474.37196022895859</v>
      </c>
      <c r="BM76" s="353">
        <v>473.8565567251116</v>
      </c>
      <c r="BN76" s="353">
        <v>469.52146905200811</v>
      </c>
      <c r="BO76" s="353">
        <v>475.10472700909753</v>
      </c>
      <c r="BP76" s="353">
        <v>482.67563770778821</v>
      </c>
      <c r="BQ76" s="353">
        <v>495.52636979289974</v>
      </c>
      <c r="BR76" s="353">
        <v>516.0653744524019</v>
      </c>
      <c r="BS76" s="353">
        <v>526.91500578259809</v>
      </c>
      <c r="BT76" s="353">
        <v>844.39881366146506</v>
      </c>
      <c r="BU76" s="353">
        <v>695.09395495933893</v>
      </c>
      <c r="BV76" s="353">
        <v>1017.7266821245499</v>
      </c>
      <c r="BW76" s="353">
        <v>1085.3702635208099</v>
      </c>
      <c r="BX76" s="353">
        <v>459.23028070971003</v>
      </c>
      <c r="BY76" s="353">
        <v>452.31701234278802</v>
      </c>
      <c r="BZ76" s="353">
        <v>96.163160894576706</v>
      </c>
      <c r="CA76" s="353">
        <v>96.565530628893796</v>
      </c>
      <c r="CB76" s="353">
        <v>94.446242481980988</v>
      </c>
      <c r="CC76" s="353">
        <v>92.406661344483794</v>
      </c>
      <c r="CD76" s="353">
        <v>90.199849342271193</v>
      </c>
      <c r="CE76" s="353">
        <v>90.604240428926389</v>
      </c>
      <c r="CF76" s="353">
        <v>91.959168231786904</v>
      </c>
      <c r="CG76" s="353">
        <v>91.421766432821599</v>
      </c>
      <c r="CH76" s="353">
        <v>90.391595535337302</v>
      </c>
      <c r="CI76" s="353">
        <v>93.70647245637231</v>
      </c>
      <c r="CJ76" s="353">
        <v>-1.1175870895385701E-14</v>
      </c>
      <c r="CK76" s="353">
        <v>-3.7252902984619092E-15</v>
      </c>
      <c r="CL76" s="353">
        <v>-3.7252902984619092E-15</v>
      </c>
      <c r="CM76" s="353">
        <v>0</v>
      </c>
      <c r="CN76" s="353">
        <v>7.4505805969238294E-15</v>
      </c>
      <c r="CO76" s="353">
        <v>0</v>
      </c>
      <c r="CP76" s="353">
        <v>3.7252902984619092E-15</v>
      </c>
      <c r="CQ76" s="353">
        <v>-3.7252902984619092E-15</v>
      </c>
      <c r="CR76" s="353">
        <v>0</v>
      </c>
      <c r="CS76" s="353">
        <v>-3.7252902984619092E-15</v>
      </c>
      <c r="CT76" s="353">
        <v>98.35767869</v>
      </c>
      <c r="CU76" s="353">
        <v>98.633170519999993</v>
      </c>
      <c r="CV76" s="353">
        <v>98.216975689999998</v>
      </c>
      <c r="CW76" s="353">
        <v>98.523782180000012</v>
      </c>
      <c r="CX76" s="353">
        <v>99.594813019999989</v>
      </c>
      <c r="CY76" s="353">
        <v>100.71375854999999</v>
      </c>
      <c r="CZ76" s="57">
        <v>99.640457080000004</v>
      </c>
      <c r="DA76" s="353">
        <v>100.37806067</v>
      </c>
      <c r="DB76" s="353">
        <v>102.00683137</v>
      </c>
      <c r="DC76" s="353">
        <v>102.46757068000001</v>
      </c>
      <c r="DD76" s="353">
        <v>104.72908744</v>
      </c>
      <c r="DE76" s="353">
        <v>105.50995836</v>
      </c>
      <c r="DF76" s="353">
        <v>103.82513426</v>
      </c>
      <c r="DG76" s="353">
        <v>102.84309902</v>
      </c>
      <c r="DH76" s="353">
        <v>102.84853815999999</v>
      </c>
      <c r="DI76" s="353">
        <v>103.05073114</v>
      </c>
      <c r="DJ76" s="353">
        <v>103.58505287</v>
      </c>
      <c r="DK76" s="353">
        <v>104.03526923</v>
      </c>
      <c r="DL76" s="353">
        <v>102.31043991</v>
      </c>
      <c r="DM76" s="353">
        <v>102.36716621000001</v>
      </c>
      <c r="DN76" s="61">
        <v>103.09181246999999</v>
      </c>
      <c r="DO76" s="61">
        <v>104.13501561</v>
      </c>
      <c r="DP76" s="61">
        <v>104.3107935</v>
      </c>
      <c r="DQ76" s="61">
        <v>104.36692210000001</v>
      </c>
      <c r="DR76" s="61">
        <v>236.21773151865199</v>
      </c>
      <c r="DS76" s="61">
        <v>237.672745131737</v>
      </c>
      <c r="DT76" s="61">
        <v>247.35297051473802</v>
      </c>
      <c r="DU76" s="61">
        <v>246.51749332220004</v>
      </c>
      <c r="DV76" s="61">
        <v>249.275706982824</v>
      </c>
      <c r="DW76" s="61">
        <v>251.60356507937499</v>
      </c>
      <c r="DX76" s="61">
        <v>252.99976688019999</v>
      </c>
      <c r="DY76" s="61">
        <v>254.65890286822</v>
      </c>
      <c r="DZ76" s="61">
        <v>257.92546868474</v>
      </c>
      <c r="EA76" s="61">
        <v>251.05414402836305</v>
      </c>
      <c r="EB76" s="61">
        <v>262.17707686865407</v>
      </c>
      <c r="EC76" s="61">
        <v>260.33745436655101</v>
      </c>
      <c r="ED76" s="61">
        <v>470.44160511787402</v>
      </c>
      <c r="EE76" s="61">
        <v>459.44343320956801</v>
      </c>
      <c r="EF76" s="61">
        <v>518.32033565173401</v>
      </c>
      <c r="EG76" s="61">
        <v>519.24289004288801</v>
      </c>
      <c r="EH76" s="61">
        <v>536.51974217724501</v>
      </c>
      <c r="EI76" s="61">
        <v>533.28244247087002</v>
      </c>
      <c r="EJ76" s="61">
        <v>547.44726849293602</v>
      </c>
      <c r="EK76" s="61">
        <v>552.82013310628599</v>
      </c>
      <c r="EL76" s="364">
        <v>535.27759349051098</v>
      </c>
      <c r="EM76" s="61">
        <v>541.70707694547605</v>
      </c>
      <c r="EN76" s="61">
        <v>548.08159027153999</v>
      </c>
      <c r="EO76" s="61">
        <v>549.74454888918808</v>
      </c>
      <c r="EP76" s="61">
        <v>553.22975677813008</v>
      </c>
      <c r="EQ76" s="61">
        <v>557.919676478969</v>
      </c>
      <c r="ER76" s="61">
        <v>551.41717546249993</v>
      </c>
      <c r="ES76" s="61">
        <v>553.72904951699991</v>
      </c>
      <c r="ET76" s="61">
        <v>552.76619268521995</v>
      </c>
      <c r="EU76" s="61">
        <v>554.95931522000797</v>
      </c>
      <c r="EV76" s="61">
        <v>0</v>
      </c>
      <c r="EW76" s="61">
        <v>2.9802322387695299E-14</v>
      </c>
      <c r="EX76" s="61">
        <v>2.9802322387695299E-14</v>
      </c>
      <c r="EY76" s="61">
        <v>-2.9802322387695299E-14</v>
      </c>
      <c r="EZ76" s="61">
        <v>2.9802322387695299E-14</v>
      </c>
      <c r="FA76" s="61">
        <v>2.9802322387695299E-14</v>
      </c>
      <c r="FB76" s="61">
        <v>0</v>
      </c>
      <c r="FC76" s="61">
        <v>0</v>
      </c>
      <c r="FD76" s="61">
        <v>-2.9802322387695299E-14</v>
      </c>
      <c r="FE76" s="61">
        <v>-1.49011611938477E-14</v>
      </c>
      <c r="FF76" s="61">
        <v>-1.49011611938477E-14</v>
      </c>
      <c r="FG76" s="61">
        <v>0</v>
      </c>
      <c r="FH76" s="61">
        <v>1.49011611938477E-14</v>
      </c>
      <c r="FI76" s="61">
        <v>0</v>
      </c>
      <c r="FJ76" s="61">
        <v>-2.9802322387695299E-14</v>
      </c>
      <c r="FK76" s="61">
        <v>-1.49011611938477E-14</v>
      </c>
      <c r="FL76" s="61">
        <v>0</v>
      </c>
      <c r="FM76" s="61">
        <v>-1.49011611938477E-14</v>
      </c>
      <c r="FN76" s="61">
        <v>0</v>
      </c>
      <c r="FO76" s="61">
        <v>0</v>
      </c>
      <c r="FP76" s="61">
        <v>0</v>
      </c>
      <c r="FQ76" s="61">
        <v>0</v>
      </c>
      <c r="FR76" s="61">
        <v>0</v>
      </c>
      <c r="FS76" s="61">
        <v>0</v>
      </c>
      <c r="FT76" s="61">
        <v>0</v>
      </c>
      <c r="FU76" s="61">
        <v>0</v>
      </c>
      <c r="FV76" s="61">
        <v>0</v>
      </c>
      <c r="FW76" s="61">
        <v>0</v>
      </c>
      <c r="FX76" s="61">
        <v>0</v>
      </c>
      <c r="FY76" s="61">
        <v>0</v>
      </c>
      <c r="FZ76" s="61">
        <v>0</v>
      </c>
      <c r="GA76" s="61">
        <v>0</v>
      </c>
      <c r="GB76" s="61">
        <v>0</v>
      </c>
      <c r="GC76" s="61">
        <v>0</v>
      </c>
      <c r="GD76" s="61">
        <v>0</v>
      </c>
      <c r="GE76" s="61">
        <v>0</v>
      </c>
      <c r="GF76" s="61">
        <v>0</v>
      </c>
      <c r="GG76" s="61">
        <v>0</v>
      </c>
      <c r="GH76" s="61">
        <v>0</v>
      </c>
      <c r="GI76" s="61">
        <v>0</v>
      </c>
      <c r="GJ76" s="61">
        <v>0</v>
      </c>
      <c r="GK76" s="61">
        <v>0</v>
      </c>
      <c r="GL76" s="61">
        <v>0</v>
      </c>
      <c r="GM76" s="61">
        <v>0</v>
      </c>
      <c r="GN76" s="61">
        <v>0</v>
      </c>
      <c r="GO76" s="61">
        <v>0</v>
      </c>
    </row>
    <row r="77" spans="1:197" ht="12" x14ac:dyDescent="0.2">
      <c r="A77" s="374"/>
      <c r="B77" s="356"/>
      <c r="C77" s="375" t="s">
        <v>15</v>
      </c>
      <c r="D77" s="375"/>
      <c r="E77" s="356"/>
      <c r="F77" s="353">
        <v>0</v>
      </c>
      <c r="G77" s="353">
        <v>0</v>
      </c>
      <c r="H77" s="353">
        <v>0</v>
      </c>
      <c r="I77" s="353">
        <v>0</v>
      </c>
      <c r="J77" s="353">
        <v>0</v>
      </c>
      <c r="K77" s="353">
        <v>0</v>
      </c>
      <c r="L77" s="353">
        <v>0</v>
      </c>
      <c r="M77" s="353">
        <v>0</v>
      </c>
      <c r="N77" s="353">
        <v>0</v>
      </c>
      <c r="O77" s="353">
        <v>0</v>
      </c>
      <c r="P77" s="353">
        <v>0</v>
      </c>
      <c r="Q77" s="353">
        <v>0</v>
      </c>
      <c r="R77" s="353">
        <v>0</v>
      </c>
      <c r="S77" s="353">
        <v>0</v>
      </c>
      <c r="T77" s="353">
        <v>0</v>
      </c>
      <c r="U77" s="353">
        <v>0</v>
      </c>
      <c r="V77" s="353">
        <v>0</v>
      </c>
      <c r="W77" s="353">
        <v>0</v>
      </c>
      <c r="X77" s="353">
        <v>0</v>
      </c>
      <c r="Y77" s="353">
        <v>0</v>
      </c>
      <c r="Z77" s="353">
        <v>0</v>
      </c>
      <c r="AA77" s="353">
        <v>0</v>
      </c>
      <c r="AB77" s="353">
        <v>0</v>
      </c>
      <c r="AC77" s="353">
        <v>0</v>
      </c>
      <c r="AD77" s="353">
        <v>0</v>
      </c>
      <c r="AE77" s="353">
        <v>0</v>
      </c>
      <c r="AF77" s="353">
        <v>0</v>
      </c>
      <c r="AG77" s="353">
        <v>0</v>
      </c>
      <c r="AH77" s="353">
        <v>0</v>
      </c>
      <c r="AI77" s="353">
        <v>0</v>
      </c>
      <c r="AJ77" s="353">
        <v>0</v>
      </c>
      <c r="AK77" s="353">
        <v>0</v>
      </c>
      <c r="AL77" s="353">
        <v>0</v>
      </c>
      <c r="AM77" s="353">
        <v>0</v>
      </c>
      <c r="AN77" s="353">
        <v>0</v>
      </c>
      <c r="AO77" s="353">
        <v>0</v>
      </c>
      <c r="AP77" s="353">
        <v>0</v>
      </c>
      <c r="AQ77" s="353">
        <v>0</v>
      </c>
      <c r="AR77" s="353">
        <v>0</v>
      </c>
      <c r="AS77" s="353">
        <v>0</v>
      </c>
      <c r="AT77" s="353">
        <v>0</v>
      </c>
      <c r="AU77" s="353">
        <v>0</v>
      </c>
      <c r="AV77" s="353">
        <v>0</v>
      </c>
      <c r="AW77" s="353">
        <v>0</v>
      </c>
      <c r="AX77" s="353">
        <v>0</v>
      </c>
      <c r="AY77" s="353">
        <v>0</v>
      </c>
      <c r="AZ77" s="353">
        <v>0</v>
      </c>
      <c r="BA77" s="353">
        <v>0</v>
      </c>
      <c r="BB77" s="353">
        <v>0</v>
      </c>
      <c r="BC77" s="353">
        <v>0</v>
      </c>
      <c r="BD77" s="353">
        <v>0</v>
      </c>
      <c r="BE77" s="353">
        <v>0</v>
      </c>
      <c r="BF77" s="353">
        <v>0</v>
      </c>
      <c r="BG77" s="353">
        <v>0</v>
      </c>
      <c r="BH77" s="353">
        <v>0</v>
      </c>
      <c r="BI77" s="353">
        <v>0</v>
      </c>
      <c r="BJ77" s="353">
        <v>0</v>
      </c>
      <c r="BK77" s="353">
        <v>0</v>
      </c>
      <c r="BL77" s="353">
        <v>0</v>
      </c>
      <c r="BM77" s="353">
        <v>0</v>
      </c>
      <c r="BN77" s="353">
        <v>0</v>
      </c>
      <c r="BO77" s="353">
        <v>0</v>
      </c>
      <c r="BP77" s="353">
        <v>0</v>
      </c>
      <c r="BQ77" s="353">
        <v>0</v>
      </c>
      <c r="BR77" s="353">
        <v>0</v>
      </c>
      <c r="BS77" s="353">
        <v>0</v>
      </c>
      <c r="BT77" s="353">
        <v>0</v>
      </c>
      <c r="BU77" s="353">
        <v>0</v>
      </c>
      <c r="BV77" s="353">
        <v>0</v>
      </c>
      <c r="BW77" s="353">
        <v>0</v>
      </c>
      <c r="BX77" s="353">
        <v>0</v>
      </c>
      <c r="BY77" s="353">
        <v>0</v>
      </c>
      <c r="BZ77" s="353">
        <v>0</v>
      </c>
      <c r="CA77" s="353">
        <v>0</v>
      </c>
      <c r="CB77" s="353">
        <v>0</v>
      </c>
      <c r="CC77" s="353">
        <v>0</v>
      </c>
      <c r="CD77" s="353">
        <v>0</v>
      </c>
      <c r="CE77" s="353">
        <v>0</v>
      </c>
      <c r="CF77" s="353">
        <v>0</v>
      </c>
      <c r="CG77" s="353">
        <v>0</v>
      </c>
      <c r="CH77" s="353">
        <v>0</v>
      </c>
      <c r="CI77" s="353">
        <v>0</v>
      </c>
      <c r="CJ77" s="353">
        <v>0</v>
      </c>
      <c r="CK77" s="353">
        <v>0</v>
      </c>
      <c r="CL77" s="353">
        <v>0</v>
      </c>
      <c r="CM77" s="353">
        <v>0</v>
      </c>
      <c r="CN77" s="353">
        <v>0</v>
      </c>
      <c r="CO77" s="353">
        <v>0</v>
      </c>
      <c r="CP77" s="353">
        <v>0</v>
      </c>
      <c r="CQ77" s="353">
        <v>0</v>
      </c>
      <c r="CR77" s="353">
        <v>0</v>
      </c>
      <c r="CS77" s="353">
        <v>0</v>
      </c>
      <c r="CT77" s="353">
        <v>0</v>
      </c>
      <c r="CU77" s="353">
        <v>0</v>
      </c>
      <c r="CV77" s="353">
        <v>0</v>
      </c>
      <c r="CW77" s="353">
        <v>0</v>
      </c>
      <c r="CX77" s="353">
        <v>0</v>
      </c>
      <c r="CY77" s="353">
        <v>0</v>
      </c>
      <c r="CZ77" s="57">
        <v>0</v>
      </c>
      <c r="DA77" s="353">
        <v>0</v>
      </c>
      <c r="DB77" s="353">
        <v>0</v>
      </c>
      <c r="DC77" s="353">
        <v>0</v>
      </c>
      <c r="DD77" s="353">
        <v>0</v>
      </c>
      <c r="DE77" s="353">
        <v>0</v>
      </c>
      <c r="DF77" s="353">
        <v>0</v>
      </c>
      <c r="DG77" s="353">
        <v>0</v>
      </c>
      <c r="DH77" s="353">
        <v>0</v>
      </c>
      <c r="DI77" s="353">
        <v>0</v>
      </c>
      <c r="DJ77" s="353">
        <v>0</v>
      </c>
      <c r="DK77" s="353">
        <v>0</v>
      </c>
      <c r="DL77" s="353">
        <v>0</v>
      </c>
      <c r="DM77" s="353">
        <v>0</v>
      </c>
      <c r="DN77" s="61">
        <v>0</v>
      </c>
      <c r="DO77" s="61">
        <v>0</v>
      </c>
      <c r="DP77" s="61">
        <v>0</v>
      </c>
      <c r="DQ77" s="61">
        <v>0</v>
      </c>
      <c r="DR77" s="61">
        <v>0</v>
      </c>
      <c r="DS77" s="61">
        <v>0</v>
      </c>
      <c r="DT77" s="61">
        <v>0</v>
      </c>
      <c r="DU77" s="61">
        <v>0</v>
      </c>
      <c r="DV77" s="61">
        <v>0</v>
      </c>
      <c r="DW77" s="61">
        <v>0</v>
      </c>
      <c r="DX77" s="61">
        <v>0</v>
      </c>
      <c r="DY77" s="61">
        <v>0</v>
      </c>
      <c r="DZ77" s="61">
        <v>0</v>
      </c>
      <c r="EA77" s="61">
        <v>0</v>
      </c>
      <c r="EB77" s="61">
        <v>0</v>
      </c>
      <c r="EC77" s="61">
        <v>0</v>
      </c>
      <c r="ED77" s="61">
        <v>0</v>
      </c>
      <c r="EE77" s="61">
        <v>0</v>
      </c>
      <c r="EF77" s="61">
        <v>0</v>
      </c>
      <c r="EG77" s="61">
        <v>0</v>
      </c>
      <c r="EH77" s="61">
        <v>0</v>
      </c>
      <c r="EI77" s="61">
        <v>0</v>
      </c>
      <c r="EJ77" s="61">
        <v>0</v>
      </c>
      <c r="EK77" s="61">
        <v>0</v>
      </c>
      <c r="EL77" s="364">
        <v>0</v>
      </c>
      <c r="EM77" s="61">
        <v>0</v>
      </c>
      <c r="EN77" s="61">
        <v>0</v>
      </c>
      <c r="EO77" s="61">
        <v>0</v>
      </c>
      <c r="EP77" s="61">
        <v>0</v>
      </c>
      <c r="EQ77" s="61">
        <v>0</v>
      </c>
      <c r="ER77" s="61">
        <v>0</v>
      </c>
      <c r="ES77" s="61">
        <v>0</v>
      </c>
      <c r="ET77" s="61">
        <v>0</v>
      </c>
      <c r="EU77" s="61">
        <v>0</v>
      </c>
      <c r="EV77" s="61">
        <v>0</v>
      </c>
      <c r="EW77" s="61">
        <v>0</v>
      </c>
      <c r="EX77" s="61">
        <v>0</v>
      </c>
      <c r="EY77" s="61">
        <v>0</v>
      </c>
      <c r="EZ77" s="61">
        <v>0</v>
      </c>
      <c r="FA77" s="61">
        <v>0</v>
      </c>
      <c r="FB77" s="61">
        <v>0</v>
      </c>
      <c r="FC77" s="61">
        <v>0</v>
      </c>
      <c r="FD77" s="61">
        <v>0</v>
      </c>
      <c r="FE77" s="61">
        <v>0</v>
      </c>
      <c r="FF77" s="61">
        <v>0</v>
      </c>
      <c r="FG77" s="61">
        <v>0</v>
      </c>
      <c r="FH77" s="61">
        <v>0</v>
      </c>
      <c r="FI77" s="61">
        <v>0</v>
      </c>
      <c r="FJ77" s="61">
        <v>0</v>
      </c>
      <c r="FK77" s="61">
        <v>0</v>
      </c>
      <c r="FL77" s="61">
        <v>0</v>
      </c>
      <c r="FM77" s="61">
        <v>0</v>
      </c>
      <c r="FN77" s="61">
        <v>0</v>
      </c>
      <c r="FO77" s="61">
        <v>0</v>
      </c>
      <c r="FP77" s="61">
        <v>0</v>
      </c>
      <c r="FQ77" s="61">
        <v>0</v>
      </c>
      <c r="FR77" s="61">
        <v>0</v>
      </c>
      <c r="FS77" s="61">
        <v>0</v>
      </c>
      <c r="FT77" s="61">
        <v>0</v>
      </c>
      <c r="FU77" s="61">
        <v>0</v>
      </c>
      <c r="FV77" s="61">
        <v>0</v>
      </c>
      <c r="FW77" s="61">
        <v>0</v>
      </c>
      <c r="FX77" s="61">
        <v>0</v>
      </c>
      <c r="FY77" s="61">
        <v>0</v>
      </c>
      <c r="FZ77" s="61">
        <v>0</v>
      </c>
      <c r="GA77" s="61">
        <v>0</v>
      </c>
      <c r="GB77" s="61">
        <v>0</v>
      </c>
      <c r="GC77" s="61">
        <v>0</v>
      </c>
      <c r="GD77" s="61">
        <v>0</v>
      </c>
      <c r="GE77" s="61">
        <v>0</v>
      </c>
      <c r="GF77" s="61">
        <v>0</v>
      </c>
      <c r="GG77" s="61">
        <v>0</v>
      </c>
      <c r="GH77" s="61">
        <v>0</v>
      </c>
      <c r="GI77" s="61">
        <v>0</v>
      </c>
      <c r="GJ77" s="61">
        <v>0</v>
      </c>
      <c r="GK77" s="61">
        <v>0</v>
      </c>
      <c r="GL77" s="61">
        <v>0</v>
      </c>
      <c r="GM77" s="61">
        <v>0</v>
      </c>
      <c r="GN77" s="61">
        <v>0</v>
      </c>
      <c r="GO77" s="61">
        <v>0</v>
      </c>
    </row>
    <row r="78" spans="1:197" ht="12" x14ac:dyDescent="0.2">
      <c r="B78" s="356"/>
      <c r="C78" s="375" t="s">
        <v>16</v>
      </c>
      <c r="D78" s="375"/>
      <c r="E78" s="356"/>
      <c r="F78" s="353">
        <v>0</v>
      </c>
      <c r="G78" s="353">
        <v>0</v>
      </c>
      <c r="H78" s="353">
        <v>0</v>
      </c>
      <c r="I78" s="353">
        <v>0</v>
      </c>
      <c r="J78" s="353">
        <v>0</v>
      </c>
      <c r="K78" s="353">
        <v>0</v>
      </c>
      <c r="L78" s="353">
        <v>0</v>
      </c>
      <c r="M78" s="353">
        <v>0</v>
      </c>
      <c r="N78" s="353">
        <v>0</v>
      </c>
      <c r="O78" s="353">
        <v>0</v>
      </c>
      <c r="P78" s="353">
        <v>0</v>
      </c>
      <c r="Q78" s="353">
        <v>0</v>
      </c>
      <c r="R78" s="353">
        <v>0</v>
      </c>
      <c r="S78" s="353">
        <v>0</v>
      </c>
      <c r="T78" s="353">
        <v>0</v>
      </c>
      <c r="U78" s="353">
        <v>0</v>
      </c>
      <c r="V78" s="353">
        <v>0</v>
      </c>
      <c r="W78" s="353">
        <v>0</v>
      </c>
      <c r="X78" s="353">
        <v>0</v>
      </c>
      <c r="Y78" s="353">
        <v>0</v>
      </c>
      <c r="Z78" s="353">
        <v>0</v>
      </c>
      <c r="AA78" s="353">
        <v>0</v>
      </c>
      <c r="AB78" s="353">
        <v>0</v>
      </c>
      <c r="AC78" s="353">
        <v>86.688547</v>
      </c>
      <c r="AD78" s="353">
        <v>90.197671999999997</v>
      </c>
      <c r="AE78" s="353">
        <v>94.526373000000007</v>
      </c>
      <c r="AF78" s="353">
        <v>114.55070000000001</v>
      </c>
      <c r="AG78" s="353">
        <v>114.37321900000001</v>
      </c>
      <c r="AH78" s="353">
        <v>161.44617299999999</v>
      </c>
      <c r="AI78" s="353">
        <v>203.73941099999999</v>
      </c>
      <c r="AJ78" s="353">
        <v>350.08891339443005</v>
      </c>
      <c r="AK78" s="353">
        <v>346.96147460044995</v>
      </c>
      <c r="AL78" s="353">
        <v>542.98430109182391</v>
      </c>
      <c r="AM78" s="353">
        <v>566.33110154116798</v>
      </c>
      <c r="AN78" s="353">
        <v>587.88890109359602</v>
      </c>
      <c r="AO78" s="353">
        <v>657.38567553606322</v>
      </c>
      <c r="AP78" s="353">
        <v>659.02494238841712</v>
      </c>
      <c r="AQ78" s="353">
        <v>664.20536402667312</v>
      </c>
      <c r="AR78" s="353">
        <v>675.92856864495002</v>
      </c>
      <c r="AS78" s="353">
        <v>677.90367634791903</v>
      </c>
      <c r="AT78" s="353">
        <v>711.69941125585603</v>
      </c>
      <c r="AU78" s="353">
        <v>752.56285738191013</v>
      </c>
      <c r="AV78" s="353">
        <v>784.82191336220376</v>
      </c>
      <c r="AW78" s="353">
        <v>854.55790464949996</v>
      </c>
      <c r="AX78" s="353">
        <v>863.39706931039314</v>
      </c>
      <c r="AY78" s="353">
        <v>882.16255296365728</v>
      </c>
      <c r="AZ78" s="353">
        <v>899.39024663558121</v>
      </c>
      <c r="BA78" s="353">
        <v>880.74531523593726</v>
      </c>
      <c r="BB78" s="353">
        <v>864.02402289899942</v>
      </c>
      <c r="BC78" s="353">
        <v>845.9802150620161</v>
      </c>
      <c r="BD78" s="353">
        <v>897.88102844951152</v>
      </c>
      <c r="BE78" s="353">
        <v>872.94222986696434</v>
      </c>
      <c r="BF78" s="353">
        <v>889.82893695373423</v>
      </c>
      <c r="BG78" s="353">
        <v>542.36276599659436</v>
      </c>
      <c r="BH78" s="353">
        <v>491.8650226401445</v>
      </c>
      <c r="BI78" s="353">
        <v>482.09917207754535</v>
      </c>
      <c r="BJ78" s="353">
        <v>481.73967191432479</v>
      </c>
      <c r="BK78" s="353">
        <v>467.4561139291942</v>
      </c>
      <c r="BL78" s="353">
        <v>474.37196022895859</v>
      </c>
      <c r="BM78" s="353">
        <v>473.8565567251116</v>
      </c>
      <c r="BN78" s="353">
        <v>469.52146905200811</v>
      </c>
      <c r="BO78" s="353">
        <v>475.10472700909753</v>
      </c>
      <c r="BP78" s="353">
        <v>482.67563770778821</v>
      </c>
      <c r="BQ78" s="353">
        <v>495.52636979289974</v>
      </c>
      <c r="BR78" s="353">
        <v>516.0653744524019</v>
      </c>
      <c r="BS78" s="353">
        <v>526.91500578259809</v>
      </c>
      <c r="BT78" s="353">
        <v>844.39881366146506</v>
      </c>
      <c r="BU78" s="353">
        <v>695.09395495933893</v>
      </c>
      <c r="BV78" s="353">
        <v>1017.7266821245499</v>
      </c>
      <c r="BW78" s="353">
        <v>1085.3702635208099</v>
      </c>
      <c r="BX78" s="353">
        <v>459.23028070971003</v>
      </c>
      <c r="BY78" s="353">
        <v>452.31701234278802</v>
      </c>
      <c r="BZ78" s="353">
        <v>96.163160894576706</v>
      </c>
      <c r="CA78" s="353">
        <v>96.565530628893796</v>
      </c>
      <c r="CB78" s="353">
        <v>94.446242481980988</v>
      </c>
      <c r="CC78" s="353">
        <v>92.406661344483794</v>
      </c>
      <c r="CD78" s="353">
        <v>90.199849342271193</v>
      </c>
      <c r="CE78" s="353">
        <v>90.604240428926389</v>
      </c>
      <c r="CF78" s="353">
        <v>91.959168231786904</v>
      </c>
      <c r="CG78" s="353">
        <v>91.421766432821599</v>
      </c>
      <c r="CH78" s="353">
        <v>90.391595535337302</v>
      </c>
      <c r="CI78" s="353">
        <v>93.70647245637231</v>
      </c>
      <c r="CJ78" s="353">
        <v>-1.1175870895385701E-14</v>
      </c>
      <c r="CK78" s="353">
        <v>-3.7252902984619092E-15</v>
      </c>
      <c r="CL78" s="353">
        <v>-3.7252902984619092E-15</v>
      </c>
      <c r="CM78" s="353">
        <v>0</v>
      </c>
      <c r="CN78" s="353">
        <v>7.4505805969238294E-15</v>
      </c>
      <c r="CO78" s="353">
        <v>0</v>
      </c>
      <c r="CP78" s="353">
        <v>3.7252902984619092E-15</v>
      </c>
      <c r="CQ78" s="353">
        <v>-3.7252902984619092E-15</v>
      </c>
      <c r="CR78" s="353">
        <v>0</v>
      </c>
      <c r="CS78" s="353">
        <v>-3.7252902984619092E-15</v>
      </c>
      <c r="CT78" s="353">
        <v>98.35767869</v>
      </c>
      <c r="CU78" s="353">
        <v>98.633170519999993</v>
      </c>
      <c r="CV78" s="353">
        <v>98.216975689999998</v>
      </c>
      <c r="CW78" s="353">
        <v>98.523782180000012</v>
      </c>
      <c r="CX78" s="353">
        <v>99.594813019999989</v>
      </c>
      <c r="CY78" s="353">
        <v>100.71375854999999</v>
      </c>
      <c r="CZ78" s="57">
        <v>99.640457080000004</v>
      </c>
      <c r="DA78" s="353">
        <v>100.37806067</v>
      </c>
      <c r="DB78" s="353">
        <v>102.00683137</v>
      </c>
      <c r="DC78" s="353">
        <v>102.46757068000001</v>
      </c>
      <c r="DD78" s="353">
        <v>104.72908744</v>
      </c>
      <c r="DE78" s="353">
        <v>105.50995836</v>
      </c>
      <c r="DF78" s="353">
        <v>103.82513426</v>
      </c>
      <c r="DG78" s="353">
        <v>102.84309902</v>
      </c>
      <c r="DH78" s="353">
        <v>102.84853815999999</v>
      </c>
      <c r="DI78" s="353">
        <v>103.05073114</v>
      </c>
      <c r="DJ78" s="353">
        <v>103.58505287</v>
      </c>
      <c r="DK78" s="353">
        <v>104.03526923</v>
      </c>
      <c r="DL78" s="353">
        <v>102.31043991</v>
      </c>
      <c r="DM78" s="353">
        <v>102.36716621000001</v>
      </c>
      <c r="DN78" s="61">
        <v>103.09181246999999</v>
      </c>
      <c r="DO78" s="61">
        <v>104.13501561</v>
      </c>
      <c r="DP78" s="61">
        <v>104.3107935</v>
      </c>
      <c r="DQ78" s="61">
        <v>104.36692210000001</v>
      </c>
      <c r="DR78" s="61">
        <v>236.21773151865199</v>
      </c>
      <c r="DS78" s="61">
        <v>237.672745131737</v>
      </c>
      <c r="DT78" s="61">
        <v>247.35297051473802</v>
      </c>
      <c r="DU78" s="61">
        <v>246.51749332220004</v>
      </c>
      <c r="DV78" s="61">
        <v>249.275706982824</v>
      </c>
      <c r="DW78" s="61">
        <v>251.60356507937499</v>
      </c>
      <c r="DX78" s="61">
        <v>252.99976688019999</v>
      </c>
      <c r="DY78" s="61">
        <v>254.65890286822</v>
      </c>
      <c r="DZ78" s="61">
        <v>257.92546868474</v>
      </c>
      <c r="EA78" s="61">
        <v>251.05414402836305</v>
      </c>
      <c r="EB78" s="61">
        <v>262.17707686865407</v>
      </c>
      <c r="EC78" s="61">
        <v>260.33745436655101</v>
      </c>
      <c r="ED78" s="61">
        <v>470.44160511787402</v>
      </c>
      <c r="EE78" s="61">
        <v>459.44343320956801</v>
      </c>
      <c r="EF78" s="61">
        <v>518.32033565173401</v>
      </c>
      <c r="EG78" s="61">
        <v>519.24289004288801</v>
      </c>
      <c r="EH78" s="61">
        <v>536.51974217724501</v>
      </c>
      <c r="EI78" s="61">
        <v>533.28244247087002</v>
      </c>
      <c r="EJ78" s="61">
        <v>547.44726849293602</v>
      </c>
      <c r="EK78" s="61">
        <v>552.82013310628599</v>
      </c>
      <c r="EL78" s="364">
        <v>535.27759349051098</v>
      </c>
      <c r="EM78" s="61">
        <v>541.70707694547605</v>
      </c>
      <c r="EN78" s="61">
        <v>548.08159027153999</v>
      </c>
      <c r="EO78" s="61">
        <v>549.74454888918808</v>
      </c>
      <c r="EP78" s="61">
        <v>553.22975677813008</v>
      </c>
      <c r="EQ78" s="61">
        <v>557.919676478969</v>
      </c>
      <c r="ER78" s="61">
        <v>551.41717546249993</v>
      </c>
      <c r="ES78" s="61">
        <v>553.72904951699991</v>
      </c>
      <c r="ET78" s="61">
        <v>552.76619268521995</v>
      </c>
      <c r="EU78" s="61">
        <v>554.95931522000797</v>
      </c>
      <c r="EV78" s="61">
        <v>0</v>
      </c>
      <c r="EW78" s="61">
        <v>2.9802322387695299E-14</v>
      </c>
      <c r="EX78" s="61">
        <v>2.9802322387695299E-14</v>
      </c>
      <c r="EY78" s="61">
        <v>-2.9802322387695299E-14</v>
      </c>
      <c r="EZ78" s="61">
        <v>2.9802322387695299E-14</v>
      </c>
      <c r="FA78" s="61">
        <v>2.9802322387695299E-14</v>
      </c>
      <c r="FB78" s="61">
        <v>0</v>
      </c>
      <c r="FC78" s="61">
        <v>0</v>
      </c>
      <c r="FD78" s="61">
        <v>-2.9802322387695299E-14</v>
      </c>
      <c r="FE78" s="61">
        <v>-1.49011611938477E-14</v>
      </c>
      <c r="FF78" s="61">
        <v>-1.49011611938477E-14</v>
      </c>
      <c r="FG78" s="61">
        <v>0</v>
      </c>
      <c r="FH78" s="61">
        <v>1.49011611938477E-14</v>
      </c>
      <c r="FI78" s="61">
        <v>0</v>
      </c>
      <c r="FJ78" s="61">
        <v>-2.9802322387695299E-14</v>
      </c>
      <c r="FK78" s="61">
        <v>-1.49011611938477E-14</v>
      </c>
      <c r="FL78" s="61">
        <v>0</v>
      </c>
      <c r="FM78" s="61">
        <v>-1.49011611938477E-14</v>
      </c>
      <c r="FN78" s="61">
        <v>0</v>
      </c>
      <c r="FO78" s="61">
        <v>0</v>
      </c>
      <c r="FP78" s="61">
        <v>0</v>
      </c>
      <c r="FQ78" s="61">
        <v>0</v>
      </c>
      <c r="FR78" s="61">
        <v>0</v>
      </c>
      <c r="FS78" s="61">
        <v>0</v>
      </c>
      <c r="FT78" s="61">
        <v>0</v>
      </c>
      <c r="FU78" s="61">
        <v>0</v>
      </c>
      <c r="FV78" s="61">
        <v>0</v>
      </c>
      <c r="FW78" s="61">
        <v>0</v>
      </c>
      <c r="FX78" s="61">
        <v>0</v>
      </c>
      <c r="FY78" s="61">
        <v>0</v>
      </c>
      <c r="FZ78" s="61">
        <v>0</v>
      </c>
      <c r="GA78" s="61">
        <v>0</v>
      </c>
      <c r="GB78" s="61">
        <v>0</v>
      </c>
      <c r="GC78" s="61">
        <v>0</v>
      </c>
      <c r="GD78" s="61">
        <v>0</v>
      </c>
      <c r="GE78" s="61">
        <v>0</v>
      </c>
      <c r="GF78" s="61">
        <v>0</v>
      </c>
      <c r="GG78" s="61">
        <v>0</v>
      </c>
      <c r="GH78" s="61">
        <v>0</v>
      </c>
      <c r="GI78" s="61">
        <v>0</v>
      </c>
      <c r="GJ78" s="61">
        <v>0</v>
      </c>
      <c r="GK78" s="61">
        <v>0</v>
      </c>
      <c r="GL78" s="61">
        <v>0</v>
      </c>
      <c r="GM78" s="61">
        <v>0</v>
      </c>
      <c r="GN78" s="61">
        <v>0</v>
      </c>
      <c r="GO78" s="61">
        <v>0</v>
      </c>
    </row>
    <row r="79" spans="1:197" ht="12" x14ac:dyDescent="0.2">
      <c r="B79" s="356"/>
      <c r="D79" s="375"/>
      <c r="E79" s="356"/>
      <c r="F79" s="353"/>
      <c r="G79" s="353"/>
      <c r="H79" s="353"/>
      <c r="I79" s="353"/>
      <c r="J79" s="353"/>
      <c r="K79" s="353"/>
      <c r="L79" s="353"/>
      <c r="M79" s="353"/>
      <c r="N79" s="353"/>
      <c r="O79" s="353"/>
      <c r="P79" s="353"/>
      <c r="Q79" s="353"/>
      <c r="R79" s="353"/>
      <c r="S79" s="353"/>
      <c r="T79" s="353"/>
      <c r="U79" s="353"/>
      <c r="V79" s="353"/>
      <c r="W79" s="353"/>
      <c r="X79" s="353"/>
      <c r="Y79" s="353"/>
      <c r="Z79" s="353"/>
      <c r="AA79" s="353"/>
      <c r="AB79" s="353"/>
      <c r="AC79" s="353"/>
      <c r="AD79" s="353"/>
      <c r="AE79" s="353"/>
      <c r="AF79" s="353"/>
      <c r="AG79" s="353"/>
      <c r="AH79" s="353"/>
      <c r="AI79" s="353"/>
      <c r="AJ79" s="353"/>
      <c r="AK79" s="353"/>
      <c r="AL79" s="353"/>
      <c r="AM79" s="353"/>
      <c r="AN79" s="353"/>
      <c r="AO79" s="353"/>
      <c r="AP79" s="353"/>
      <c r="AQ79" s="353"/>
      <c r="AR79" s="353"/>
      <c r="AS79" s="353"/>
      <c r="AT79" s="353"/>
      <c r="AU79" s="353"/>
      <c r="AV79" s="353"/>
      <c r="AW79" s="353"/>
      <c r="AX79" s="353"/>
      <c r="AY79" s="353"/>
      <c r="AZ79" s="353"/>
      <c r="BA79" s="353"/>
      <c r="BB79" s="353"/>
      <c r="BC79" s="353"/>
      <c r="BD79" s="353"/>
      <c r="BE79" s="353"/>
      <c r="BF79" s="353"/>
      <c r="BG79" s="353"/>
      <c r="BH79" s="353"/>
      <c r="BI79" s="353"/>
      <c r="BJ79" s="353"/>
      <c r="BK79" s="353"/>
      <c r="BL79" s="353"/>
      <c r="BM79" s="353"/>
      <c r="BN79" s="353"/>
      <c r="BO79" s="353"/>
      <c r="BP79" s="353"/>
      <c r="BQ79" s="353"/>
      <c r="BR79" s="353"/>
      <c r="BS79" s="353"/>
      <c r="BT79" s="353"/>
      <c r="BU79" s="353"/>
      <c r="BV79" s="353"/>
      <c r="BW79" s="353"/>
      <c r="BX79" s="353"/>
      <c r="BY79" s="353"/>
      <c r="BZ79" s="353"/>
      <c r="CA79" s="353"/>
      <c r="CB79" s="353"/>
      <c r="CC79" s="353"/>
      <c r="CD79" s="353"/>
      <c r="CE79" s="353"/>
      <c r="CF79" s="353"/>
      <c r="CG79" s="353"/>
      <c r="CH79" s="353"/>
      <c r="CI79" s="353"/>
      <c r="CJ79" s="353"/>
      <c r="CK79" s="353"/>
      <c r="CL79" s="353"/>
      <c r="CM79" s="353"/>
      <c r="CN79" s="353"/>
      <c r="CO79" s="353"/>
      <c r="CP79" s="353"/>
      <c r="CQ79" s="353"/>
      <c r="CR79" s="353"/>
      <c r="CS79" s="353"/>
      <c r="CT79" s="353"/>
      <c r="CU79" s="353"/>
      <c r="CV79" s="353"/>
      <c r="CW79" s="353"/>
      <c r="CX79" s="353"/>
      <c r="CY79" s="353"/>
      <c r="DA79" s="353"/>
      <c r="DB79" s="353"/>
      <c r="DC79" s="353"/>
      <c r="DD79" s="353"/>
      <c r="DE79" s="353"/>
      <c r="DF79" s="353"/>
      <c r="DG79" s="353"/>
      <c r="DH79" s="353"/>
      <c r="DI79" s="353"/>
      <c r="DJ79" s="353"/>
      <c r="DK79" s="353"/>
      <c r="DL79" s="353"/>
      <c r="EE79" s="61"/>
      <c r="EF79" s="61"/>
      <c r="EG79" s="61"/>
      <c r="EH79" s="61"/>
      <c r="EI79" s="61"/>
      <c r="EJ79" s="61"/>
      <c r="EK79" s="61"/>
      <c r="EL79" s="364"/>
      <c r="EM79" s="61"/>
      <c r="EN79" s="61"/>
      <c r="EO79" s="61"/>
      <c r="EP79" s="61"/>
      <c r="EQ79" s="61"/>
      <c r="ER79" s="61"/>
      <c r="ES79" s="61"/>
      <c r="ET79" s="61"/>
      <c r="EU79" s="61"/>
      <c r="EV79" s="61"/>
      <c r="EW79" s="61"/>
      <c r="EX79" s="61"/>
      <c r="EY79" s="61"/>
      <c r="EZ79" s="61"/>
      <c r="FA79" s="61"/>
      <c r="FB79" s="61"/>
      <c r="FC79" s="61"/>
      <c r="FD79" s="61"/>
      <c r="FE79" s="61"/>
      <c r="FF79" s="61"/>
      <c r="FG79" s="61"/>
      <c r="FH79" s="61"/>
      <c r="FI79" s="61"/>
      <c r="FJ79" s="61"/>
      <c r="FK79" s="61"/>
      <c r="FL79" s="61"/>
      <c r="FM79" s="61"/>
      <c r="FN79" s="61"/>
      <c r="FO79" s="61"/>
      <c r="FP79" s="61"/>
      <c r="FQ79" s="61"/>
      <c r="FR79" s="61"/>
      <c r="FS79" s="61"/>
      <c r="FT79" s="61"/>
      <c r="FU79" s="61"/>
      <c r="FV79" s="61"/>
      <c r="FW79" s="61"/>
      <c r="FX79" s="61"/>
      <c r="FY79" s="61"/>
      <c r="FZ79" s="61"/>
      <c r="GA79" s="61"/>
      <c r="GB79" s="61"/>
      <c r="GC79" s="61"/>
      <c r="GD79" s="61"/>
      <c r="GE79" s="61"/>
      <c r="GF79" s="61"/>
      <c r="GG79" s="61"/>
      <c r="GH79" s="61"/>
      <c r="GI79" s="61"/>
      <c r="GJ79" s="61"/>
      <c r="GK79" s="61"/>
      <c r="GL79" s="61"/>
      <c r="GM79" s="61"/>
      <c r="GN79" s="61"/>
      <c r="GO79" s="61"/>
    </row>
    <row r="80" spans="1:197" ht="12" x14ac:dyDescent="0.2">
      <c r="A80" s="356" t="s">
        <v>19</v>
      </c>
      <c r="F80" s="353">
        <v>0</v>
      </c>
      <c r="G80" s="353">
        <v>0</v>
      </c>
      <c r="H80" s="353">
        <v>0</v>
      </c>
      <c r="I80" s="353">
        <v>0</v>
      </c>
      <c r="J80" s="353">
        <v>0</v>
      </c>
      <c r="K80" s="353">
        <v>0</v>
      </c>
      <c r="L80" s="353">
        <v>0</v>
      </c>
      <c r="M80" s="353">
        <v>0</v>
      </c>
      <c r="N80" s="353">
        <v>0</v>
      </c>
      <c r="O80" s="353">
        <v>0</v>
      </c>
      <c r="P80" s="353">
        <v>0</v>
      </c>
      <c r="Q80" s="353">
        <v>0</v>
      </c>
      <c r="R80" s="353">
        <v>0</v>
      </c>
      <c r="S80" s="353">
        <v>0</v>
      </c>
      <c r="T80" s="353">
        <v>0</v>
      </c>
      <c r="U80" s="353">
        <v>0</v>
      </c>
      <c r="V80" s="353">
        <v>0</v>
      </c>
      <c r="W80" s="353">
        <v>0</v>
      </c>
      <c r="X80" s="353">
        <v>0</v>
      </c>
      <c r="Y80" s="353">
        <v>0</v>
      </c>
      <c r="Z80" s="353">
        <v>0</v>
      </c>
      <c r="AA80" s="353">
        <v>0</v>
      </c>
      <c r="AB80" s="353">
        <v>0</v>
      </c>
      <c r="AC80" s="353">
        <v>0</v>
      </c>
      <c r="AD80" s="353">
        <v>0</v>
      </c>
      <c r="AE80" s="353">
        <v>0</v>
      </c>
      <c r="AF80" s="353">
        <v>0</v>
      </c>
      <c r="AG80" s="353">
        <v>0</v>
      </c>
      <c r="AH80" s="353">
        <v>0</v>
      </c>
      <c r="AI80" s="353">
        <v>0</v>
      </c>
      <c r="AJ80" s="353">
        <v>0</v>
      </c>
      <c r="AK80" s="353">
        <v>0</v>
      </c>
      <c r="AL80" s="353">
        <v>0</v>
      </c>
      <c r="AM80" s="353">
        <v>0</v>
      </c>
      <c r="AN80" s="353">
        <v>0</v>
      </c>
      <c r="AO80" s="353">
        <v>0</v>
      </c>
      <c r="AP80" s="353">
        <v>0</v>
      </c>
      <c r="AQ80" s="353">
        <v>0</v>
      </c>
      <c r="AR80" s="353">
        <v>0</v>
      </c>
      <c r="AS80" s="353">
        <v>0</v>
      </c>
      <c r="AT80" s="353">
        <v>0</v>
      </c>
      <c r="AU80" s="353">
        <v>0</v>
      </c>
      <c r="AV80" s="353">
        <v>456.88432899999998</v>
      </c>
      <c r="AW80" s="353">
        <v>459.03899045353006</v>
      </c>
      <c r="AX80" s="353">
        <v>467.24281716182401</v>
      </c>
      <c r="AY80" s="353">
        <v>477.64787623168496</v>
      </c>
      <c r="AZ80" s="353">
        <v>505.47458596634999</v>
      </c>
      <c r="BA80" s="353">
        <v>493.69436681565003</v>
      </c>
      <c r="BB80" s="353">
        <v>486.14821210293002</v>
      </c>
      <c r="BC80" s="353">
        <v>474.81919589264999</v>
      </c>
      <c r="BD80" s="353">
        <v>504.70143076662816</v>
      </c>
      <c r="BE80" s="353">
        <v>504.93818919368601</v>
      </c>
      <c r="BF80" s="353">
        <v>5.9604644775390622E-14</v>
      </c>
      <c r="BG80" s="353">
        <v>0</v>
      </c>
      <c r="BH80" s="353">
        <v>0</v>
      </c>
      <c r="BI80" s="353">
        <v>0</v>
      </c>
      <c r="BJ80" s="353">
        <v>0</v>
      </c>
      <c r="BK80" s="353">
        <v>166.357122</v>
      </c>
      <c r="BL80" s="353">
        <v>169.673982</v>
      </c>
      <c r="BM80" s="353">
        <v>169.368132</v>
      </c>
      <c r="BN80" s="353">
        <v>167.87544</v>
      </c>
      <c r="BO80" s="353">
        <v>169.76362</v>
      </c>
      <c r="BP80" s="353">
        <v>173.734644</v>
      </c>
      <c r="BQ80" s="353">
        <v>0</v>
      </c>
      <c r="BR80" s="353">
        <v>0</v>
      </c>
      <c r="BS80" s="353">
        <v>0</v>
      </c>
      <c r="BT80" s="353">
        <v>0</v>
      </c>
      <c r="BU80" s="353">
        <v>0</v>
      </c>
      <c r="BV80" s="353">
        <v>0</v>
      </c>
      <c r="BW80" s="353">
        <v>134.41495233096998</v>
      </c>
      <c r="BX80" s="353">
        <v>222.49484908079299</v>
      </c>
      <c r="BY80" s="353">
        <v>218.59824269125198</v>
      </c>
      <c r="BZ80" s="353">
        <v>219.71968388228302</v>
      </c>
      <c r="CA80" s="353">
        <v>222.76634660937802</v>
      </c>
      <c r="CB80" s="353">
        <v>92.15957425755002</v>
      </c>
      <c r="CC80" s="353">
        <v>0</v>
      </c>
      <c r="CD80" s="353">
        <v>0.70415163000000003</v>
      </c>
      <c r="CE80" s="353">
        <v>0.58668839000000006</v>
      </c>
      <c r="CF80" s="353">
        <v>0.93849223999999998</v>
      </c>
      <c r="CG80" s="353">
        <v>0.71090715999999998</v>
      </c>
      <c r="CH80" s="353">
        <v>1.08346283</v>
      </c>
      <c r="CI80" s="353">
        <v>1.0021875099999999</v>
      </c>
      <c r="CJ80" s="353">
        <v>0.89535001999999997</v>
      </c>
      <c r="CK80" s="353">
        <v>0.50935509000000001</v>
      </c>
      <c r="CL80" s="353">
        <v>0</v>
      </c>
      <c r="CM80" s="353">
        <v>0.25536826000000001</v>
      </c>
      <c r="CN80" s="353">
        <v>0.12652564999999999</v>
      </c>
      <c r="CO80" s="353">
        <v>0</v>
      </c>
      <c r="CP80" s="353">
        <v>0</v>
      </c>
      <c r="CQ80" s="353">
        <v>0</v>
      </c>
      <c r="CR80" s="353">
        <v>0</v>
      </c>
      <c r="CS80" s="353">
        <v>0</v>
      </c>
      <c r="CT80" s="353">
        <v>0</v>
      </c>
      <c r="CU80" s="353">
        <v>0</v>
      </c>
      <c r="CV80" s="353">
        <v>0</v>
      </c>
      <c r="CW80" s="353">
        <v>0</v>
      </c>
      <c r="CX80" s="353">
        <v>0</v>
      </c>
      <c r="CY80" s="353">
        <v>0</v>
      </c>
      <c r="CZ80" s="57">
        <v>0</v>
      </c>
      <c r="DA80" s="353">
        <v>0</v>
      </c>
      <c r="DB80" s="353">
        <v>0</v>
      </c>
      <c r="DC80" s="353">
        <v>0</v>
      </c>
      <c r="DD80" s="353">
        <v>0</v>
      </c>
      <c r="DE80" s="353">
        <v>0</v>
      </c>
      <c r="DF80" s="353">
        <v>0</v>
      </c>
      <c r="DG80" s="353">
        <v>0</v>
      </c>
      <c r="DH80" s="353">
        <v>0</v>
      </c>
      <c r="DI80" s="353">
        <v>0</v>
      </c>
      <c r="DJ80" s="353">
        <v>0</v>
      </c>
      <c r="DK80" s="353">
        <v>0</v>
      </c>
      <c r="DL80" s="353">
        <v>0</v>
      </c>
      <c r="DM80" s="353">
        <v>0</v>
      </c>
      <c r="DN80" s="61">
        <v>0</v>
      </c>
      <c r="DO80" s="61">
        <v>0</v>
      </c>
      <c r="DP80" s="61">
        <v>0</v>
      </c>
      <c r="DQ80" s="61">
        <v>0</v>
      </c>
      <c r="DR80" s="61">
        <v>0</v>
      </c>
      <c r="DS80" s="61">
        <v>131.38676507545</v>
      </c>
      <c r="DT80" s="61">
        <v>140.56212851984998</v>
      </c>
      <c r="DU80" s="61">
        <v>143.51081895750002</v>
      </c>
      <c r="DV80" s="61">
        <v>141.31167797519998</v>
      </c>
      <c r="DW80" s="61">
        <v>143.39768599999999</v>
      </c>
      <c r="DX80" s="61">
        <v>145.85729010839998</v>
      </c>
      <c r="DY80" s="61">
        <v>147.27758138600001</v>
      </c>
      <c r="DZ80" s="61">
        <v>149.944588794</v>
      </c>
      <c r="EA80" s="61">
        <v>143.3278811955</v>
      </c>
      <c r="EB80" s="61">
        <v>924.29908038940005</v>
      </c>
      <c r="EC80" s="61">
        <v>863.99196423939998</v>
      </c>
      <c r="ED80" s="61">
        <v>0</v>
      </c>
      <c r="EE80" s="61">
        <v>0</v>
      </c>
      <c r="EF80" s="61">
        <v>0</v>
      </c>
      <c r="EG80" s="61">
        <v>0</v>
      </c>
      <c r="EH80" s="61">
        <v>0</v>
      </c>
      <c r="EI80" s="61">
        <v>0</v>
      </c>
      <c r="EJ80" s="61">
        <v>0</v>
      </c>
      <c r="EK80" s="61">
        <v>0</v>
      </c>
      <c r="EL80" s="364">
        <v>0</v>
      </c>
      <c r="EM80" s="61">
        <v>0</v>
      </c>
      <c r="EN80" s="61">
        <v>1224.92387024</v>
      </c>
      <c r="EO80" s="61">
        <v>626.02956942000003</v>
      </c>
      <c r="EP80" s="61">
        <v>0</v>
      </c>
      <c r="EQ80" s="61">
        <v>0</v>
      </c>
      <c r="ER80" s="61">
        <v>0</v>
      </c>
      <c r="ES80" s="61">
        <v>505.96431964499999</v>
      </c>
      <c r="ET80" s="61">
        <v>502.97929544913609</v>
      </c>
      <c r="EU80" s="61">
        <v>505.413055637838</v>
      </c>
      <c r="EV80" s="61">
        <v>471.61715845920008</v>
      </c>
      <c r="EW80" s="61">
        <v>490.47812735385611</v>
      </c>
      <c r="EX80" s="61">
        <v>473.68613543703901</v>
      </c>
      <c r="EY80" s="61">
        <v>455.564120499279</v>
      </c>
      <c r="EZ80" s="61">
        <v>457.11954620717</v>
      </c>
      <c r="FA80" s="61">
        <v>206.28428213575003</v>
      </c>
      <c r="FB80" s="61">
        <v>0</v>
      </c>
      <c r="FC80" s="61">
        <v>0</v>
      </c>
      <c r="FD80" s="61">
        <v>0</v>
      </c>
      <c r="FE80" s="61">
        <v>0</v>
      </c>
      <c r="FF80" s="61">
        <v>0</v>
      </c>
      <c r="FG80" s="61">
        <v>0</v>
      </c>
      <c r="FH80" s="61">
        <v>0</v>
      </c>
      <c r="FI80" s="61">
        <v>0</v>
      </c>
      <c r="FJ80" s="61">
        <v>0</v>
      </c>
      <c r="FK80" s="61">
        <v>0</v>
      </c>
      <c r="FL80" s="61">
        <v>0</v>
      </c>
      <c r="FM80" s="61">
        <v>0</v>
      </c>
      <c r="FN80" s="61">
        <v>0</v>
      </c>
      <c r="FO80" s="61">
        <v>0</v>
      </c>
      <c r="FP80" s="61">
        <v>0</v>
      </c>
      <c r="FQ80" s="61">
        <v>0</v>
      </c>
      <c r="FR80" s="61">
        <v>553.83401247871006</v>
      </c>
      <c r="FS80" s="61">
        <v>3393.9443659154199</v>
      </c>
      <c r="FT80" s="61">
        <v>4189.2835378837499</v>
      </c>
      <c r="FU80" s="61">
        <v>4061.8078896405104</v>
      </c>
      <c r="FV80" s="61">
        <v>3044.1120150078796</v>
      </c>
      <c r="FW80" s="61">
        <v>3204.61816584087</v>
      </c>
      <c r="FX80" s="61">
        <v>3171.0801146532108</v>
      </c>
      <c r="FY80" s="61">
        <v>3745.4356880917003</v>
      </c>
      <c r="FZ80" s="61">
        <v>3937.8858540554606</v>
      </c>
      <c r="GA80" s="61">
        <v>3499.5339555360097</v>
      </c>
      <c r="GB80" s="61">
        <v>2405.0817824932901</v>
      </c>
      <c r="GC80" s="61">
        <v>2369.7386367440399</v>
      </c>
      <c r="GD80" s="61">
        <v>1782.5044982656002</v>
      </c>
      <c r="GE80" s="61">
        <v>3453.5745861319001</v>
      </c>
      <c r="GF80" s="61">
        <v>3298.3832652275501</v>
      </c>
      <c r="GG80" s="61">
        <v>3963.1207311663297</v>
      </c>
      <c r="GH80" s="61">
        <v>3065.4113240647903</v>
      </c>
      <c r="GI80" s="61">
        <v>3208.2445238274931</v>
      </c>
      <c r="GJ80" s="61">
        <v>3527.9524104105567</v>
      </c>
      <c r="GK80" s="61">
        <v>3338.1855015264541</v>
      </c>
      <c r="GL80" s="61">
        <v>3154.4815375900253</v>
      </c>
      <c r="GM80" s="61">
        <v>4160.2375073755284</v>
      </c>
      <c r="GN80" s="61">
        <v>3740.8973540755851</v>
      </c>
      <c r="GO80" s="61">
        <v>2921.4420125985703</v>
      </c>
    </row>
    <row r="81" spans="1:197" ht="12" x14ac:dyDescent="0.2">
      <c r="A81" s="374" t="s">
        <v>11</v>
      </c>
      <c r="B81" s="357" t="s">
        <v>12</v>
      </c>
      <c r="C81" s="356"/>
      <c r="D81" s="375"/>
      <c r="E81" s="356"/>
      <c r="F81" s="353">
        <v>0</v>
      </c>
      <c r="G81" s="353">
        <v>0</v>
      </c>
      <c r="H81" s="353">
        <v>0</v>
      </c>
      <c r="I81" s="353">
        <v>0</v>
      </c>
      <c r="J81" s="353">
        <v>0</v>
      </c>
      <c r="K81" s="353">
        <v>0</v>
      </c>
      <c r="L81" s="353">
        <v>0</v>
      </c>
      <c r="M81" s="353">
        <v>0</v>
      </c>
      <c r="N81" s="353">
        <v>0</v>
      </c>
      <c r="O81" s="353">
        <v>0</v>
      </c>
      <c r="P81" s="353">
        <v>0</v>
      </c>
      <c r="Q81" s="353">
        <v>0</v>
      </c>
      <c r="R81" s="353">
        <v>0</v>
      </c>
      <c r="S81" s="353">
        <v>0</v>
      </c>
      <c r="T81" s="353">
        <v>0</v>
      </c>
      <c r="U81" s="353">
        <v>0</v>
      </c>
      <c r="V81" s="353">
        <v>0</v>
      </c>
      <c r="W81" s="353">
        <v>0</v>
      </c>
      <c r="X81" s="353">
        <v>0</v>
      </c>
      <c r="Y81" s="353">
        <v>0</v>
      </c>
      <c r="Z81" s="353">
        <v>0</v>
      </c>
      <c r="AA81" s="353">
        <v>0</v>
      </c>
      <c r="AB81" s="353">
        <v>0</v>
      </c>
      <c r="AC81" s="353">
        <v>0</v>
      </c>
      <c r="AD81" s="353">
        <v>0</v>
      </c>
      <c r="AE81" s="353">
        <v>0</v>
      </c>
      <c r="AF81" s="353">
        <v>0</v>
      </c>
      <c r="AG81" s="353">
        <v>0</v>
      </c>
      <c r="AH81" s="353">
        <v>0</v>
      </c>
      <c r="AI81" s="353">
        <v>0</v>
      </c>
      <c r="AJ81" s="353">
        <v>0</v>
      </c>
      <c r="AK81" s="353">
        <v>0</v>
      </c>
      <c r="AL81" s="353">
        <v>0</v>
      </c>
      <c r="AM81" s="353">
        <v>0</v>
      </c>
      <c r="AN81" s="353">
        <v>0</v>
      </c>
      <c r="AO81" s="353">
        <v>0</v>
      </c>
      <c r="AP81" s="353">
        <v>0</v>
      </c>
      <c r="AQ81" s="353">
        <v>0</v>
      </c>
      <c r="AR81" s="353">
        <v>0</v>
      </c>
      <c r="AS81" s="353">
        <v>0</v>
      </c>
      <c r="AT81" s="353">
        <v>0</v>
      </c>
      <c r="AU81" s="353">
        <v>0</v>
      </c>
      <c r="AV81" s="353">
        <v>456.88432899999998</v>
      </c>
      <c r="AW81" s="353">
        <v>459.03899045353006</v>
      </c>
      <c r="AX81" s="353">
        <v>467.24281716182401</v>
      </c>
      <c r="AY81" s="353">
        <v>477.64787623168496</v>
      </c>
      <c r="AZ81" s="353">
        <v>505.47458596634999</v>
      </c>
      <c r="BA81" s="353">
        <v>493.69436681565003</v>
      </c>
      <c r="BB81" s="353">
        <v>486.14821210293002</v>
      </c>
      <c r="BC81" s="353">
        <v>474.81919589264999</v>
      </c>
      <c r="BD81" s="353">
        <v>504.70143076662816</v>
      </c>
      <c r="BE81" s="353">
        <v>504.93818919368601</v>
      </c>
      <c r="BF81" s="353">
        <v>5.9604644775390622E-14</v>
      </c>
      <c r="BG81" s="353">
        <v>0</v>
      </c>
      <c r="BH81" s="353">
        <v>0</v>
      </c>
      <c r="BI81" s="353">
        <v>0</v>
      </c>
      <c r="BJ81" s="353">
        <v>0</v>
      </c>
      <c r="BK81" s="353">
        <v>0</v>
      </c>
      <c r="BL81" s="353">
        <v>0</v>
      </c>
      <c r="BM81" s="353">
        <v>0</v>
      </c>
      <c r="BN81" s="353">
        <v>0</v>
      </c>
      <c r="BO81" s="353">
        <v>0</v>
      </c>
      <c r="BP81" s="353">
        <v>0</v>
      </c>
      <c r="BQ81" s="353">
        <v>0</v>
      </c>
      <c r="BR81" s="353">
        <v>0</v>
      </c>
      <c r="BS81" s="353">
        <v>0</v>
      </c>
      <c r="BT81" s="353">
        <v>0</v>
      </c>
      <c r="BU81" s="353">
        <v>0</v>
      </c>
      <c r="BV81" s="353">
        <v>0</v>
      </c>
      <c r="BW81" s="353">
        <v>134.41495233096998</v>
      </c>
      <c r="BX81" s="353">
        <v>222.49484908079299</v>
      </c>
      <c r="BY81" s="353">
        <v>218.59824269125198</v>
      </c>
      <c r="BZ81" s="353">
        <v>219.71968388228302</v>
      </c>
      <c r="CA81" s="353">
        <v>222.76634660937802</v>
      </c>
      <c r="CB81" s="353">
        <v>92.15957425755002</v>
      </c>
      <c r="CC81" s="353">
        <v>0</v>
      </c>
      <c r="CD81" s="353">
        <v>0.70415163000000003</v>
      </c>
      <c r="CE81" s="353">
        <v>0.58668839000000006</v>
      </c>
      <c r="CF81" s="353">
        <v>0.93849223999999998</v>
      </c>
      <c r="CG81" s="353">
        <v>0.71090715999999998</v>
      </c>
      <c r="CH81" s="353">
        <v>1.08346283</v>
      </c>
      <c r="CI81" s="353">
        <v>1.0021875099999999</v>
      </c>
      <c r="CJ81" s="353">
        <v>0.89535001999999997</v>
      </c>
      <c r="CK81" s="353">
        <v>0.50935509000000001</v>
      </c>
      <c r="CL81" s="353">
        <v>0</v>
      </c>
      <c r="CM81" s="353">
        <v>0.25536826000000001</v>
      </c>
      <c r="CN81" s="353">
        <v>0.12652564999999999</v>
      </c>
      <c r="CO81" s="353">
        <v>0</v>
      </c>
      <c r="CP81" s="353">
        <v>0</v>
      </c>
      <c r="CQ81" s="353">
        <v>0</v>
      </c>
      <c r="CR81" s="353">
        <v>0</v>
      </c>
      <c r="CS81" s="353">
        <v>0</v>
      </c>
      <c r="CT81" s="353">
        <v>0</v>
      </c>
      <c r="CU81" s="353">
        <v>0</v>
      </c>
      <c r="CV81" s="353">
        <v>0</v>
      </c>
      <c r="CW81" s="353">
        <v>0</v>
      </c>
      <c r="CX81" s="353">
        <v>0</v>
      </c>
      <c r="CY81" s="353">
        <v>0</v>
      </c>
      <c r="CZ81" s="57">
        <v>0</v>
      </c>
      <c r="DA81" s="353">
        <v>0</v>
      </c>
      <c r="DB81" s="353">
        <v>0</v>
      </c>
      <c r="DC81" s="353">
        <v>0</v>
      </c>
      <c r="DD81" s="353">
        <v>0</v>
      </c>
      <c r="DE81" s="353">
        <v>0</v>
      </c>
      <c r="DF81" s="353">
        <v>0</v>
      </c>
      <c r="DG81" s="353">
        <v>0</v>
      </c>
      <c r="DH81" s="353">
        <v>0</v>
      </c>
      <c r="DI81" s="353">
        <v>0</v>
      </c>
      <c r="DJ81" s="353">
        <v>0</v>
      </c>
      <c r="DK81" s="353">
        <v>0</v>
      </c>
      <c r="DL81" s="353">
        <v>0</v>
      </c>
      <c r="DM81" s="353">
        <v>0</v>
      </c>
      <c r="DN81" s="61">
        <v>0</v>
      </c>
      <c r="DO81" s="61">
        <v>0</v>
      </c>
      <c r="DP81" s="61">
        <v>0</v>
      </c>
      <c r="DQ81" s="61">
        <v>0</v>
      </c>
      <c r="DR81" s="61">
        <v>0</v>
      </c>
      <c r="DS81" s="61">
        <v>131.38676507545</v>
      </c>
      <c r="DT81" s="61">
        <v>140.56212851984998</v>
      </c>
      <c r="DU81" s="61">
        <v>139.5109652475</v>
      </c>
      <c r="DV81" s="61">
        <v>141.31167797519998</v>
      </c>
      <c r="DW81" s="61">
        <v>143.39768599999999</v>
      </c>
      <c r="DX81" s="61">
        <v>145.85729010839998</v>
      </c>
      <c r="DY81" s="61">
        <v>147.27758138600001</v>
      </c>
      <c r="DZ81" s="61">
        <v>149.944588794</v>
      </c>
      <c r="EA81" s="61">
        <v>143.3278811955</v>
      </c>
      <c r="EB81" s="61">
        <v>924.29908038940005</v>
      </c>
      <c r="EC81" s="61">
        <v>863.99196423939998</v>
      </c>
      <c r="ED81" s="61">
        <v>0</v>
      </c>
      <c r="EE81" s="61">
        <v>0</v>
      </c>
      <c r="EF81" s="61">
        <v>0</v>
      </c>
      <c r="EG81" s="61">
        <v>0</v>
      </c>
      <c r="EH81" s="61">
        <v>0</v>
      </c>
      <c r="EI81" s="61">
        <v>0</v>
      </c>
      <c r="EJ81" s="61">
        <v>0</v>
      </c>
      <c r="EK81" s="61">
        <v>0</v>
      </c>
      <c r="EL81" s="364">
        <v>0</v>
      </c>
      <c r="EM81" s="61">
        <v>0</v>
      </c>
      <c r="EN81" s="61">
        <v>1224.92387024</v>
      </c>
      <c r="EO81" s="61">
        <v>370.0583671</v>
      </c>
      <c r="EP81" s="61">
        <v>0</v>
      </c>
      <c r="EQ81" s="61">
        <v>0</v>
      </c>
      <c r="ER81" s="61">
        <v>0</v>
      </c>
      <c r="ES81" s="61">
        <v>505.96431964499999</v>
      </c>
      <c r="ET81" s="61">
        <v>502.97929544913609</v>
      </c>
      <c r="EU81" s="61">
        <v>505.413055637838</v>
      </c>
      <c r="EV81" s="61">
        <v>471.61715845920008</v>
      </c>
      <c r="EW81" s="61">
        <v>490.47812735385611</v>
      </c>
      <c r="EX81" s="61">
        <v>473.68613543703901</v>
      </c>
      <c r="EY81" s="61">
        <v>455.564120499279</v>
      </c>
      <c r="EZ81" s="61">
        <v>457.11954620717</v>
      </c>
      <c r="FA81" s="61">
        <v>206.28428213575003</v>
      </c>
      <c r="FB81" s="61">
        <v>0</v>
      </c>
      <c r="FC81" s="61">
        <v>0</v>
      </c>
      <c r="FD81" s="61">
        <v>0</v>
      </c>
      <c r="FE81" s="61">
        <v>0</v>
      </c>
      <c r="FF81" s="61">
        <v>0</v>
      </c>
      <c r="FG81" s="61">
        <v>0</v>
      </c>
      <c r="FH81" s="61">
        <v>0</v>
      </c>
      <c r="FI81" s="61">
        <v>0</v>
      </c>
      <c r="FJ81" s="61">
        <v>0</v>
      </c>
      <c r="FK81" s="61">
        <v>0</v>
      </c>
      <c r="FL81" s="61">
        <v>0</v>
      </c>
      <c r="FM81" s="61">
        <v>0</v>
      </c>
      <c r="FN81" s="61">
        <v>0</v>
      </c>
      <c r="FO81" s="61">
        <v>0</v>
      </c>
      <c r="FP81" s="61">
        <v>0</v>
      </c>
      <c r="FQ81" s="61">
        <v>0</v>
      </c>
      <c r="FR81" s="61">
        <v>553.83401247871006</v>
      </c>
      <c r="FS81" s="61">
        <v>3393.9443659154199</v>
      </c>
      <c r="FT81" s="61">
        <v>4189.2835378837499</v>
      </c>
      <c r="FU81" s="61">
        <v>4061.8078896405104</v>
      </c>
      <c r="FV81" s="61">
        <v>3044.1120150078796</v>
      </c>
      <c r="FW81" s="61">
        <v>3204.61816584087</v>
      </c>
      <c r="FX81" s="61">
        <v>3171.0801146532108</v>
      </c>
      <c r="FY81" s="61">
        <v>3745.4356880917003</v>
      </c>
      <c r="FZ81" s="61">
        <v>3937.8858540554606</v>
      </c>
      <c r="GA81" s="61">
        <v>3499.5339555360097</v>
      </c>
      <c r="GB81" s="61">
        <v>2405.0817824932901</v>
      </c>
      <c r="GC81" s="61">
        <v>2369.7386367440399</v>
      </c>
      <c r="GD81" s="61">
        <v>1782.5044982656002</v>
      </c>
      <c r="GE81" s="61">
        <v>3453.5745861319001</v>
      </c>
      <c r="GF81" s="61">
        <v>3298.3832652275501</v>
      </c>
      <c r="GG81" s="61">
        <v>3963.1207311663297</v>
      </c>
      <c r="GH81" s="61">
        <v>3065.4113240647903</v>
      </c>
      <c r="GI81" s="61">
        <v>3208.2445238274931</v>
      </c>
      <c r="GJ81" s="61">
        <v>3527.9524104105567</v>
      </c>
      <c r="GK81" s="61">
        <v>3338.1855015264541</v>
      </c>
      <c r="GL81" s="61">
        <v>3154.4815375900253</v>
      </c>
      <c r="GM81" s="61">
        <v>4160.2375073755284</v>
      </c>
      <c r="GN81" s="61">
        <v>3740.8973540755851</v>
      </c>
      <c r="GO81" s="61">
        <v>2921.4420125985703</v>
      </c>
    </row>
    <row r="82" spans="1:197" ht="12" x14ac:dyDescent="0.2">
      <c r="A82" s="374" t="s">
        <v>13</v>
      </c>
      <c r="B82" s="356" t="s">
        <v>14</v>
      </c>
      <c r="C82" s="356"/>
      <c r="D82" s="375"/>
      <c r="E82" s="356"/>
      <c r="F82" s="353">
        <v>0</v>
      </c>
      <c r="G82" s="353">
        <v>0</v>
      </c>
      <c r="H82" s="353">
        <v>0</v>
      </c>
      <c r="I82" s="353">
        <v>0</v>
      </c>
      <c r="J82" s="353">
        <v>0</v>
      </c>
      <c r="K82" s="353">
        <v>0</v>
      </c>
      <c r="L82" s="353">
        <v>0</v>
      </c>
      <c r="M82" s="353">
        <v>0</v>
      </c>
      <c r="N82" s="353">
        <v>0</v>
      </c>
      <c r="O82" s="353">
        <v>0</v>
      </c>
      <c r="P82" s="353">
        <v>0</v>
      </c>
      <c r="Q82" s="353">
        <v>0</v>
      </c>
      <c r="R82" s="353">
        <v>0</v>
      </c>
      <c r="S82" s="353">
        <v>0</v>
      </c>
      <c r="T82" s="353">
        <v>0</v>
      </c>
      <c r="U82" s="353">
        <v>0</v>
      </c>
      <c r="V82" s="353">
        <v>0</v>
      </c>
      <c r="W82" s="353">
        <v>0</v>
      </c>
      <c r="X82" s="353">
        <v>0</v>
      </c>
      <c r="Y82" s="353">
        <v>0</v>
      </c>
      <c r="Z82" s="353">
        <v>0</v>
      </c>
      <c r="AA82" s="353">
        <v>0</v>
      </c>
      <c r="AB82" s="353">
        <v>0</v>
      </c>
      <c r="AC82" s="353">
        <v>0</v>
      </c>
      <c r="AD82" s="353">
        <v>0</v>
      </c>
      <c r="AE82" s="353">
        <v>0</v>
      </c>
      <c r="AF82" s="353">
        <v>0</v>
      </c>
      <c r="AG82" s="353">
        <v>0</v>
      </c>
      <c r="AH82" s="353">
        <v>0</v>
      </c>
      <c r="AI82" s="353">
        <v>0</v>
      </c>
      <c r="AJ82" s="353">
        <v>0</v>
      </c>
      <c r="AK82" s="353">
        <v>0</v>
      </c>
      <c r="AL82" s="353">
        <v>0</v>
      </c>
      <c r="AM82" s="353">
        <v>0</v>
      </c>
      <c r="AN82" s="353">
        <v>0</v>
      </c>
      <c r="AO82" s="353">
        <v>0</v>
      </c>
      <c r="AP82" s="353">
        <v>0</v>
      </c>
      <c r="AQ82" s="353">
        <v>0</v>
      </c>
      <c r="AR82" s="353">
        <v>0</v>
      </c>
      <c r="AS82" s="353">
        <v>0</v>
      </c>
      <c r="AT82" s="353">
        <v>0</v>
      </c>
      <c r="AU82" s="353">
        <v>0</v>
      </c>
      <c r="AV82" s="353">
        <v>0</v>
      </c>
      <c r="AW82" s="353">
        <v>0</v>
      </c>
      <c r="AX82" s="353">
        <v>0</v>
      </c>
      <c r="AY82" s="353">
        <v>0</v>
      </c>
      <c r="AZ82" s="353">
        <v>0</v>
      </c>
      <c r="BA82" s="353">
        <v>0</v>
      </c>
      <c r="BB82" s="353">
        <v>0</v>
      </c>
      <c r="BC82" s="353">
        <v>0</v>
      </c>
      <c r="BD82" s="353">
        <v>0</v>
      </c>
      <c r="BE82" s="353">
        <v>0</v>
      </c>
      <c r="BF82" s="353">
        <v>0</v>
      </c>
      <c r="BG82" s="353">
        <v>0</v>
      </c>
      <c r="BH82" s="353">
        <v>0</v>
      </c>
      <c r="BI82" s="353">
        <v>0</v>
      </c>
      <c r="BJ82" s="353">
        <v>0</v>
      </c>
      <c r="BK82" s="353">
        <v>0</v>
      </c>
      <c r="BL82" s="353">
        <v>0</v>
      </c>
      <c r="BM82" s="353">
        <v>0</v>
      </c>
      <c r="BN82" s="353">
        <v>0</v>
      </c>
      <c r="BO82" s="353">
        <v>0</v>
      </c>
      <c r="BP82" s="353">
        <v>0</v>
      </c>
      <c r="BQ82" s="353">
        <v>0</v>
      </c>
      <c r="BR82" s="353">
        <v>0</v>
      </c>
      <c r="BS82" s="353">
        <v>0</v>
      </c>
      <c r="BT82" s="353">
        <v>0</v>
      </c>
      <c r="BU82" s="353">
        <v>0</v>
      </c>
      <c r="BV82" s="353">
        <v>0</v>
      </c>
      <c r="BW82" s="353">
        <v>0</v>
      </c>
      <c r="BX82" s="353">
        <v>0</v>
      </c>
      <c r="BY82" s="353">
        <v>0</v>
      </c>
      <c r="BZ82" s="353">
        <v>0</v>
      </c>
      <c r="CA82" s="353">
        <v>0</v>
      </c>
      <c r="CB82" s="353">
        <v>0</v>
      </c>
      <c r="CC82" s="353">
        <v>0</v>
      </c>
      <c r="CD82" s="353">
        <v>0</v>
      </c>
      <c r="CE82" s="353">
        <v>0</v>
      </c>
      <c r="CF82" s="353">
        <v>0</v>
      </c>
      <c r="CG82" s="353">
        <v>0</v>
      </c>
      <c r="CH82" s="353">
        <v>0</v>
      </c>
      <c r="CI82" s="353">
        <v>0</v>
      </c>
      <c r="CJ82" s="353">
        <v>0</v>
      </c>
      <c r="CK82" s="353">
        <v>0</v>
      </c>
      <c r="CL82" s="353">
        <v>0</v>
      </c>
      <c r="CM82" s="353">
        <v>0</v>
      </c>
      <c r="CN82" s="353">
        <v>0</v>
      </c>
      <c r="CO82" s="353">
        <v>0</v>
      </c>
      <c r="CP82" s="353">
        <v>0</v>
      </c>
      <c r="CQ82" s="353">
        <v>0</v>
      </c>
      <c r="CR82" s="353">
        <v>0</v>
      </c>
      <c r="CS82" s="353">
        <v>0</v>
      </c>
      <c r="CT82" s="353">
        <v>0</v>
      </c>
      <c r="CU82" s="353">
        <v>0</v>
      </c>
      <c r="CV82" s="353">
        <v>0</v>
      </c>
      <c r="CW82" s="353">
        <v>0</v>
      </c>
      <c r="CX82" s="353">
        <v>0</v>
      </c>
      <c r="CY82" s="353">
        <v>0</v>
      </c>
      <c r="CZ82" s="57">
        <v>0</v>
      </c>
      <c r="DA82" s="353">
        <v>0</v>
      </c>
      <c r="DB82" s="353">
        <v>0</v>
      </c>
      <c r="DC82" s="353">
        <v>0</v>
      </c>
      <c r="DD82" s="353">
        <v>0</v>
      </c>
      <c r="DE82" s="353">
        <v>0</v>
      </c>
      <c r="DF82" s="353">
        <v>0</v>
      </c>
      <c r="DG82" s="353">
        <v>0</v>
      </c>
      <c r="DH82" s="353">
        <v>0</v>
      </c>
      <c r="DI82" s="353">
        <v>0</v>
      </c>
      <c r="DJ82" s="353">
        <v>0</v>
      </c>
      <c r="DK82" s="353">
        <v>0</v>
      </c>
      <c r="DL82" s="353">
        <v>0</v>
      </c>
      <c r="DM82" s="353">
        <v>0</v>
      </c>
      <c r="DN82" s="61">
        <v>0</v>
      </c>
      <c r="DO82" s="61">
        <v>0</v>
      </c>
      <c r="DP82" s="61">
        <v>0</v>
      </c>
      <c r="DQ82" s="61">
        <v>0</v>
      </c>
      <c r="DR82" s="61">
        <v>0</v>
      </c>
      <c r="DS82" s="61">
        <v>0</v>
      </c>
      <c r="DT82" s="61">
        <v>0</v>
      </c>
      <c r="DU82" s="61">
        <v>0</v>
      </c>
      <c r="DV82" s="61">
        <v>0</v>
      </c>
      <c r="DW82" s="61">
        <v>0</v>
      </c>
      <c r="DX82" s="61">
        <v>0</v>
      </c>
      <c r="DY82" s="61">
        <v>0</v>
      </c>
      <c r="DZ82" s="61">
        <v>0</v>
      </c>
      <c r="EA82" s="61">
        <v>0</v>
      </c>
      <c r="EB82" s="61">
        <v>0</v>
      </c>
      <c r="EC82" s="61">
        <v>0</v>
      </c>
      <c r="ED82" s="61">
        <v>0</v>
      </c>
      <c r="EE82" s="61">
        <v>0</v>
      </c>
      <c r="EF82" s="61">
        <v>0</v>
      </c>
      <c r="EG82" s="61">
        <v>0</v>
      </c>
      <c r="EH82" s="61">
        <v>0</v>
      </c>
      <c r="EI82" s="61">
        <v>0</v>
      </c>
      <c r="EJ82" s="61">
        <v>0</v>
      </c>
      <c r="EK82" s="61">
        <v>0</v>
      </c>
      <c r="EL82" s="364">
        <v>0</v>
      </c>
      <c r="EM82" s="61">
        <v>0</v>
      </c>
      <c r="EN82" s="61">
        <v>0</v>
      </c>
      <c r="EO82" s="61">
        <v>0</v>
      </c>
      <c r="EP82" s="61">
        <v>0</v>
      </c>
      <c r="EQ82" s="61">
        <v>0</v>
      </c>
      <c r="ER82" s="61">
        <v>0</v>
      </c>
      <c r="ES82" s="61">
        <v>0</v>
      </c>
      <c r="ET82" s="61">
        <v>0</v>
      </c>
      <c r="EU82" s="61">
        <v>0</v>
      </c>
      <c r="EV82" s="61">
        <v>0</v>
      </c>
      <c r="EW82" s="61">
        <v>0</v>
      </c>
      <c r="EX82" s="61">
        <v>0</v>
      </c>
      <c r="EY82" s="61">
        <v>0</v>
      </c>
      <c r="EZ82" s="61">
        <v>0</v>
      </c>
      <c r="FA82" s="61">
        <v>0</v>
      </c>
      <c r="FB82" s="61">
        <v>0</v>
      </c>
      <c r="FC82" s="61">
        <v>0</v>
      </c>
      <c r="FD82" s="61">
        <v>0</v>
      </c>
      <c r="FE82" s="61">
        <v>0</v>
      </c>
      <c r="FF82" s="61">
        <v>0</v>
      </c>
      <c r="FG82" s="61">
        <v>0</v>
      </c>
      <c r="FH82" s="61">
        <v>0</v>
      </c>
      <c r="FI82" s="61">
        <v>0</v>
      </c>
      <c r="FJ82" s="61">
        <v>0</v>
      </c>
      <c r="FK82" s="61">
        <v>0</v>
      </c>
      <c r="FL82" s="61">
        <v>0</v>
      </c>
      <c r="FM82" s="61">
        <v>0</v>
      </c>
      <c r="FN82" s="61">
        <v>0</v>
      </c>
      <c r="FO82" s="61">
        <v>0</v>
      </c>
      <c r="FP82" s="61">
        <v>0</v>
      </c>
      <c r="FQ82" s="61">
        <v>0</v>
      </c>
      <c r="FR82" s="61">
        <v>0</v>
      </c>
      <c r="FS82" s="61">
        <v>0</v>
      </c>
      <c r="FT82" s="61">
        <v>0</v>
      </c>
      <c r="FU82" s="61">
        <v>0</v>
      </c>
      <c r="FV82" s="61">
        <v>0</v>
      </c>
      <c r="FW82" s="61">
        <v>0</v>
      </c>
      <c r="FX82" s="61">
        <v>0</v>
      </c>
      <c r="FY82" s="61">
        <v>0</v>
      </c>
      <c r="FZ82" s="61">
        <v>0</v>
      </c>
      <c r="GA82" s="61">
        <v>0</v>
      </c>
      <c r="GB82" s="61">
        <v>0</v>
      </c>
      <c r="GC82" s="61">
        <v>0</v>
      </c>
      <c r="GD82" s="61">
        <v>0</v>
      </c>
      <c r="GE82" s="61">
        <v>0</v>
      </c>
      <c r="GF82" s="61">
        <v>0</v>
      </c>
      <c r="GG82" s="61">
        <v>0</v>
      </c>
      <c r="GH82" s="61">
        <v>0</v>
      </c>
      <c r="GI82" s="61">
        <v>0</v>
      </c>
      <c r="GJ82" s="61">
        <v>0</v>
      </c>
      <c r="GK82" s="61">
        <v>0</v>
      </c>
      <c r="GL82" s="61">
        <v>0</v>
      </c>
      <c r="GM82" s="61">
        <v>0</v>
      </c>
      <c r="GN82" s="61">
        <v>0</v>
      </c>
      <c r="GO82" s="61">
        <v>0</v>
      </c>
    </row>
    <row r="83" spans="1:197" ht="12" x14ac:dyDescent="0.2">
      <c r="C83" s="375" t="s">
        <v>15</v>
      </c>
      <c r="D83" s="375"/>
      <c r="E83" s="356"/>
      <c r="F83" s="353">
        <v>0</v>
      </c>
      <c r="G83" s="353">
        <v>0</v>
      </c>
      <c r="H83" s="353">
        <v>0</v>
      </c>
      <c r="I83" s="353">
        <v>0</v>
      </c>
      <c r="J83" s="353">
        <v>0</v>
      </c>
      <c r="K83" s="353">
        <v>0</v>
      </c>
      <c r="L83" s="353">
        <v>0</v>
      </c>
      <c r="M83" s="353">
        <v>0</v>
      </c>
      <c r="N83" s="353">
        <v>0</v>
      </c>
      <c r="O83" s="353">
        <v>0</v>
      </c>
      <c r="P83" s="353">
        <v>0</v>
      </c>
      <c r="Q83" s="353">
        <v>0</v>
      </c>
      <c r="R83" s="353">
        <v>0</v>
      </c>
      <c r="S83" s="353">
        <v>0</v>
      </c>
      <c r="T83" s="353">
        <v>0</v>
      </c>
      <c r="U83" s="353">
        <v>0</v>
      </c>
      <c r="V83" s="353">
        <v>0</v>
      </c>
      <c r="W83" s="353">
        <v>0</v>
      </c>
      <c r="X83" s="353">
        <v>0</v>
      </c>
      <c r="Y83" s="353">
        <v>0</v>
      </c>
      <c r="Z83" s="353">
        <v>0</v>
      </c>
      <c r="AA83" s="353">
        <v>0</v>
      </c>
      <c r="AB83" s="353">
        <v>0</v>
      </c>
      <c r="AC83" s="353">
        <v>0</v>
      </c>
      <c r="AD83" s="353">
        <v>0</v>
      </c>
      <c r="AE83" s="353">
        <v>0</v>
      </c>
      <c r="AF83" s="353">
        <v>0</v>
      </c>
      <c r="AG83" s="353">
        <v>0</v>
      </c>
      <c r="AH83" s="353">
        <v>0</v>
      </c>
      <c r="AI83" s="353">
        <v>0</v>
      </c>
      <c r="AJ83" s="353">
        <v>0</v>
      </c>
      <c r="AK83" s="353">
        <v>0</v>
      </c>
      <c r="AL83" s="353">
        <v>0</v>
      </c>
      <c r="AM83" s="353">
        <v>0</v>
      </c>
      <c r="AN83" s="353">
        <v>0</v>
      </c>
      <c r="AO83" s="353">
        <v>0</v>
      </c>
      <c r="AP83" s="353">
        <v>0</v>
      </c>
      <c r="AQ83" s="353">
        <v>0</v>
      </c>
      <c r="AR83" s="353">
        <v>0</v>
      </c>
      <c r="AS83" s="353">
        <v>0</v>
      </c>
      <c r="AT83" s="353">
        <v>0</v>
      </c>
      <c r="AU83" s="353">
        <v>0</v>
      </c>
      <c r="AV83" s="353">
        <v>0</v>
      </c>
      <c r="AW83" s="353">
        <v>0</v>
      </c>
      <c r="AX83" s="353">
        <v>0</v>
      </c>
      <c r="AY83" s="353">
        <v>0</v>
      </c>
      <c r="AZ83" s="353">
        <v>0</v>
      </c>
      <c r="BA83" s="353">
        <v>0</v>
      </c>
      <c r="BB83" s="353">
        <v>0</v>
      </c>
      <c r="BC83" s="353">
        <v>0</v>
      </c>
      <c r="BD83" s="353">
        <v>0</v>
      </c>
      <c r="BE83" s="353">
        <v>0</v>
      </c>
      <c r="BF83" s="353">
        <v>0</v>
      </c>
      <c r="BG83" s="353">
        <v>0</v>
      </c>
      <c r="BH83" s="353">
        <v>0</v>
      </c>
      <c r="BI83" s="353">
        <v>0</v>
      </c>
      <c r="BJ83" s="353">
        <v>0</v>
      </c>
      <c r="BK83" s="353">
        <v>0</v>
      </c>
      <c r="BL83" s="353">
        <v>0</v>
      </c>
      <c r="BM83" s="353">
        <v>0</v>
      </c>
      <c r="BN83" s="353">
        <v>0</v>
      </c>
      <c r="BO83" s="353">
        <v>0</v>
      </c>
      <c r="BP83" s="353">
        <v>0</v>
      </c>
      <c r="BQ83" s="353">
        <v>0</v>
      </c>
      <c r="BR83" s="353">
        <v>0</v>
      </c>
      <c r="BS83" s="353">
        <v>0</v>
      </c>
      <c r="BT83" s="353">
        <v>0</v>
      </c>
      <c r="BU83" s="353">
        <v>0</v>
      </c>
      <c r="BV83" s="353">
        <v>0</v>
      </c>
      <c r="BW83" s="353">
        <v>0</v>
      </c>
      <c r="BX83" s="353">
        <v>0</v>
      </c>
      <c r="BY83" s="353">
        <v>0</v>
      </c>
      <c r="BZ83" s="353">
        <v>0</v>
      </c>
      <c r="CA83" s="353">
        <v>0</v>
      </c>
      <c r="CB83" s="353">
        <v>0</v>
      </c>
      <c r="CC83" s="353">
        <v>0</v>
      </c>
      <c r="CD83" s="353">
        <v>0</v>
      </c>
      <c r="CE83" s="353">
        <v>0</v>
      </c>
      <c r="CF83" s="353">
        <v>0</v>
      </c>
      <c r="CG83" s="353">
        <v>0</v>
      </c>
      <c r="CH83" s="353">
        <v>0</v>
      </c>
      <c r="CI83" s="353">
        <v>0</v>
      </c>
      <c r="CJ83" s="353">
        <v>0</v>
      </c>
      <c r="CK83" s="353">
        <v>0</v>
      </c>
      <c r="CL83" s="353">
        <v>0</v>
      </c>
      <c r="CM83" s="353">
        <v>0</v>
      </c>
      <c r="CN83" s="353">
        <v>0</v>
      </c>
      <c r="CO83" s="353">
        <v>0</v>
      </c>
      <c r="CP83" s="353">
        <v>0</v>
      </c>
      <c r="CQ83" s="353">
        <v>0</v>
      </c>
      <c r="CR83" s="353">
        <v>0</v>
      </c>
      <c r="CS83" s="353">
        <v>0</v>
      </c>
      <c r="CT83" s="353">
        <v>0</v>
      </c>
      <c r="CU83" s="353">
        <v>0</v>
      </c>
      <c r="CV83" s="353">
        <v>0</v>
      </c>
      <c r="CW83" s="353">
        <v>0</v>
      </c>
      <c r="CX83" s="353">
        <v>0</v>
      </c>
      <c r="CY83" s="353">
        <v>0</v>
      </c>
      <c r="CZ83" s="57">
        <v>0</v>
      </c>
      <c r="DA83" s="353">
        <v>0</v>
      </c>
      <c r="DB83" s="353">
        <v>0</v>
      </c>
      <c r="DC83" s="353">
        <v>0</v>
      </c>
      <c r="DD83" s="353">
        <v>0</v>
      </c>
      <c r="DE83" s="353">
        <v>0</v>
      </c>
      <c r="DF83" s="353">
        <v>0</v>
      </c>
      <c r="DG83" s="353">
        <v>0</v>
      </c>
      <c r="DH83" s="353">
        <v>0</v>
      </c>
      <c r="DI83" s="353">
        <v>0</v>
      </c>
      <c r="DJ83" s="353">
        <v>0</v>
      </c>
      <c r="DK83" s="353">
        <v>0</v>
      </c>
      <c r="DL83" s="353">
        <v>0</v>
      </c>
      <c r="DM83" s="353">
        <v>0</v>
      </c>
      <c r="DN83" s="61">
        <v>0</v>
      </c>
      <c r="DO83" s="61">
        <v>0</v>
      </c>
      <c r="DP83" s="61">
        <v>0</v>
      </c>
      <c r="DQ83" s="61">
        <v>0</v>
      </c>
      <c r="DR83" s="61">
        <v>0</v>
      </c>
      <c r="DS83" s="61">
        <v>0</v>
      </c>
      <c r="DT83" s="61">
        <v>0</v>
      </c>
      <c r="DU83" s="61">
        <v>0</v>
      </c>
      <c r="DV83" s="61">
        <v>0</v>
      </c>
      <c r="DW83" s="61">
        <v>0</v>
      </c>
      <c r="DX83" s="61">
        <v>0</v>
      </c>
      <c r="DY83" s="61">
        <v>0</v>
      </c>
      <c r="DZ83" s="61">
        <v>0</v>
      </c>
      <c r="EA83" s="61">
        <v>0</v>
      </c>
      <c r="EB83" s="61">
        <v>0</v>
      </c>
      <c r="EC83" s="61">
        <v>0</v>
      </c>
      <c r="ED83" s="61">
        <v>0</v>
      </c>
      <c r="EE83" s="61">
        <v>0</v>
      </c>
      <c r="EF83" s="61">
        <v>0</v>
      </c>
      <c r="EG83" s="61">
        <v>0</v>
      </c>
      <c r="EH83" s="61">
        <v>0</v>
      </c>
      <c r="EI83" s="61">
        <v>0</v>
      </c>
      <c r="EJ83" s="61">
        <v>0</v>
      </c>
      <c r="EK83" s="61">
        <v>0</v>
      </c>
      <c r="EL83" s="364">
        <v>0</v>
      </c>
      <c r="EM83" s="61">
        <v>0</v>
      </c>
      <c r="EN83" s="61">
        <v>0</v>
      </c>
      <c r="EO83" s="61">
        <v>0</v>
      </c>
      <c r="EP83" s="61">
        <v>0</v>
      </c>
      <c r="EQ83" s="61">
        <v>0</v>
      </c>
      <c r="ER83" s="61">
        <v>0</v>
      </c>
      <c r="ES83" s="61">
        <v>0</v>
      </c>
      <c r="ET83" s="61">
        <v>0</v>
      </c>
      <c r="EU83" s="61">
        <v>0</v>
      </c>
      <c r="EV83" s="61">
        <v>0</v>
      </c>
      <c r="EW83" s="61">
        <v>0</v>
      </c>
      <c r="EX83" s="61">
        <v>0</v>
      </c>
      <c r="EY83" s="61">
        <v>0</v>
      </c>
      <c r="EZ83" s="61">
        <v>0</v>
      </c>
      <c r="FA83" s="61">
        <v>0</v>
      </c>
      <c r="FB83" s="61">
        <v>0</v>
      </c>
      <c r="FC83" s="61">
        <v>0</v>
      </c>
      <c r="FD83" s="61">
        <v>0</v>
      </c>
      <c r="FE83" s="61">
        <v>0</v>
      </c>
      <c r="FF83" s="61">
        <v>0</v>
      </c>
      <c r="FG83" s="61">
        <v>0</v>
      </c>
      <c r="FH83" s="61">
        <v>0</v>
      </c>
      <c r="FI83" s="61">
        <v>0</v>
      </c>
      <c r="FJ83" s="61">
        <v>0</v>
      </c>
      <c r="FK83" s="61">
        <v>0</v>
      </c>
      <c r="FL83" s="61">
        <v>0</v>
      </c>
      <c r="FM83" s="61">
        <v>0</v>
      </c>
      <c r="FN83" s="61">
        <v>0</v>
      </c>
      <c r="FO83" s="61">
        <v>0</v>
      </c>
      <c r="FP83" s="61">
        <v>0</v>
      </c>
      <c r="FQ83" s="61">
        <v>0</v>
      </c>
      <c r="FR83" s="61">
        <v>0</v>
      </c>
      <c r="FS83" s="61">
        <v>0</v>
      </c>
      <c r="FT83" s="61">
        <v>0</v>
      </c>
      <c r="FU83" s="61">
        <v>0</v>
      </c>
      <c r="FV83" s="61">
        <v>0</v>
      </c>
      <c r="FW83" s="61">
        <v>0</v>
      </c>
      <c r="FX83" s="61">
        <v>0</v>
      </c>
      <c r="FY83" s="61">
        <v>0</v>
      </c>
      <c r="FZ83" s="61">
        <v>0</v>
      </c>
      <c r="GA83" s="61">
        <v>0</v>
      </c>
      <c r="GB83" s="61">
        <v>0</v>
      </c>
      <c r="GC83" s="61">
        <v>0</v>
      </c>
      <c r="GD83" s="61">
        <v>0</v>
      </c>
      <c r="GE83" s="61">
        <v>0</v>
      </c>
      <c r="GF83" s="61">
        <v>0</v>
      </c>
      <c r="GG83" s="61">
        <v>0</v>
      </c>
      <c r="GH83" s="61">
        <v>0</v>
      </c>
      <c r="GI83" s="61">
        <v>0</v>
      </c>
      <c r="GJ83" s="61">
        <v>0</v>
      </c>
      <c r="GK83" s="61">
        <v>0</v>
      </c>
      <c r="GL83" s="61">
        <v>0</v>
      </c>
      <c r="GM83" s="61">
        <v>0</v>
      </c>
      <c r="GN83" s="61">
        <v>0</v>
      </c>
      <c r="GO83" s="61">
        <v>0</v>
      </c>
    </row>
    <row r="84" spans="1:197" ht="12" x14ac:dyDescent="0.2">
      <c r="C84" s="375" t="s">
        <v>16</v>
      </c>
      <c r="D84" s="375"/>
      <c r="E84" s="356"/>
      <c r="F84" s="353">
        <v>0</v>
      </c>
      <c r="G84" s="353">
        <v>0</v>
      </c>
      <c r="H84" s="353">
        <v>0</v>
      </c>
      <c r="I84" s="353">
        <v>0</v>
      </c>
      <c r="J84" s="353">
        <v>0</v>
      </c>
      <c r="K84" s="353">
        <v>0</v>
      </c>
      <c r="L84" s="353">
        <v>0</v>
      </c>
      <c r="M84" s="353">
        <v>0</v>
      </c>
      <c r="N84" s="353">
        <v>0</v>
      </c>
      <c r="O84" s="353">
        <v>0</v>
      </c>
      <c r="P84" s="353">
        <v>0</v>
      </c>
      <c r="Q84" s="353">
        <v>0</v>
      </c>
      <c r="R84" s="353">
        <v>0</v>
      </c>
      <c r="S84" s="353">
        <v>0</v>
      </c>
      <c r="T84" s="353">
        <v>0</v>
      </c>
      <c r="U84" s="353">
        <v>0</v>
      </c>
      <c r="V84" s="353">
        <v>0</v>
      </c>
      <c r="W84" s="353">
        <v>0</v>
      </c>
      <c r="X84" s="353">
        <v>0</v>
      </c>
      <c r="Y84" s="353">
        <v>0</v>
      </c>
      <c r="Z84" s="353">
        <v>0</v>
      </c>
      <c r="AA84" s="353">
        <v>0</v>
      </c>
      <c r="AB84" s="353">
        <v>0</v>
      </c>
      <c r="AC84" s="353">
        <v>0</v>
      </c>
      <c r="AD84" s="353">
        <v>0</v>
      </c>
      <c r="AE84" s="353">
        <v>0</v>
      </c>
      <c r="AF84" s="353">
        <v>0</v>
      </c>
      <c r="AG84" s="353">
        <v>0</v>
      </c>
      <c r="AH84" s="353">
        <v>0</v>
      </c>
      <c r="AI84" s="353">
        <v>0</v>
      </c>
      <c r="AJ84" s="353">
        <v>0</v>
      </c>
      <c r="AK84" s="353">
        <v>0</v>
      </c>
      <c r="AL84" s="353">
        <v>0</v>
      </c>
      <c r="AM84" s="353">
        <v>0</v>
      </c>
      <c r="AN84" s="353">
        <v>0</v>
      </c>
      <c r="AO84" s="353">
        <v>0</v>
      </c>
      <c r="AP84" s="353">
        <v>0</v>
      </c>
      <c r="AQ84" s="353">
        <v>0</v>
      </c>
      <c r="AR84" s="353">
        <v>0</v>
      </c>
      <c r="AS84" s="353">
        <v>0</v>
      </c>
      <c r="AT84" s="353">
        <v>0</v>
      </c>
      <c r="AU84" s="353">
        <v>0</v>
      </c>
      <c r="AV84" s="353">
        <v>0</v>
      </c>
      <c r="AW84" s="353">
        <v>0</v>
      </c>
      <c r="AX84" s="353">
        <v>0</v>
      </c>
      <c r="AY84" s="353">
        <v>0</v>
      </c>
      <c r="AZ84" s="353">
        <v>0</v>
      </c>
      <c r="BA84" s="353">
        <v>0</v>
      </c>
      <c r="BB84" s="353">
        <v>0</v>
      </c>
      <c r="BC84" s="353">
        <v>0</v>
      </c>
      <c r="BD84" s="353">
        <v>0</v>
      </c>
      <c r="BE84" s="353">
        <v>0</v>
      </c>
      <c r="BF84" s="353">
        <v>0</v>
      </c>
      <c r="BG84" s="353">
        <v>0</v>
      </c>
      <c r="BH84" s="353">
        <v>0</v>
      </c>
      <c r="BI84" s="353">
        <v>0</v>
      </c>
      <c r="BJ84" s="353">
        <v>0</v>
      </c>
      <c r="BK84" s="353">
        <v>0</v>
      </c>
      <c r="BL84" s="353">
        <v>0</v>
      </c>
      <c r="BM84" s="353">
        <v>0</v>
      </c>
      <c r="BN84" s="353">
        <v>0</v>
      </c>
      <c r="BO84" s="353">
        <v>0</v>
      </c>
      <c r="BP84" s="353">
        <v>0</v>
      </c>
      <c r="BQ84" s="353">
        <v>0</v>
      </c>
      <c r="BR84" s="353">
        <v>0</v>
      </c>
      <c r="BS84" s="353">
        <v>0</v>
      </c>
      <c r="BT84" s="353">
        <v>0</v>
      </c>
      <c r="BU84" s="353">
        <v>0</v>
      </c>
      <c r="BV84" s="353">
        <v>0</v>
      </c>
      <c r="BW84" s="353">
        <v>0</v>
      </c>
      <c r="BX84" s="353">
        <v>0</v>
      </c>
      <c r="BY84" s="353">
        <v>0</v>
      </c>
      <c r="BZ84" s="353">
        <v>0</v>
      </c>
      <c r="CA84" s="353">
        <v>0</v>
      </c>
      <c r="CB84" s="353">
        <v>0</v>
      </c>
      <c r="CC84" s="353">
        <v>0</v>
      </c>
      <c r="CD84" s="353">
        <v>0</v>
      </c>
      <c r="CE84" s="353">
        <v>0</v>
      </c>
      <c r="CF84" s="353">
        <v>0</v>
      </c>
      <c r="CG84" s="353">
        <v>0</v>
      </c>
      <c r="CH84" s="353">
        <v>0</v>
      </c>
      <c r="CI84" s="353">
        <v>0</v>
      </c>
      <c r="CJ84" s="353">
        <v>0</v>
      </c>
      <c r="CK84" s="353">
        <v>0</v>
      </c>
      <c r="CL84" s="353">
        <v>0</v>
      </c>
      <c r="CM84" s="353">
        <v>0</v>
      </c>
      <c r="CN84" s="353">
        <v>0</v>
      </c>
      <c r="CO84" s="353">
        <v>0</v>
      </c>
      <c r="CP84" s="353">
        <v>0</v>
      </c>
      <c r="CQ84" s="353">
        <v>0</v>
      </c>
      <c r="CR84" s="353">
        <v>0</v>
      </c>
      <c r="CS84" s="353">
        <v>0</v>
      </c>
      <c r="CT84" s="353">
        <v>0</v>
      </c>
      <c r="CU84" s="353">
        <v>0</v>
      </c>
      <c r="CV84" s="353">
        <v>0</v>
      </c>
      <c r="CW84" s="353">
        <v>0</v>
      </c>
      <c r="CX84" s="353">
        <v>0</v>
      </c>
      <c r="CY84" s="353">
        <v>0</v>
      </c>
      <c r="CZ84" s="57">
        <v>0</v>
      </c>
      <c r="DA84" s="353">
        <v>0</v>
      </c>
      <c r="DB84" s="353">
        <v>0</v>
      </c>
      <c r="DC84" s="353">
        <v>0</v>
      </c>
      <c r="DD84" s="353">
        <v>0</v>
      </c>
      <c r="DE84" s="353">
        <v>0</v>
      </c>
      <c r="DF84" s="353">
        <v>0</v>
      </c>
      <c r="DG84" s="353">
        <v>0</v>
      </c>
      <c r="DH84" s="353">
        <v>0</v>
      </c>
      <c r="DI84" s="353">
        <v>0</v>
      </c>
      <c r="DJ84" s="353">
        <v>0</v>
      </c>
      <c r="DK84" s="353">
        <v>0</v>
      </c>
      <c r="DL84" s="353">
        <v>0</v>
      </c>
      <c r="DM84" s="353">
        <v>0</v>
      </c>
      <c r="DN84" s="61">
        <v>0</v>
      </c>
      <c r="DO84" s="61">
        <v>0</v>
      </c>
      <c r="DP84" s="61">
        <v>0</v>
      </c>
      <c r="DQ84" s="61">
        <v>0</v>
      </c>
      <c r="DR84" s="61">
        <v>0</v>
      </c>
      <c r="DS84" s="61">
        <v>0</v>
      </c>
      <c r="DT84" s="61">
        <v>0</v>
      </c>
      <c r="DU84" s="61">
        <v>0</v>
      </c>
      <c r="DV84" s="61">
        <v>0</v>
      </c>
      <c r="DW84" s="61">
        <v>0</v>
      </c>
      <c r="DX84" s="61">
        <v>0</v>
      </c>
      <c r="DY84" s="61">
        <v>0</v>
      </c>
      <c r="DZ84" s="61">
        <v>0</v>
      </c>
      <c r="EA84" s="61">
        <v>0</v>
      </c>
      <c r="EB84" s="61">
        <v>0</v>
      </c>
      <c r="EC84" s="61">
        <v>0</v>
      </c>
      <c r="ED84" s="61">
        <v>0</v>
      </c>
      <c r="EE84" s="61">
        <v>0</v>
      </c>
      <c r="EF84" s="61">
        <v>0</v>
      </c>
      <c r="EG84" s="61">
        <v>0</v>
      </c>
      <c r="EH84" s="61">
        <v>0</v>
      </c>
      <c r="EI84" s="61">
        <v>0</v>
      </c>
      <c r="EJ84" s="61">
        <v>0</v>
      </c>
      <c r="EK84" s="61">
        <v>0</v>
      </c>
      <c r="EL84" s="364">
        <v>0</v>
      </c>
      <c r="EM84" s="61">
        <v>0</v>
      </c>
      <c r="EN84" s="61">
        <v>0</v>
      </c>
      <c r="EO84" s="61">
        <v>0</v>
      </c>
      <c r="EP84" s="61">
        <v>0</v>
      </c>
      <c r="EQ84" s="61">
        <v>0</v>
      </c>
      <c r="ER84" s="61">
        <v>0</v>
      </c>
      <c r="ES84" s="61">
        <v>0</v>
      </c>
      <c r="ET84" s="61">
        <v>0</v>
      </c>
      <c r="EU84" s="61">
        <v>0</v>
      </c>
      <c r="EV84" s="61">
        <v>0</v>
      </c>
      <c r="EW84" s="61">
        <v>0</v>
      </c>
      <c r="EX84" s="61">
        <v>0</v>
      </c>
      <c r="EY84" s="61">
        <v>0</v>
      </c>
      <c r="EZ84" s="61">
        <v>0</v>
      </c>
      <c r="FA84" s="61">
        <v>0</v>
      </c>
      <c r="FB84" s="61">
        <v>0</v>
      </c>
      <c r="FC84" s="61">
        <v>0</v>
      </c>
      <c r="FD84" s="61">
        <v>0</v>
      </c>
      <c r="FE84" s="61">
        <v>0</v>
      </c>
      <c r="FF84" s="61">
        <v>0</v>
      </c>
      <c r="FG84" s="61">
        <v>0</v>
      </c>
      <c r="FH84" s="61">
        <v>0</v>
      </c>
      <c r="FI84" s="61">
        <v>0</v>
      </c>
      <c r="FJ84" s="61">
        <v>0</v>
      </c>
      <c r="FK84" s="61">
        <v>0</v>
      </c>
      <c r="FL84" s="61">
        <v>0</v>
      </c>
      <c r="FM84" s="61">
        <v>0</v>
      </c>
      <c r="FN84" s="61">
        <v>0</v>
      </c>
      <c r="FO84" s="61">
        <v>0</v>
      </c>
      <c r="FP84" s="61">
        <v>0</v>
      </c>
      <c r="FQ84" s="61">
        <v>0</v>
      </c>
      <c r="FR84" s="61">
        <v>0</v>
      </c>
      <c r="FS84" s="61">
        <v>0</v>
      </c>
      <c r="FT84" s="61">
        <v>0</v>
      </c>
      <c r="FU84" s="61">
        <v>0</v>
      </c>
      <c r="FV84" s="61">
        <v>0</v>
      </c>
      <c r="FW84" s="61">
        <v>0</v>
      </c>
      <c r="FX84" s="61">
        <v>0</v>
      </c>
      <c r="FY84" s="61">
        <v>0</v>
      </c>
      <c r="FZ84" s="61">
        <v>0</v>
      </c>
      <c r="GA84" s="61">
        <v>0</v>
      </c>
      <c r="GB84" s="61">
        <v>0</v>
      </c>
      <c r="GC84" s="61">
        <v>0</v>
      </c>
      <c r="GD84" s="61">
        <v>0</v>
      </c>
      <c r="GE84" s="61">
        <v>0</v>
      </c>
      <c r="GF84" s="61">
        <v>0</v>
      </c>
      <c r="GG84" s="61">
        <v>0</v>
      </c>
      <c r="GH84" s="61">
        <v>0</v>
      </c>
      <c r="GI84" s="61">
        <v>0</v>
      </c>
      <c r="GJ84" s="61">
        <v>0</v>
      </c>
      <c r="GK84" s="61">
        <v>0</v>
      </c>
      <c r="GL84" s="61">
        <v>0</v>
      </c>
      <c r="GM84" s="61">
        <v>0</v>
      </c>
      <c r="GN84" s="61">
        <v>0</v>
      </c>
      <c r="GO84" s="61">
        <v>0</v>
      </c>
    </row>
    <row r="85" spans="1:197" ht="12" x14ac:dyDescent="0.2">
      <c r="A85" s="374" t="s">
        <v>17</v>
      </c>
      <c r="B85" s="356" t="s">
        <v>18</v>
      </c>
      <c r="C85" s="356"/>
      <c r="D85" s="375"/>
      <c r="E85" s="356"/>
      <c r="F85" s="353">
        <v>0</v>
      </c>
      <c r="G85" s="353">
        <v>0</v>
      </c>
      <c r="H85" s="353">
        <v>0</v>
      </c>
      <c r="I85" s="353">
        <v>0</v>
      </c>
      <c r="J85" s="353">
        <v>0</v>
      </c>
      <c r="K85" s="353">
        <v>0</v>
      </c>
      <c r="L85" s="353">
        <v>0</v>
      </c>
      <c r="M85" s="353">
        <v>0</v>
      </c>
      <c r="N85" s="353">
        <v>0</v>
      </c>
      <c r="O85" s="353">
        <v>0</v>
      </c>
      <c r="P85" s="353">
        <v>0</v>
      </c>
      <c r="Q85" s="353">
        <v>0</v>
      </c>
      <c r="R85" s="353">
        <v>0</v>
      </c>
      <c r="S85" s="353">
        <v>0</v>
      </c>
      <c r="T85" s="353">
        <v>0</v>
      </c>
      <c r="U85" s="353">
        <v>0</v>
      </c>
      <c r="V85" s="353">
        <v>0</v>
      </c>
      <c r="W85" s="353">
        <v>0</v>
      </c>
      <c r="X85" s="353">
        <v>0</v>
      </c>
      <c r="Y85" s="353">
        <v>0</v>
      </c>
      <c r="Z85" s="353">
        <v>0</v>
      </c>
      <c r="AA85" s="353">
        <v>0</v>
      </c>
      <c r="AB85" s="353">
        <v>0</v>
      </c>
      <c r="AC85" s="353">
        <v>0</v>
      </c>
      <c r="AD85" s="353">
        <v>0</v>
      </c>
      <c r="AE85" s="353">
        <v>0</v>
      </c>
      <c r="AF85" s="353">
        <v>0</v>
      </c>
      <c r="AG85" s="353">
        <v>0</v>
      </c>
      <c r="AH85" s="353">
        <v>0</v>
      </c>
      <c r="AI85" s="353">
        <v>0</v>
      </c>
      <c r="AJ85" s="353">
        <v>0</v>
      </c>
      <c r="AK85" s="353">
        <v>0</v>
      </c>
      <c r="AL85" s="353">
        <v>0</v>
      </c>
      <c r="AM85" s="353">
        <v>0</v>
      </c>
      <c r="AN85" s="353">
        <v>0</v>
      </c>
      <c r="AO85" s="353">
        <v>0</v>
      </c>
      <c r="AP85" s="353">
        <v>0</v>
      </c>
      <c r="AQ85" s="353">
        <v>0</v>
      </c>
      <c r="AR85" s="353">
        <v>0</v>
      </c>
      <c r="AS85" s="353">
        <v>0</v>
      </c>
      <c r="AT85" s="353">
        <v>0</v>
      </c>
      <c r="AU85" s="353">
        <v>0</v>
      </c>
      <c r="AV85" s="353">
        <v>0</v>
      </c>
      <c r="AW85" s="353">
        <v>0</v>
      </c>
      <c r="AX85" s="353">
        <v>0</v>
      </c>
      <c r="AY85" s="353">
        <v>0</v>
      </c>
      <c r="AZ85" s="353">
        <v>0</v>
      </c>
      <c r="BA85" s="353">
        <v>0</v>
      </c>
      <c r="BB85" s="353">
        <v>0</v>
      </c>
      <c r="BC85" s="353">
        <v>0</v>
      </c>
      <c r="BD85" s="353">
        <v>0</v>
      </c>
      <c r="BE85" s="353">
        <v>0</v>
      </c>
      <c r="BF85" s="353">
        <v>0</v>
      </c>
      <c r="BG85" s="353">
        <v>0</v>
      </c>
      <c r="BH85" s="353">
        <v>0</v>
      </c>
      <c r="BI85" s="353">
        <v>0</v>
      </c>
      <c r="BJ85" s="353">
        <v>0</v>
      </c>
      <c r="BK85" s="353">
        <v>166.357122</v>
      </c>
      <c r="BL85" s="353">
        <v>169.673982</v>
      </c>
      <c r="BM85" s="353">
        <v>169.368132</v>
      </c>
      <c r="BN85" s="353">
        <v>167.87544</v>
      </c>
      <c r="BO85" s="353">
        <v>169.76362</v>
      </c>
      <c r="BP85" s="353">
        <v>173.734644</v>
      </c>
      <c r="BQ85" s="353">
        <v>0</v>
      </c>
      <c r="BR85" s="353">
        <v>0</v>
      </c>
      <c r="BS85" s="353">
        <v>0</v>
      </c>
      <c r="BT85" s="353">
        <v>0</v>
      </c>
      <c r="BU85" s="353">
        <v>0</v>
      </c>
      <c r="BV85" s="353">
        <v>0</v>
      </c>
      <c r="BW85" s="353">
        <v>0</v>
      </c>
      <c r="BX85" s="353">
        <v>0</v>
      </c>
      <c r="BY85" s="353">
        <v>0</v>
      </c>
      <c r="BZ85" s="353">
        <v>0</v>
      </c>
      <c r="CA85" s="353">
        <v>0</v>
      </c>
      <c r="CB85" s="353">
        <v>0</v>
      </c>
      <c r="CC85" s="353">
        <v>0</v>
      </c>
      <c r="CD85" s="353">
        <v>0</v>
      </c>
      <c r="CE85" s="353">
        <v>0</v>
      </c>
      <c r="CF85" s="353">
        <v>0</v>
      </c>
      <c r="CG85" s="353">
        <v>0</v>
      </c>
      <c r="CH85" s="353">
        <v>0</v>
      </c>
      <c r="CI85" s="353">
        <v>0</v>
      </c>
      <c r="CJ85" s="353">
        <v>0</v>
      </c>
      <c r="CK85" s="353">
        <v>0</v>
      </c>
      <c r="CL85" s="353">
        <v>0</v>
      </c>
      <c r="CM85" s="353">
        <v>0</v>
      </c>
      <c r="CN85" s="353">
        <v>0</v>
      </c>
      <c r="CO85" s="353">
        <v>0</v>
      </c>
      <c r="CP85" s="353">
        <v>0</v>
      </c>
      <c r="CQ85" s="353">
        <v>0</v>
      </c>
      <c r="CR85" s="353">
        <v>0</v>
      </c>
      <c r="CS85" s="353">
        <v>0</v>
      </c>
      <c r="CT85" s="353">
        <v>0</v>
      </c>
      <c r="CU85" s="353">
        <v>0</v>
      </c>
      <c r="CV85" s="353">
        <v>0</v>
      </c>
      <c r="CW85" s="353">
        <v>0</v>
      </c>
      <c r="CX85" s="353">
        <v>0</v>
      </c>
      <c r="CY85" s="353">
        <v>0</v>
      </c>
      <c r="CZ85" s="57">
        <v>0</v>
      </c>
      <c r="DA85" s="353">
        <v>0</v>
      </c>
      <c r="DB85" s="353">
        <v>0</v>
      </c>
      <c r="DC85" s="353">
        <v>0</v>
      </c>
      <c r="DD85" s="353">
        <v>0</v>
      </c>
      <c r="DE85" s="353">
        <v>0</v>
      </c>
      <c r="DF85" s="353">
        <v>0</v>
      </c>
      <c r="DG85" s="353">
        <v>0</v>
      </c>
      <c r="DH85" s="353">
        <v>0</v>
      </c>
      <c r="DI85" s="353">
        <v>0</v>
      </c>
      <c r="DJ85" s="353">
        <v>0</v>
      </c>
      <c r="DK85" s="353">
        <v>0</v>
      </c>
      <c r="DL85" s="353">
        <v>0</v>
      </c>
      <c r="DM85" s="353">
        <v>0</v>
      </c>
      <c r="DN85" s="61">
        <v>0</v>
      </c>
      <c r="DO85" s="61">
        <v>0</v>
      </c>
      <c r="DP85" s="61">
        <v>0</v>
      </c>
      <c r="DQ85" s="61">
        <v>0</v>
      </c>
      <c r="DR85" s="61">
        <v>0</v>
      </c>
      <c r="DS85" s="61">
        <v>0</v>
      </c>
      <c r="DT85" s="61">
        <v>0</v>
      </c>
      <c r="DU85" s="61">
        <v>3.99985371</v>
      </c>
      <c r="DV85" s="61">
        <v>0</v>
      </c>
      <c r="DW85" s="61">
        <v>0</v>
      </c>
      <c r="DX85" s="61">
        <v>0</v>
      </c>
      <c r="DY85" s="61">
        <v>0</v>
      </c>
      <c r="DZ85" s="61">
        <v>0</v>
      </c>
      <c r="EA85" s="61">
        <v>0</v>
      </c>
      <c r="EB85" s="61">
        <v>0</v>
      </c>
      <c r="EC85" s="61">
        <v>0</v>
      </c>
      <c r="ED85" s="61">
        <v>0</v>
      </c>
      <c r="EE85" s="61">
        <v>0</v>
      </c>
      <c r="EF85" s="61">
        <v>0</v>
      </c>
      <c r="EG85" s="61">
        <v>0</v>
      </c>
      <c r="EH85" s="61">
        <v>0</v>
      </c>
      <c r="EI85" s="61">
        <v>0</v>
      </c>
      <c r="EJ85" s="61">
        <v>0</v>
      </c>
      <c r="EK85" s="61">
        <v>0</v>
      </c>
      <c r="EL85" s="364">
        <v>0</v>
      </c>
      <c r="EM85" s="61">
        <v>0</v>
      </c>
      <c r="EN85" s="61">
        <v>0</v>
      </c>
      <c r="EO85" s="61">
        <v>255.97120232</v>
      </c>
      <c r="EP85" s="61">
        <v>0</v>
      </c>
      <c r="EQ85" s="61">
        <v>0</v>
      </c>
      <c r="ER85" s="61">
        <v>0</v>
      </c>
      <c r="ES85" s="61">
        <v>0</v>
      </c>
      <c r="ET85" s="61">
        <v>0</v>
      </c>
      <c r="EU85" s="61">
        <v>0</v>
      </c>
      <c r="EV85" s="61">
        <v>0</v>
      </c>
      <c r="EW85" s="61">
        <v>0</v>
      </c>
      <c r="EX85" s="61">
        <v>0</v>
      </c>
      <c r="EY85" s="61">
        <v>0</v>
      </c>
      <c r="EZ85" s="61">
        <v>0</v>
      </c>
      <c r="FA85" s="61">
        <v>0</v>
      </c>
      <c r="FB85" s="61">
        <v>0</v>
      </c>
      <c r="FC85" s="61">
        <v>0</v>
      </c>
      <c r="FD85" s="61">
        <v>0</v>
      </c>
      <c r="FE85" s="61">
        <v>0</v>
      </c>
      <c r="FF85" s="61">
        <v>0</v>
      </c>
      <c r="FG85" s="61">
        <v>0</v>
      </c>
      <c r="FH85" s="61">
        <v>0</v>
      </c>
      <c r="FI85" s="61">
        <v>0</v>
      </c>
      <c r="FJ85" s="61">
        <v>0</v>
      </c>
      <c r="FK85" s="61">
        <v>0</v>
      </c>
      <c r="FL85" s="61">
        <v>0</v>
      </c>
      <c r="FM85" s="61">
        <v>0</v>
      </c>
      <c r="FN85" s="61">
        <v>0</v>
      </c>
      <c r="FO85" s="61">
        <v>0</v>
      </c>
      <c r="FP85" s="61">
        <v>0</v>
      </c>
      <c r="FQ85" s="61">
        <v>0</v>
      </c>
      <c r="FR85" s="61">
        <v>0</v>
      </c>
      <c r="FS85" s="61">
        <v>0</v>
      </c>
      <c r="FT85" s="61">
        <v>0</v>
      </c>
      <c r="FU85" s="61">
        <v>0</v>
      </c>
      <c r="FV85" s="61">
        <v>0</v>
      </c>
      <c r="FW85" s="61">
        <v>0</v>
      </c>
      <c r="FX85" s="61">
        <v>0</v>
      </c>
      <c r="FY85" s="61">
        <v>0</v>
      </c>
      <c r="FZ85" s="61">
        <v>0</v>
      </c>
      <c r="GA85" s="61">
        <v>0</v>
      </c>
      <c r="GB85" s="61">
        <v>0</v>
      </c>
      <c r="GC85" s="61">
        <v>0</v>
      </c>
      <c r="GD85" s="61">
        <v>0</v>
      </c>
      <c r="GE85" s="61">
        <v>0</v>
      </c>
      <c r="GF85" s="61">
        <v>0</v>
      </c>
      <c r="GG85" s="61">
        <v>0</v>
      </c>
      <c r="GH85" s="61">
        <v>0</v>
      </c>
      <c r="GI85" s="61">
        <v>0</v>
      </c>
      <c r="GJ85" s="61">
        <v>0</v>
      </c>
      <c r="GK85" s="61">
        <v>0</v>
      </c>
      <c r="GL85" s="61">
        <v>0</v>
      </c>
      <c r="GM85" s="61">
        <v>0</v>
      </c>
      <c r="GN85" s="61">
        <v>0</v>
      </c>
      <c r="GO85" s="61">
        <v>0</v>
      </c>
    </row>
    <row r="86" spans="1:197" ht="12" x14ac:dyDescent="0.2">
      <c r="C86" s="375" t="s">
        <v>15</v>
      </c>
      <c r="D86" s="375"/>
      <c r="E86" s="356"/>
      <c r="F86" s="353">
        <v>0</v>
      </c>
      <c r="G86" s="353">
        <v>0</v>
      </c>
      <c r="H86" s="353">
        <v>0</v>
      </c>
      <c r="I86" s="353">
        <v>0</v>
      </c>
      <c r="J86" s="353">
        <v>0</v>
      </c>
      <c r="K86" s="353">
        <v>0</v>
      </c>
      <c r="L86" s="353">
        <v>0</v>
      </c>
      <c r="M86" s="353">
        <v>0</v>
      </c>
      <c r="N86" s="353">
        <v>0</v>
      </c>
      <c r="O86" s="353">
        <v>0</v>
      </c>
      <c r="P86" s="353">
        <v>0</v>
      </c>
      <c r="Q86" s="353">
        <v>0</v>
      </c>
      <c r="R86" s="353">
        <v>0</v>
      </c>
      <c r="S86" s="353">
        <v>0</v>
      </c>
      <c r="T86" s="353">
        <v>0</v>
      </c>
      <c r="U86" s="353">
        <v>0</v>
      </c>
      <c r="V86" s="353">
        <v>0</v>
      </c>
      <c r="W86" s="353">
        <v>0</v>
      </c>
      <c r="X86" s="353">
        <v>0</v>
      </c>
      <c r="Y86" s="353">
        <v>0</v>
      </c>
      <c r="Z86" s="353">
        <v>0</v>
      </c>
      <c r="AA86" s="353">
        <v>0</v>
      </c>
      <c r="AB86" s="353">
        <v>0</v>
      </c>
      <c r="AC86" s="353">
        <v>0</v>
      </c>
      <c r="AD86" s="353">
        <v>0</v>
      </c>
      <c r="AE86" s="353">
        <v>0</v>
      </c>
      <c r="AF86" s="353">
        <v>0</v>
      </c>
      <c r="AG86" s="353">
        <v>0</v>
      </c>
      <c r="AH86" s="353">
        <v>0</v>
      </c>
      <c r="AI86" s="353">
        <v>0</v>
      </c>
      <c r="AJ86" s="353">
        <v>0</v>
      </c>
      <c r="AK86" s="353">
        <v>0</v>
      </c>
      <c r="AL86" s="353">
        <v>0</v>
      </c>
      <c r="AM86" s="353">
        <v>0</v>
      </c>
      <c r="AN86" s="353">
        <v>0</v>
      </c>
      <c r="AO86" s="353">
        <v>0</v>
      </c>
      <c r="AP86" s="353">
        <v>0</v>
      </c>
      <c r="AQ86" s="353">
        <v>0</v>
      </c>
      <c r="AR86" s="353">
        <v>0</v>
      </c>
      <c r="AS86" s="353">
        <v>0</v>
      </c>
      <c r="AT86" s="353">
        <v>0</v>
      </c>
      <c r="AU86" s="353">
        <v>0</v>
      </c>
      <c r="AV86" s="353">
        <v>0</v>
      </c>
      <c r="AW86" s="353">
        <v>0</v>
      </c>
      <c r="AX86" s="353">
        <v>0</v>
      </c>
      <c r="AY86" s="353">
        <v>0</v>
      </c>
      <c r="AZ86" s="353">
        <v>0</v>
      </c>
      <c r="BA86" s="353">
        <v>0</v>
      </c>
      <c r="BB86" s="353">
        <v>0</v>
      </c>
      <c r="BC86" s="353">
        <v>0</v>
      </c>
      <c r="BD86" s="353">
        <v>0</v>
      </c>
      <c r="BE86" s="353">
        <v>0</v>
      </c>
      <c r="BF86" s="353">
        <v>0</v>
      </c>
      <c r="BG86" s="353">
        <v>0</v>
      </c>
      <c r="BH86" s="353">
        <v>0</v>
      </c>
      <c r="BI86" s="353">
        <v>0</v>
      </c>
      <c r="BJ86" s="353">
        <v>0</v>
      </c>
      <c r="BK86" s="353">
        <v>166.357122</v>
      </c>
      <c r="BL86" s="353">
        <v>169.673982</v>
      </c>
      <c r="BM86" s="353">
        <v>169.368132</v>
      </c>
      <c r="BN86" s="353">
        <v>167.87544</v>
      </c>
      <c r="BO86" s="353">
        <v>169.76362</v>
      </c>
      <c r="BP86" s="353">
        <v>173.734644</v>
      </c>
      <c r="BQ86" s="353">
        <v>0</v>
      </c>
      <c r="BR86" s="353">
        <v>0</v>
      </c>
      <c r="BS86" s="353">
        <v>0</v>
      </c>
      <c r="BT86" s="353">
        <v>0</v>
      </c>
      <c r="BU86" s="353">
        <v>0</v>
      </c>
      <c r="BV86" s="353">
        <v>0</v>
      </c>
      <c r="BW86" s="353">
        <v>0</v>
      </c>
      <c r="BX86" s="353">
        <v>0</v>
      </c>
      <c r="BY86" s="353">
        <v>0</v>
      </c>
      <c r="BZ86" s="353">
        <v>0</v>
      </c>
      <c r="CA86" s="353">
        <v>0</v>
      </c>
      <c r="CB86" s="353">
        <v>0</v>
      </c>
      <c r="CC86" s="353">
        <v>0</v>
      </c>
      <c r="CD86" s="353">
        <v>0</v>
      </c>
      <c r="CE86" s="353">
        <v>0</v>
      </c>
      <c r="CF86" s="353">
        <v>0</v>
      </c>
      <c r="CG86" s="353">
        <v>0</v>
      </c>
      <c r="CH86" s="353">
        <v>0</v>
      </c>
      <c r="CI86" s="353">
        <v>0</v>
      </c>
      <c r="CJ86" s="353">
        <v>0</v>
      </c>
      <c r="CK86" s="353">
        <v>0</v>
      </c>
      <c r="CL86" s="353">
        <v>0</v>
      </c>
      <c r="CM86" s="353">
        <v>0</v>
      </c>
      <c r="CN86" s="353">
        <v>0</v>
      </c>
      <c r="CO86" s="353">
        <v>0</v>
      </c>
      <c r="CP86" s="353">
        <v>0</v>
      </c>
      <c r="CQ86" s="353">
        <v>0</v>
      </c>
      <c r="CR86" s="353">
        <v>0</v>
      </c>
      <c r="CS86" s="353">
        <v>0</v>
      </c>
      <c r="CT86" s="353">
        <v>0</v>
      </c>
      <c r="CU86" s="353">
        <v>0</v>
      </c>
      <c r="CV86" s="353">
        <v>0</v>
      </c>
      <c r="CW86" s="353">
        <v>0</v>
      </c>
      <c r="CX86" s="353">
        <v>0</v>
      </c>
      <c r="CY86" s="353">
        <v>0</v>
      </c>
      <c r="CZ86" s="57">
        <v>0</v>
      </c>
      <c r="DA86" s="353">
        <v>0</v>
      </c>
      <c r="DB86" s="353">
        <v>0</v>
      </c>
      <c r="DC86" s="353">
        <v>0</v>
      </c>
      <c r="DD86" s="353">
        <v>0</v>
      </c>
      <c r="DE86" s="353">
        <v>0</v>
      </c>
      <c r="DF86" s="353">
        <v>0</v>
      </c>
      <c r="DG86" s="353">
        <v>0</v>
      </c>
      <c r="DH86" s="353">
        <v>0</v>
      </c>
      <c r="DI86" s="353">
        <v>0</v>
      </c>
      <c r="DJ86" s="353">
        <v>0</v>
      </c>
      <c r="DK86" s="353">
        <v>0</v>
      </c>
      <c r="DL86" s="353">
        <v>0</v>
      </c>
      <c r="DM86" s="353">
        <v>0</v>
      </c>
      <c r="DN86" s="61">
        <v>0</v>
      </c>
      <c r="DO86" s="61">
        <v>0</v>
      </c>
      <c r="DP86" s="61">
        <v>0</v>
      </c>
      <c r="DQ86" s="61">
        <v>0</v>
      </c>
      <c r="DR86" s="61">
        <v>0</v>
      </c>
      <c r="DS86" s="61">
        <v>0</v>
      </c>
      <c r="DT86" s="61">
        <v>0</v>
      </c>
      <c r="DU86" s="61">
        <v>0</v>
      </c>
      <c r="DV86" s="61">
        <v>0</v>
      </c>
      <c r="DW86" s="61">
        <v>0</v>
      </c>
      <c r="DX86" s="61">
        <v>0</v>
      </c>
      <c r="DY86" s="61">
        <v>0</v>
      </c>
      <c r="DZ86" s="61">
        <v>0</v>
      </c>
      <c r="EA86" s="61">
        <v>0</v>
      </c>
      <c r="EB86" s="61">
        <v>0</v>
      </c>
      <c r="EC86" s="61">
        <v>0</v>
      </c>
      <c r="ED86" s="61">
        <v>0</v>
      </c>
      <c r="EE86" s="61">
        <v>0</v>
      </c>
      <c r="EF86" s="61">
        <v>0</v>
      </c>
      <c r="EG86" s="61">
        <v>0</v>
      </c>
      <c r="EH86" s="61">
        <v>0</v>
      </c>
      <c r="EI86" s="61">
        <v>0</v>
      </c>
      <c r="EJ86" s="61">
        <v>0</v>
      </c>
      <c r="EK86" s="61">
        <v>0</v>
      </c>
      <c r="EL86" s="364">
        <v>0</v>
      </c>
      <c r="EM86" s="61">
        <v>0</v>
      </c>
      <c r="EN86" s="61">
        <v>0</v>
      </c>
      <c r="EO86" s="61">
        <v>0</v>
      </c>
      <c r="EP86" s="61">
        <v>0</v>
      </c>
      <c r="EQ86" s="61">
        <v>0</v>
      </c>
      <c r="ER86" s="61">
        <v>0</v>
      </c>
      <c r="ES86" s="61">
        <v>0</v>
      </c>
      <c r="ET86" s="61">
        <v>0</v>
      </c>
      <c r="EU86" s="61">
        <v>0</v>
      </c>
      <c r="EV86" s="61">
        <v>0</v>
      </c>
      <c r="EW86" s="61">
        <v>0</v>
      </c>
      <c r="EX86" s="61">
        <v>0</v>
      </c>
      <c r="EY86" s="61">
        <v>0</v>
      </c>
      <c r="EZ86" s="61">
        <v>0</v>
      </c>
      <c r="FA86" s="61">
        <v>0</v>
      </c>
      <c r="FB86" s="61">
        <v>0</v>
      </c>
      <c r="FC86" s="61">
        <v>0</v>
      </c>
      <c r="FD86" s="61">
        <v>0</v>
      </c>
      <c r="FE86" s="61">
        <v>0</v>
      </c>
      <c r="FF86" s="61">
        <v>0</v>
      </c>
      <c r="FG86" s="61">
        <v>0</v>
      </c>
      <c r="FH86" s="61">
        <v>0</v>
      </c>
      <c r="FI86" s="61">
        <v>0</v>
      </c>
      <c r="FJ86" s="61">
        <v>0</v>
      </c>
      <c r="FK86" s="61">
        <v>0</v>
      </c>
      <c r="FL86" s="61">
        <v>0</v>
      </c>
      <c r="FM86" s="61">
        <v>0</v>
      </c>
      <c r="FN86" s="61">
        <v>0</v>
      </c>
      <c r="FO86" s="61">
        <v>0</v>
      </c>
      <c r="FP86" s="61">
        <v>0</v>
      </c>
      <c r="FQ86" s="61">
        <v>0</v>
      </c>
      <c r="FR86" s="61">
        <v>0</v>
      </c>
      <c r="FS86" s="61">
        <v>0</v>
      </c>
      <c r="FT86" s="61">
        <v>0</v>
      </c>
      <c r="FU86" s="61">
        <v>0</v>
      </c>
      <c r="FV86" s="61">
        <v>0</v>
      </c>
      <c r="FW86" s="61">
        <v>0</v>
      </c>
      <c r="FX86" s="61">
        <v>0</v>
      </c>
      <c r="FY86" s="61">
        <v>0</v>
      </c>
      <c r="FZ86" s="61">
        <v>0</v>
      </c>
      <c r="GA86" s="61">
        <v>0</v>
      </c>
      <c r="GB86" s="61">
        <v>0</v>
      </c>
      <c r="GC86" s="61">
        <v>0</v>
      </c>
      <c r="GD86" s="61">
        <v>0</v>
      </c>
      <c r="GE86" s="61">
        <v>0</v>
      </c>
      <c r="GF86" s="61">
        <v>0</v>
      </c>
      <c r="GG86" s="61">
        <v>0</v>
      </c>
      <c r="GH86" s="61">
        <v>0</v>
      </c>
      <c r="GI86" s="61">
        <v>0</v>
      </c>
      <c r="GJ86" s="61">
        <v>0</v>
      </c>
      <c r="GK86" s="61">
        <v>0</v>
      </c>
      <c r="GL86" s="61">
        <v>0</v>
      </c>
      <c r="GM86" s="61">
        <v>0</v>
      </c>
      <c r="GN86" s="61">
        <v>0</v>
      </c>
      <c r="GO86" s="61">
        <v>0</v>
      </c>
    </row>
    <row r="87" spans="1:197" ht="12" x14ac:dyDescent="0.2">
      <c r="C87" s="375" t="s">
        <v>16</v>
      </c>
      <c r="D87" s="375"/>
      <c r="E87" s="356"/>
      <c r="F87" s="353">
        <v>0</v>
      </c>
      <c r="G87" s="353">
        <v>0</v>
      </c>
      <c r="H87" s="353">
        <v>0</v>
      </c>
      <c r="I87" s="353">
        <v>0</v>
      </c>
      <c r="J87" s="353">
        <v>0</v>
      </c>
      <c r="K87" s="353">
        <v>0</v>
      </c>
      <c r="L87" s="353">
        <v>0</v>
      </c>
      <c r="M87" s="353">
        <v>0</v>
      </c>
      <c r="N87" s="353">
        <v>0</v>
      </c>
      <c r="O87" s="353">
        <v>0</v>
      </c>
      <c r="P87" s="353">
        <v>0</v>
      </c>
      <c r="Q87" s="353">
        <v>0</v>
      </c>
      <c r="R87" s="353">
        <v>0</v>
      </c>
      <c r="S87" s="353">
        <v>0</v>
      </c>
      <c r="T87" s="353">
        <v>0</v>
      </c>
      <c r="U87" s="353">
        <v>0</v>
      </c>
      <c r="V87" s="353">
        <v>0</v>
      </c>
      <c r="W87" s="353">
        <v>0</v>
      </c>
      <c r="X87" s="353">
        <v>0</v>
      </c>
      <c r="Y87" s="353">
        <v>0</v>
      </c>
      <c r="Z87" s="353">
        <v>0</v>
      </c>
      <c r="AA87" s="353">
        <v>0</v>
      </c>
      <c r="AB87" s="353">
        <v>0</v>
      </c>
      <c r="AC87" s="353">
        <v>0</v>
      </c>
      <c r="AD87" s="353">
        <v>0</v>
      </c>
      <c r="AE87" s="353">
        <v>0</v>
      </c>
      <c r="AF87" s="353">
        <v>0</v>
      </c>
      <c r="AG87" s="353">
        <v>0</v>
      </c>
      <c r="AH87" s="353">
        <v>0</v>
      </c>
      <c r="AI87" s="353">
        <v>0</v>
      </c>
      <c r="AJ87" s="353">
        <v>0</v>
      </c>
      <c r="AK87" s="353">
        <v>0</v>
      </c>
      <c r="AL87" s="353">
        <v>0</v>
      </c>
      <c r="AM87" s="353">
        <v>0</v>
      </c>
      <c r="AN87" s="353">
        <v>0</v>
      </c>
      <c r="AO87" s="353">
        <v>0</v>
      </c>
      <c r="AP87" s="353">
        <v>0</v>
      </c>
      <c r="AQ87" s="353">
        <v>0</v>
      </c>
      <c r="AR87" s="353">
        <v>0</v>
      </c>
      <c r="AS87" s="353">
        <v>0</v>
      </c>
      <c r="AT87" s="353">
        <v>0</v>
      </c>
      <c r="AU87" s="353">
        <v>0</v>
      </c>
      <c r="AV87" s="353">
        <v>0</v>
      </c>
      <c r="AW87" s="353">
        <v>0</v>
      </c>
      <c r="AX87" s="353">
        <v>0</v>
      </c>
      <c r="AY87" s="353">
        <v>0</v>
      </c>
      <c r="AZ87" s="353">
        <v>0</v>
      </c>
      <c r="BA87" s="353">
        <v>0</v>
      </c>
      <c r="BB87" s="353">
        <v>0</v>
      </c>
      <c r="BC87" s="353">
        <v>0</v>
      </c>
      <c r="BD87" s="353">
        <v>0</v>
      </c>
      <c r="BE87" s="353">
        <v>0</v>
      </c>
      <c r="BF87" s="353">
        <v>0</v>
      </c>
      <c r="BG87" s="353">
        <v>0</v>
      </c>
      <c r="BH87" s="353">
        <v>0</v>
      </c>
      <c r="BI87" s="353">
        <v>0</v>
      </c>
      <c r="BJ87" s="353">
        <v>0</v>
      </c>
      <c r="BK87" s="353">
        <v>0</v>
      </c>
      <c r="BL87" s="353">
        <v>0</v>
      </c>
      <c r="BM87" s="353">
        <v>0</v>
      </c>
      <c r="BN87" s="353">
        <v>0</v>
      </c>
      <c r="BO87" s="353">
        <v>0</v>
      </c>
      <c r="BP87" s="353">
        <v>0</v>
      </c>
      <c r="BQ87" s="353">
        <v>0</v>
      </c>
      <c r="BR87" s="353">
        <v>0</v>
      </c>
      <c r="BS87" s="353">
        <v>0</v>
      </c>
      <c r="BT87" s="353">
        <v>0</v>
      </c>
      <c r="BU87" s="353">
        <v>0</v>
      </c>
      <c r="BV87" s="353">
        <v>0</v>
      </c>
      <c r="BW87" s="353">
        <v>0</v>
      </c>
      <c r="BX87" s="353">
        <v>0</v>
      </c>
      <c r="BY87" s="353">
        <v>0</v>
      </c>
      <c r="BZ87" s="353">
        <v>0</v>
      </c>
      <c r="CA87" s="353">
        <v>0</v>
      </c>
      <c r="CB87" s="353">
        <v>0</v>
      </c>
      <c r="CC87" s="353">
        <v>0</v>
      </c>
      <c r="CD87" s="353">
        <v>0</v>
      </c>
      <c r="CE87" s="353">
        <v>0</v>
      </c>
      <c r="CF87" s="353">
        <v>0</v>
      </c>
      <c r="CG87" s="353">
        <v>0</v>
      </c>
      <c r="CH87" s="353">
        <v>0</v>
      </c>
      <c r="CI87" s="353">
        <v>0</v>
      </c>
      <c r="CJ87" s="353">
        <v>0</v>
      </c>
      <c r="CK87" s="353">
        <v>0</v>
      </c>
      <c r="CL87" s="353">
        <v>0</v>
      </c>
      <c r="CM87" s="353">
        <v>0</v>
      </c>
      <c r="CN87" s="353">
        <v>0</v>
      </c>
      <c r="CO87" s="353">
        <v>0</v>
      </c>
      <c r="CP87" s="353">
        <v>0</v>
      </c>
      <c r="CQ87" s="353">
        <v>0</v>
      </c>
      <c r="CR87" s="353">
        <v>0</v>
      </c>
      <c r="CS87" s="353">
        <v>0</v>
      </c>
      <c r="CT87" s="353">
        <v>0</v>
      </c>
      <c r="CU87" s="353">
        <v>0</v>
      </c>
      <c r="CV87" s="353">
        <v>0</v>
      </c>
      <c r="CW87" s="353">
        <v>0</v>
      </c>
      <c r="CX87" s="353">
        <v>0</v>
      </c>
      <c r="CY87" s="353">
        <v>0</v>
      </c>
      <c r="CZ87" s="57">
        <v>0</v>
      </c>
      <c r="DA87" s="353">
        <v>0</v>
      </c>
      <c r="DB87" s="353">
        <v>0</v>
      </c>
      <c r="DC87" s="353">
        <v>0</v>
      </c>
      <c r="DD87" s="353">
        <v>0</v>
      </c>
      <c r="DE87" s="353">
        <v>0</v>
      </c>
      <c r="DF87" s="353">
        <v>0</v>
      </c>
      <c r="DG87" s="353">
        <v>0</v>
      </c>
      <c r="DH87" s="353">
        <v>0</v>
      </c>
      <c r="DI87" s="353">
        <v>0</v>
      </c>
      <c r="DJ87" s="353">
        <v>0</v>
      </c>
      <c r="DK87" s="353">
        <v>0</v>
      </c>
      <c r="DL87" s="353">
        <v>0</v>
      </c>
      <c r="DM87" s="353">
        <v>0</v>
      </c>
      <c r="DN87" s="61">
        <v>0</v>
      </c>
      <c r="DO87" s="61">
        <v>0</v>
      </c>
      <c r="DP87" s="61">
        <v>0</v>
      </c>
      <c r="DQ87" s="61">
        <v>0</v>
      </c>
      <c r="DR87" s="61">
        <v>0</v>
      </c>
      <c r="DS87" s="61">
        <v>0</v>
      </c>
      <c r="DT87" s="61">
        <v>0</v>
      </c>
      <c r="DU87" s="61">
        <v>3.99985371</v>
      </c>
      <c r="DV87" s="61">
        <v>0</v>
      </c>
      <c r="DW87" s="61">
        <v>0</v>
      </c>
      <c r="DX87" s="61">
        <v>0</v>
      </c>
      <c r="DY87" s="61">
        <v>0</v>
      </c>
      <c r="DZ87" s="61">
        <v>0</v>
      </c>
      <c r="EA87" s="61">
        <v>0</v>
      </c>
      <c r="EB87" s="61">
        <v>0</v>
      </c>
      <c r="EC87" s="61">
        <v>0</v>
      </c>
      <c r="ED87" s="61">
        <v>0</v>
      </c>
      <c r="EE87" s="61">
        <v>0</v>
      </c>
      <c r="EF87" s="61">
        <v>0</v>
      </c>
      <c r="EG87" s="61">
        <v>0</v>
      </c>
      <c r="EH87" s="61">
        <v>0</v>
      </c>
      <c r="EI87" s="61">
        <v>0</v>
      </c>
      <c r="EJ87" s="61">
        <v>0</v>
      </c>
      <c r="EK87" s="61">
        <v>0</v>
      </c>
      <c r="EL87" s="364">
        <v>0</v>
      </c>
      <c r="EM87" s="61">
        <v>0</v>
      </c>
      <c r="EN87" s="61">
        <v>0</v>
      </c>
      <c r="EO87" s="61">
        <v>255.97120232</v>
      </c>
      <c r="EP87" s="61">
        <v>0</v>
      </c>
      <c r="EQ87" s="61">
        <v>0</v>
      </c>
      <c r="ER87" s="61">
        <v>0</v>
      </c>
      <c r="ES87" s="61">
        <v>0</v>
      </c>
      <c r="ET87" s="61">
        <v>0</v>
      </c>
      <c r="EU87" s="61">
        <v>0</v>
      </c>
      <c r="EV87" s="61">
        <v>0</v>
      </c>
      <c r="EW87" s="61">
        <v>0</v>
      </c>
      <c r="EX87" s="61">
        <v>0</v>
      </c>
      <c r="EY87" s="61">
        <v>0</v>
      </c>
      <c r="EZ87" s="61">
        <v>0</v>
      </c>
      <c r="FA87" s="61">
        <v>0</v>
      </c>
      <c r="FB87" s="61">
        <v>0</v>
      </c>
      <c r="FC87" s="61">
        <v>0</v>
      </c>
      <c r="FD87" s="61">
        <v>0</v>
      </c>
      <c r="FE87" s="61">
        <v>0</v>
      </c>
      <c r="FF87" s="61">
        <v>0</v>
      </c>
      <c r="FG87" s="61">
        <v>0</v>
      </c>
      <c r="FH87" s="61">
        <v>0</v>
      </c>
      <c r="FI87" s="61">
        <v>0</v>
      </c>
      <c r="FJ87" s="61">
        <v>0</v>
      </c>
      <c r="FK87" s="61">
        <v>0</v>
      </c>
      <c r="FL87" s="61">
        <v>0</v>
      </c>
      <c r="FM87" s="61">
        <v>0</v>
      </c>
      <c r="FN87" s="61">
        <v>0</v>
      </c>
      <c r="FO87" s="61">
        <v>0</v>
      </c>
      <c r="FP87" s="61">
        <v>0</v>
      </c>
      <c r="FQ87" s="61">
        <v>0</v>
      </c>
      <c r="FR87" s="61">
        <v>0</v>
      </c>
      <c r="FS87" s="61">
        <v>0</v>
      </c>
      <c r="FT87" s="61">
        <v>0</v>
      </c>
      <c r="FU87" s="61">
        <v>0</v>
      </c>
      <c r="FV87" s="61">
        <v>0</v>
      </c>
      <c r="FW87" s="61">
        <v>0</v>
      </c>
      <c r="FX87" s="61">
        <v>0</v>
      </c>
      <c r="FY87" s="61">
        <v>0</v>
      </c>
      <c r="FZ87" s="61">
        <v>0</v>
      </c>
      <c r="GA87" s="61">
        <v>0</v>
      </c>
      <c r="GB87" s="61">
        <v>0</v>
      </c>
      <c r="GC87" s="61">
        <v>0</v>
      </c>
      <c r="GD87" s="61">
        <v>0</v>
      </c>
      <c r="GE87" s="61">
        <v>0</v>
      </c>
      <c r="GF87" s="61">
        <v>0</v>
      </c>
      <c r="GG87" s="61">
        <v>0</v>
      </c>
      <c r="GH87" s="61">
        <v>0</v>
      </c>
      <c r="GI87" s="61">
        <v>0</v>
      </c>
      <c r="GJ87" s="61">
        <v>0</v>
      </c>
      <c r="GK87" s="61">
        <v>0</v>
      </c>
      <c r="GL87" s="61">
        <v>0</v>
      </c>
      <c r="GM87" s="61">
        <v>0</v>
      </c>
      <c r="GN87" s="61">
        <v>0</v>
      </c>
      <c r="GO87" s="61">
        <v>0</v>
      </c>
    </row>
    <row r="88" spans="1:197" ht="12" x14ac:dyDescent="0.2">
      <c r="A88" s="356"/>
      <c r="B88" s="370"/>
      <c r="C88" s="375"/>
      <c r="D88" s="356"/>
      <c r="E88" s="356"/>
      <c r="F88" s="353"/>
      <c r="G88" s="353"/>
      <c r="H88" s="353"/>
      <c r="I88" s="353"/>
      <c r="J88" s="353"/>
      <c r="K88" s="353"/>
      <c r="L88" s="353"/>
      <c r="M88" s="353"/>
      <c r="N88" s="353"/>
      <c r="O88" s="353"/>
      <c r="P88" s="353"/>
      <c r="Q88" s="353"/>
      <c r="R88" s="353"/>
      <c r="S88" s="353"/>
      <c r="T88" s="353"/>
      <c r="U88" s="353"/>
      <c r="V88" s="353"/>
      <c r="W88" s="353"/>
      <c r="X88" s="353"/>
      <c r="Y88" s="353"/>
      <c r="Z88" s="353"/>
      <c r="AA88" s="353"/>
      <c r="AB88" s="353"/>
      <c r="AC88" s="353"/>
      <c r="AD88" s="353"/>
      <c r="AE88" s="353"/>
      <c r="AF88" s="353"/>
      <c r="AG88" s="353"/>
      <c r="AH88" s="353"/>
      <c r="AI88" s="353"/>
      <c r="AJ88" s="353"/>
      <c r="AK88" s="353"/>
      <c r="AL88" s="353"/>
      <c r="AM88" s="353"/>
      <c r="AN88" s="353"/>
      <c r="AO88" s="353"/>
      <c r="AP88" s="353"/>
      <c r="AQ88" s="353"/>
      <c r="AR88" s="353"/>
      <c r="AS88" s="353"/>
      <c r="AT88" s="353"/>
      <c r="AU88" s="353"/>
      <c r="AV88" s="353"/>
      <c r="AW88" s="353"/>
      <c r="AX88" s="353"/>
      <c r="AY88" s="353"/>
      <c r="AZ88" s="353"/>
      <c r="BA88" s="353"/>
      <c r="BB88" s="353"/>
      <c r="BC88" s="353"/>
      <c r="BD88" s="353"/>
      <c r="BE88" s="353"/>
      <c r="BF88" s="353"/>
      <c r="BG88" s="353"/>
      <c r="BH88" s="353"/>
      <c r="BI88" s="353"/>
      <c r="BJ88" s="353"/>
      <c r="BK88" s="353"/>
      <c r="BL88" s="353"/>
      <c r="BM88" s="353"/>
      <c r="BN88" s="353"/>
      <c r="BO88" s="353"/>
      <c r="BP88" s="353"/>
      <c r="BQ88" s="353"/>
      <c r="BR88" s="353"/>
      <c r="BS88" s="353"/>
      <c r="BT88" s="353"/>
      <c r="BU88" s="353"/>
      <c r="BV88" s="353"/>
      <c r="BW88" s="353"/>
      <c r="BX88" s="353"/>
      <c r="BY88" s="353"/>
      <c r="BZ88" s="353"/>
      <c r="CA88" s="353"/>
      <c r="CB88" s="353"/>
      <c r="CC88" s="353"/>
      <c r="CD88" s="353"/>
      <c r="CE88" s="353"/>
      <c r="CF88" s="353"/>
      <c r="CG88" s="353"/>
      <c r="CH88" s="353"/>
      <c r="CI88" s="353"/>
      <c r="CJ88" s="353"/>
      <c r="CK88" s="353"/>
      <c r="CL88" s="353"/>
      <c r="CM88" s="353"/>
      <c r="CN88" s="353"/>
      <c r="CO88" s="353"/>
      <c r="CP88" s="353"/>
      <c r="CQ88" s="353"/>
      <c r="CR88" s="353"/>
      <c r="CS88" s="353"/>
      <c r="CT88" s="353"/>
      <c r="CU88" s="353"/>
      <c r="CV88" s="353"/>
      <c r="CW88" s="353"/>
      <c r="CX88" s="353"/>
      <c r="CY88" s="353"/>
      <c r="DA88" s="353"/>
      <c r="DB88" s="353"/>
      <c r="DC88" s="353"/>
      <c r="DD88" s="353"/>
      <c r="DE88" s="353"/>
      <c r="DF88" s="353"/>
      <c r="DG88" s="353"/>
      <c r="DH88" s="353"/>
      <c r="DI88" s="353"/>
      <c r="DJ88" s="353"/>
      <c r="DK88" s="353"/>
      <c r="DL88" s="353"/>
      <c r="EE88" s="61"/>
      <c r="EF88" s="61"/>
      <c r="EG88" s="61"/>
      <c r="EH88" s="61"/>
      <c r="EI88" s="61"/>
      <c r="EJ88" s="61"/>
      <c r="EK88" s="61"/>
      <c r="EL88" s="364"/>
      <c r="EM88" s="61"/>
      <c r="EN88" s="61"/>
      <c r="EO88" s="61"/>
      <c r="EP88" s="61"/>
      <c r="EQ88" s="61"/>
      <c r="ER88" s="61"/>
      <c r="ES88" s="61"/>
      <c r="ET88" s="61"/>
      <c r="EU88" s="61"/>
      <c r="EV88" s="61"/>
      <c r="EW88" s="61"/>
      <c r="EX88" s="61"/>
      <c r="EY88" s="61"/>
      <c r="EZ88" s="61"/>
      <c r="FA88" s="61"/>
      <c r="FB88" s="61"/>
      <c r="FC88" s="61"/>
      <c r="FD88" s="61"/>
      <c r="FE88" s="61"/>
      <c r="FF88" s="61"/>
      <c r="FG88" s="61"/>
      <c r="FH88" s="61"/>
      <c r="FI88" s="61"/>
      <c r="FJ88" s="61"/>
      <c r="FK88" s="61"/>
      <c r="FL88" s="61"/>
      <c r="FM88" s="61"/>
      <c r="FN88" s="61"/>
      <c r="FO88" s="61"/>
      <c r="FP88" s="61"/>
      <c r="FQ88" s="61"/>
      <c r="FR88" s="61"/>
      <c r="FS88" s="61"/>
      <c r="FT88" s="61"/>
      <c r="FU88" s="61"/>
      <c r="FV88" s="61"/>
      <c r="FW88" s="61"/>
      <c r="FX88" s="61"/>
      <c r="FY88" s="61"/>
      <c r="FZ88" s="61"/>
      <c r="GA88" s="61"/>
      <c r="GB88" s="61"/>
      <c r="GC88" s="61"/>
      <c r="GD88" s="61"/>
      <c r="GE88" s="61"/>
      <c r="GF88" s="61"/>
      <c r="GG88" s="61"/>
      <c r="GH88" s="61"/>
      <c r="GI88" s="61"/>
      <c r="GJ88" s="61"/>
      <c r="GK88" s="61"/>
      <c r="GL88" s="61"/>
      <c r="GM88" s="61"/>
      <c r="GN88" s="61"/>
      <c r="GO88" s="61"/>
    </row>
    <row r="89" spans="1:197" ht="12" x14ac:dyDescent="0.2">
      <c r="A89" s="356" t="s">
        <v>80</v>
      </c>
      <c r="B89" s="356"/>
      <c r="C89" s="356"/>
      <c r="D89" s="356"/>
      <c r="E89" s="356"/>
      <c r="F89" s="353">
        <v>5370.8523707700006</v>
      </c>
      <c r="G89" s="353">
        <v>2051.27106989</v>
      </c>
      <c r="H89" s="353">
        <v>6577.328321</v>
      </c>
      <c r="I89" s="353">
        <v>4249.8512149999997</v>
      </c>
      <c r="J89" s="353">
        <v>3121.0856199999998</v>
      </c>
      <c r="K89" s="353">
        <v>3425.3851570000002</v>
      </c>
      <c r="L89" s="353">
        <v>7038.7823479999997</v>
      </c>
      <c r="M89" s="353">
        <v>7677.4409729999998</v>
      </c>
      <c r="N89" s="353">
        <v>4625.4784170000003</v>
      </c>
      <c r="O89" s="353">
        <v>4709.5709534699999</v>
      </c>
      <c r="P89" s="353">
        <v>4611.3869157020008</v>
      </c>
      <c r="Q89" s="353">
        <v>5485.0807700840769</v>
      </c>
      <c r="R89" s="353">
        <v>4311.4034058908492</v>
      </c>
      <c r="S89" s="353">
        <v>4271.9388304158156</v>
      </c>
      <c r="T89" s="353">
        <v>4389.4204796800004</v>
      </c>
      <c r="U89" s="353">
        <v>3916.6959777900001</v>
      </c>
      <c r="V89" s="353">
        <v>4114.5221045899998</v>
      </c>
      <c r="W89" s="353">
        <v>4813.0638344322088</v>
      </c>
      <c r="X89" s="353">
        <v>4041.1693853474972</v>
      </c>
      <c r="Y89" s="353">
        <v>4365.4492013134895</v>
      </c>
      <c r="Z89" s="353">
        <v>4703.0048536593604</v>
      </c>
      <c r="AA89" s="353">
        <v>4352.6426902179746</v>
      </c>
      <c r="AB89" s="353">
        <v>3822.7550280699443</v>
      </c>
      <c r="AC89" s="353">
        <v>3518.8842271980243</v>
      </c>
      <c r="AD89" s="353">
        <v>4068.0467347930985</v>
      </c>
      <c r="AE89" s="353">
        <v>3642.5506326950044</v>
      </c>
      <c r="AF89" s="353">
        <v>3915.8883112135713</v>
      </c>
      <c r="AG89" s="353">
        <v>4104.6109616242438</v>
      </c>
      <c r="AH89" s="353">
        <v>3656.7945839015406</v>
      </c>
      <c r="AI89" s="353">
        <v>3953.8930816553438</v>
      </c>
      <c r="AJ89" s="353">
        <v>3752.8616345034466</v>
      </c>
      <c r="AK89" s="353">
        <v>4409.125865502534</v>
      </c>
      <c r="AL89" s="353">
        <v>5000.1700976608654</v>
      </c>
      <c r="AM89" s="353">
        <v>5082.3814421015923</v>
      </c>
      <c r="AN89" s="353">
        <v>4865.0545936839717</v>
      </c>
      <c r="AO89" s="353">
        <v>5247.0410556474653</v>
      </c>
      <c r="AP89" s="353">
        <v>6282.6037590860833</v>
      </c>
      <c r="AQ89" s="353">
        <v>6185.1374715633829</v>
      </c>
      <c r="AR89" s="353">
        <v>6205.0224058906897</v>
      </c>
      <c r="AS89" s="353">
        <v>6300.3253180327838</v>
      </c>
      <c r="AT89" s="353">
        <v>6567.034476975251</v>
      </c>
      <c r="AU89" s="353">
        <v>6929.0619884506632</v>
      </c>
      <c r="AV89" s="353">
        <v>6656.9815228042953</v>
      </c>
      <c r="AW89" s="353">
        <v>6219.1801729514182</v>
      </c>
      <c r="AX89" s="353">
        <v>6160.3005038284718</v>
      </c>
      <c r="AY89" s="353">
        <v>6311.5392578814599</v>
      </c>
      <c r="AZ89" s="353">
        <v>6450.7786118123295</v>
      </c>
      <c r="BA89" s="353">
        <v>7376.4175736269253</v>
      </c>
      <c r="BB89" s="353">
        <v>6712.9158901078836</v>
      </c>
      <c r="BC89" s="353">
        <v>6755.402666352069</v>
      </c>
      <c r="BD89" s="353">
        <v>5942.5443518956181</v>
      </c>
      <c r="BE89" s="353">
        <v>6381.4911393978573</v>
      </c>
      <c r="BF89" s="353">
        <v>8404.0215091285845</v>
      </c>
      <c r="BG89" s="353">
        <v>10092.480555890928</v>
      </c>
      <c r="BH89" s="353">
        <v>7280.1601710520508</v>
      </c>
      <c r="BI89" s="353">
        <v>7233.3052339455362</v>
      </c>
      <c r="BJ89" s="353">
        <v>7765.2893676798631</v>
      </c>
      <c r="BK89" s="353">
        <v>8759.5532433403096</v>
      </c>
      <c r="BL89" s="353">
        <v>8191.7373747383481</v>
      </c>
      <c r="BM89" s="353">
        <v>9020.4330319929286</v>
      </c>
      <c r="BN89" s="353">
        <v>9932.4646233578333</v>
      </c>
      <c r="BO89" s="353">
        <v>11649.666678916927</v>
      </c>
      <c r="BP89" s="353">
        <v>12625.748372633965</v>
      </c>
      <c r="BQ89" s="353">
        <v>11714.806539936835</v>
      </c>
      <c r="BR89" s="353">
        <v>12654.529451746015</v>
      </c>
      <c r="BS89" s="353">
        <v>12423.774133323974</v>
      </c>
      <c r="BT89" s="353">
        <v>10614.183764325491</v>
      </c>
      <c r="BU89" s="353">
        <v>10015.460217973727</v>
      </c>
      <c r="BV89" s="353">
        <v>10733.517507860228</v>
      </c>
      <c r="BW89" s="353">
        <v>10185.895073888159</v>
      </c>
      <c r="BX89" s="353">
        <v>9305.7266672130354</v>
      </c>
      <c r="BY89" s="353">
        <v>9257.8239533703272</v>
      </c>
      <c r="BZ89" s="353">
        <v>9777.6851379082927</v>
      </c>
      <c r="CA89" s="353">
        <v>8349.2925187687706</v>
      </c>
      <c r="CB89" s="353">
        <v>9577.2857616854672</v>
      </c>
      <c r="CC89" s="353">
        <v>10024.276198288715</v>
      </c>
      <c r="CD89" s="353">
        <v>9626.04260155677</v>
      </c>
      <c r="CE89" s="353">
        <v>10869.442645868552</v>
      </c>
      <c r="CF89" s="353">
        <v>11330.007560922762</v>
      </c>
      <c r="CG89" s="353">
        <v>10864.52950429301</v>
      </c>
      <c r="CH89" s="353">
        <v>12620.024023994578</v>
      </c>
      <c r="CI89" s="353">
        <v>11691.931042008207</v>
      </c>
      <c r="CJ89" s="353">
        <v>12415.0289142566</v>
      </c>
      <c r="CK89" s="353">
        <v>11989.428077431478</v>
      </c>
      <c r="CL89" s="353">
        <v>11447.854641236474</v>
      </c>
      <c r="CM89" s="353">
        <v>10870.52364397028</v>
      </c>
      <c r="CN89" s="353">
        <v>11296.580063079129</v>
      </c>
      <c r="CO89" s="353">
        <v>10818.786290785562</v>
      </c>
      <c r="CP89" s="353">
        <v>11344.459593358608</v>
      </c>
      <c r="CQ89" s="353">
        <v>11666.722576066608</v>
      </c>
      <c r="CR89" s="353">
        <v>11035.168518096472</v>
      </c>
      <c r="CS89" s="353">
        <v>11176.609805756594</v>
      </c>
      <c r="CT89" s="353">
        <v>10970.074749941658</v>
      </c>
      <c r="CU89" s="353">
        <v>11227.283519650684</v>
      </c>
      <c r="CV89" s="353">
        <v>11687.945826136109</v>
      </c>
      <c r="CW89" s="353">
        <v>11969.189474481758</v>
      </c>
      <c r="CX89" s="353">
        <v>12749.757193569445</v>
      </c>
      <c r="CY89" s="353">
        <v>10540.224483313614</v>
      </c>
      <c r="CZ89" s="57">
        <v>9269.8762211229423</v>
      </c>
      <c r="DA89" s="353">
        <v>6963.7917010464826</v>
      </c>
      <c r="DB89" s="353">
        <v>5958.2544417390027</v>
      </c>
      <c r="DC89" s="353">
        <v>6090.3105885890654</v>
      </c>
      <c r="DD89" s="353">
        <v>2845.9517451572024</v>
      </c>
      <c r="DE89" s="353">
        <v>2051.6983102275162</v>
      </c>
      <c r="DF89" s="353">
        <v>3092.0533027459992</v>
      </c>
      <c r="DG89" s="353">
        <v>2517.5143088125415</v>
      </c>
      <c r="DH89" s="353">
        <v>908.51576702449881</v>
      </c>
      <c r="DI89" s="353">
        <v>917.24783547077493</v>
      </c>
      <c r="DJ89" s="353">
        <v>444.59113176637163</v>
      </c>
      <c r="DK89" s="353">
        <v>276.46393067997116</v>
      </c>
      <c r="DL89" s="353">
        <v>-307.1454922740291</v>
      </c>
      <c r="DM89" s="353">
        <v>-1.3822336033254601</v>
      </c>
      <c r="DN89" s="61">
        <v>-21.607814064380875</v>
      </c>
      <c r="DO89" s="61">
        <v>-770.84159471098451</v>
      </c>
      <c r="DP89" s="61">
        <v>-1051.9571764116572</v>
      </c>
      <c r="DQ89" s="61">
        <v>-549.68605574595051</v>
      </c>
      <c r="DR89" s="61">
        <v>-93.60748030820514</v>
      </c>
      <c r="DS89" s="61">
        <v>-848.68838796808382</v>
      </c>
      <c r="DT89" s="61">
        <v>-57.521456339509768</v>
      </c>
      <c r="DU89" s="61">
        <v>-1928.3373216006235</v>
      </c>
      <c r="DV89" s="61">
        <v>32.792813370359283</v>
      </c>
      <c r="DW89" s="61">
        <v>371.4099700589511</v>
      </c>
      <c r="DX89" s="61">
        <v>-288.36302987357465</v>
      </c>
      <c r="DY89" s="61">
        <v>-612.10549145769755</v>
      </c>
      <c r="DZ89" s="61">
        <v>-671.87245744661982</v>
      </c>
      <c r="EA89" s="61">
        <v>-703.22145058567344</v>
      </c>
      <c r="EB89" s="61">
        <v>-885.18514943081436</v>
      </c>
      <c r="EC89" s="61">
        <v>-688.33581871321132</v>
      </c>
      <c r="ED89" s="61">
        <v>-507.57658217085736</v>
      </c>
      <c r="EE89" s="61">
        <v>51.395392757625643</v>
      </c>
      <c r="EF89" s="61">
        <v>-565.98141505178194</v>
      </c>
      <c r="EG89" s="61">
        <v>-386.68781106827379</v>
      </c>
      <c r="EH89" s="61">
        <v>-699.0339640701427</v>
      </c>
      <c r="EI89" s="61">
        <v>-31.46488952499675</v>
      </c>
      <c r="EJ89" s="61">
        <v>-365.15097880529589</v>
      </c>
      <c r="EK89" s="61">
        <v>-728.46496965498204</v>
      </c>
      <c r="EL89" s="364">
        <v>-1545.3006424708524</v>
      </c>
      <c r="EM89" s="61">
        <v>9.4791237736776566</v>
      </c>
      <c r="EN89" s="61">
        <v>-680.80830497795114</v>
      </c>
      <c r="EO89" s="61">
        <v>-1707.1290901788802</v>
      </c>
      <c r="EP89" s="61">
        <v>227.77945128823046</v>
      </c>
      <c r="EQ89" s="61">
        <v>149.86926940585715</v>
      </c>
      <c r="ER89" s="61">
        <v>545.09610415236614</v>
      </c>
      <c r="ES89" s="61">
        <v>663.246731686565</v>
      </c>
      <c r="ET89" s="61">
        <v>-1625.0845088885649</v>
      </c>
      <c r="EU89" s="61">
        <v>-756.41811158027497</v>
      </c>
      <c r="EV89" s="61">
        <v>301.61816219862283</v>
      </c>
      <c r="EW89" s="61">
        <v>-375.03681170031723</v>
      </c>
      <c r="EX89" s="61">
        <v>541.43038878188349</v>
      </c>
      <c r="EY89" s="61">
        <v>998.88102599389526</v>
      </c>
      <c r="EZ89" s="61">
        <v>180.32748995181487</v>
      </c>
      <c r="FA89" s="61">
        <v>-1500.6054332068325</v>
      </c>
      <c r="FB89" s="61">
        <v>507.05982303614741</v>
      </c>
      <c r="FC89" s="61">
        <v>-421.38144854523046</v>
      </c>
      <c r="FD89" s="61">
        <v>7.6988997255498361</v>
      </c>
      <c r="FE89" s="61">
        <v>386.85290984883318</v>
      </c>
      <c r="FF89" s="61">
        <v>139.14302795479489</v>
      </c>
      <c r="FG89" s="61">
        <v>462.33747090312181</v>
      </c>
      <c r="FH89" s="61">
        <v>530.1144769013124</v>
      </c>
      <c r="FI89" s="61">
        <v>-8.7008177445923138</v>
      </c>
      <c r="FJ89" s="61">
        <v>356.63561839561083</v>
      </c>
      <c r="FK89" s="61">
        <v>622.05496324105843</v>
      </c>
      <c r="FL89" s="61">
        <v>387.77226500040388</v>
      </c>
      <c r="FM89" s="61">
        <v>-53.900164780505634</v>
      </c>
      <c r="FN89" s="61">
        <v>648.6012473431116</v>
      </c>
      <c r="FO89" s="61">
        <v>45.611371911497145</v>
      </c>
      <c r="FP89" s="61">
        <v>435.384885376211</v>
      </c>
      <c r="FQ89" s="61">
        <v>413.32900100848343</v>
      </c>
      <c r="FR89" s="61">
        <v>549.43029873875889</v>
      </c>
      <c r="FS89" s="61">
        <v>-117.38396946089017</v>
      </c>
      <c r="FT89" s="61">
        <v>-216.61026354612113</v>
      </c>
      <c r="FU89" s="61">
        <v>64.96781275328118</v>
      </c>
      <c r="FV89" s="61">
        <v>614.38307986904385</v>
      </c>
      <c r="FW89" s="61">
        <v>681.62216648932872</v>
      </c>
      <c r="FX89" s="61">
        <v>703.85935874314816</v>
      </c>
      <c r="FY89" s="61">
        <v>476.17330512980334</v>
      </c>
      <c r="FZ89" s="61">
        <v>803.77165693271434</v>
      </c>
      <c r="GA89" s="61">
        <v>-389.73684806238271</v>
      </c>
      <c r="GB89" s="61">
        <v>-69.500738185602245</v>
      </c>
      <c r="GC89" s="61">
        <v>-206.43020411978443</v>
      </c>
      <c r="GD89" s="61">
        <v>-762.67958414088253</v>
      </c>
      <c r="GE89" s="61">
        <v>-114.6176330362506</v>
      </c>
      <c r="GF89" s="61">
        <v>380.17351810124455</v>
      </c>
      <c r="GG89" s="61">
        <v>114.03337610179395</v>
      </c>
      <c r="GH89" s="61">
        <v>378.39460365510473</v>
      </c>
      <c r="GI89" s="61">
        <v>290.23863502014177</v>
      </c>
      <c r="GJ89" s="61">
        <v>-420.38731719452159</v>
      </c>
      <c r="GK89" s="61">
        <v>863.41987116712835</v>
      </c>
      <c r="GL89" s="61">
        <v>-704.81766569407182</v>
      </c>
      <c r="GM89" s="61">
        <v>-902.36118987118903</v>
      </c>
      <c r="GN89" s="61">
        <v>-443.45352730967409</v>
      </c>
      <c r="GO89" s="61">
        <v>-337.23929861929702</v>
      </c>
    </row>
    <row r="90" spans="1:197" ht="12" x14ac:dyDescent="0.2">
      <c r="A90" s="374" t="s">
        <v>11</v>
      </c>
      <c r="B90" s="356" t="s">
        <v>21</v>
      </c>
      <c r="F90" s="353">
        <v>2.1260000000000001E-2</v>
      </c>
      <c r="G90" s="353">
        <v>3.8539999999999998E-3</v>
      </c>
      <c r="H90" s="353">
        <v>0.95570299999999997</v>
      </c>
      <c r="I90" s="353">
        <v>5.1489999999999999E-3</v>
      </c>
      <c r="J90" s="353">
        <v>0.22276000000000001</v>
      </c>
      <c r="K90" s="353">
        <v>3.2998E-2</v>
      </c>
      <c r="L90" s="353">
        <v>0.16117200000000001</v>
      </c>
      <c r="M90" s="353">
        <v>1.738497</v>
      </c>
      <c r="N90" s="353">
        <v>4.2110000000000003E-3</v>
      </c>
      <c r="O90" s="353">
        <v>4.8078469999999998E-2</v>
      </c>
      <c r="P90" s="353">
        <v>2.7504529999999999E-2</v>
      </c>
      <c r="Q90" s="353">
        <v>2.9930949164396173E-3</v>
      </c>
      <c r="R90" s="353">
        <v>3.6717370136156599E-2</v>
      </c>
      <c r="S90" s="353">
        <v>0.10409801958378845</v>
      </c>
      <c r="T90" s="353">
        <v>2.1761269999999999E-2</v>
      </c>
      <c r="U90" s="353">
        <v>2.08392E-3</v>
      </c>
      <c r="V90" s="353">
        <v>0.17068578000000001</v>
      </c>
      <c r="W90" s="353">
        <v>8.1042904946020927E-2</v>
      </c>
      <c r="X90" s="353">
        <v>3.6123578347477571E-2</v>
      </c>
      <c r="Y90" s="353">
        <v>6.0586759684007979E-2</v>
      </c>
      <c r="Z90" s="353">
        <v>4.6619804158677496E-2</v>
      </c>
      <c r="AA90" s="353">
        <v>3.3658601624804874E-4</v>
      </c>
      <c r="AB90" s="353">
        <v>0.11850097430083756</v>
      </c>
      <c r="AC90" s="353">
        <v>0.14420147963649513</v>
      </c>
      <c r="AD90" s="353">
        <v>1.3869401432821339E-2</v>
      </c>
      <c r="AE90" s="353">
        <v>3.3609976015440426E-3</v>
      </c>
      <c r="AF90" s="353">
        <v>8.2698497686822761E-2</v>
      </c>
      <c r="AG90" s="353">
        <v>4.8420378497556595E-3</v>
      </c>
      <c r="AH90" s="353">
        <v>1.1766108043915051E-2</v>
      </c>
      <c r="AI90" s="353">
        <v>1.7281089216173832E-2</v>
      </c>
      <c r="AJ90" s="353">
        <v>9.3674241522254745E-2</v>
      </c>
      <c r="AK90" s="353">
        <v>1.3200610802817531E-2</v>
      </c>
      <c r="AL90" s="353">
        <v>1.3473483457670696E-2</v>
      </c>
      <c r="AM90" s="353">
        <v>8.4631426944422154E-3</v>
      </c>
      <c r="AN90" s="353">
        <v>5.6301779261551084E-3</v>
      </c>
      <c r="AO90" s="353">
        <v>-2.6271112011369536E-2</v>
      </c>
      <c r="AP90" s="353">
        <v>3.0551096838160166E-2</v>
      </c>
      <c r="AQ90" s="353">
        <v>1.1438421876085812E-2</v>
      </c>
      <c r="AR90" s="353">
        <v>1.8830500657159441E-2</v>
      </c>
      <c r="AS90" s="353">
        <v>0.15227198960718052</v>
      </c>
      <c r="AT90" s="353">
        <v>3.7587856002629285E-3</v>
      </c>
      <c r="AU90" s="353">
        <v>0.13464708174285822</v>
      </c>
      <c r="AV90" s="353">
        <v>5.5771239929333655E-3</v>
      </c>
      <c r="AW90" s="353">
        <v>0.11219445397272136</v>
      </c>
      <c r="AX90" s="353">
        <v>9.3045671954645706E-2</v>
      </c>
      <c r="AY90" s="353">
        <v>0.28725640969094218</v>
      </c>
      <c r="AZ90" s="353">
        <v>11.13565442846733</v>
      </c>
      <c r="BA90" s="353">
        <v>10.903013433563423</v>
      </c>
      <c r="BB90" s="353">
        <v>1.9874875957765601</v>
      </c>
      <c r="BC90" s="353">
        <v>2.1969328071304752</v>
      </c>
      <c r="BD90" s="353">
        <v>3.3939658637515171</v>
      </c>
      <c r="BE90" s="353">
        <v>4.7340374439645743</v>
      </c>
      <c r="BF90" s="353">
        <v>5.5029747467548633</v>
      </c>
      <c r="BG90" s="353">
        <v>4.9278304319682809</v>
      </c>
      <c r="BH90" s="353">
        <v>6.2345999236923229</v>
      </c>
      <c r="BI90" s="353">
        <v>12.543730499586127</v>
      </c>
      <c r="BJ90" s="353">
        <v>21.605820419222333</v>
      </c>
      <c r="BK90" s="353">
        <v>21.070737130661797</v>
      </c>
      <c r="BL90" s="353">
        <v>25.873477897612556</v>
      </c>
      <c r="BM90" s="353">
        <v>24.024351636999775</v>
      </c>
      <c r="BN90" s="353">
        <v>27.172487460529773</v>
      </c>
      <c r="BO90" s="353">
        <v>31.922234995418176</v>
      </c>
      <c r="BP90" s="353">
        <v>39.980322563269361</v>
      </c>
      <c r="BQ90" s="353">
        <v>44.302641024804551</v>
      </c>
      <c r="BR90" s="353">
        <v>45.069513907228654</v>
      </c>
      <c r="BS90" s="353">
        <v>34.427923006258872</v>
      </c>
      <c r="BT90" s="353">
        <v>20.339646849610851</v>
      </c>
      <c r="BU90" s="353">
        <v>18.53310986453473</v>
      </c>
      <c r="BV90" s="353">
        <v>12.878307487613164</v>
      </c>
      <c r="BW90" s="353">
        <v>12.576789313976173</v>
      </c>
      <c r="BX90" s="353">
        <v>9.3520037904653872</v>
      </c>
      <c r="BY90" s="353">
        <v>11.14103512388696</v>
      </c>
      <c r="BZ90" s="353">
        <v>13.507637678987233</v>
      </c>
      <c r="CA90" s="353">
        <v>10.995751912039617</v>
      </c>
      <c r="CB90" s="353">
        <v>10.755529788031447</v>
      </c>
      <c r="CC90" s="353">
        <v>11.581489899900548</v>
      </c>
      <c r="CD90" s="353">
        <v>80.166914556122805</v>
      </c>
      <c r="CE90" s="353">
        <v>82.087300780371223</v>
      </c>
      <c r="CF90" s="353">
        <v>3.6077011824937371</v>
      </c>
      <c r="CG90" s="353">
        <v>5.4445938979049151</v>
      </c>
      <c r="CH90" s="353">
        <v>4.9531921612709766</v>
      </c>
      <c r="CI90" s="353">
        <v>4.2139792048383837</v>
      </c>
      <c r="CJ90" s="353">
        <v>5.6490054307973958</v>
      </c>
      <c r="CK90" s="353">
        <v>4.0051714460417829</v>
      </c>
      <c r="CL90" s="353">
        <v>4.5202512415287677</v>
      </c>
      <c r="CM90" s="353">
        <v>4.4196613609367743</v>
      </c>
      <c r="CN90" s="353">
        <v>4.3321523758771789</v>
      </c>
      <c r="CO90" s="353">
        <v>4.7111935682764887</v>
      </c>
      <c r="CP90" s="353">
        <v>6.953335924042392</v>
      </c>
      <c r="CQ90" s="353">
        <v>3.8274201912467807</v>
      </c>
      <c r="CR90" s="353">
        <v>4.4172242111732452</v>
      </c>
      <c r="CS90" s="353">
        <v>4.4094457701311303</v>
      </c>
      <c r="CT90" s="353">
        <v>4.4895655929214611</v>
      </c>
      <c r="CU90" s="353">
        <v>4.3195034398220731</v>
      </c>
      <c r="CV90" s="353">
        <v>4.8526321202563469</v>
      </c>
      <c r="CW90" s="353">
        <v>4.203442705135747</v>
      </c>
      <c r="CX90" s="353">
        <v>3.4027007273804584</v>
      </c>
      <c r="CY90" s="353">
        <v>5.2953844279752031</v>
      </c>
      <c r="CZ90" s="57">
        <v>4.4848139102116011</v>
      </c>
      <c r="DA90" s="353">
        <v>7.9504798893865374</v>
      </c>
      <c r="DB90" s="353">
        <v>7.6860420894873975</v>
      </c>
      <c r="DC90" s="353">
        <v>6.6519639003735911</v>
      </c>
      <c r="DD90" s="353">
        <v>5.6637188531255136</v>
      </c>
      <c r="DE90" s="353">
        <v>5.3644579831902792</v>
      </c>
      <c r="DF90" s="353">
        <v>21.484325446004608</v>
      </c>
      <c r="DG90" s="353">
        <v>88.213703363835364</v>
      </c>
      <c r="DH90" s="353">
        <v>77.278237218885778</v>
      </c>
      <c r="DI90" s="353">
        <v>81.332891706670964</v>
      </c>
      <c r="DJ90" s="353">
        <v>76.470243519777114</v>
      </c>
      <c r="DK90" s="353">
        <v>85.123281130379823</v>
      </c>
      <c r="DL90" s="353">
        <v>86.416652403395261</v>
      </c>
      <c r="DM90" s="353">
        <v>236.22177557245237</v>
      </c>
      <c r="DN90" s="61">
        <v>225.38530263432955</v>
      </c>
      <c r="DO90" s="61">
        <v>51.716372689229367</v>
      </c>
      <c r="DP90" s="61">
        <v>159.24286982458432</v>
      </c>
      <c r="DQ90" s="61">
        <v>55.226405828045067</v>
      </c>
      <c r="DR90" s="61">
        <v>35.923447650379032</v>
      </c>
      <c r="DS90" s="61">
        <v>69.851710166988468</v>
      </c>
      <c r="DT90" s="61">
        <v>54.179728812807234</v>
      </c>
      <c r="DU90" s="61">
        <v>56.697582666547078</v>
      </c>
      <c r="DV90" s="61">
        <v>57.526708628313052</v>
      </c>
      <c r="DW90" s="61">
        <v>47.946594454730821</v>
      </c>
      <c r="DX90" s="61">
        <v>58.367600309859675</v>
      </c>
      <c r="DY90" s="61">
        <v>57.800926248612477</v>
      </c>
      <c r="DZ90" s="61">
        <v>46.582229422145453</v>
      </c>
      <c r="EA90" s="61">
        <v>49.353937143556536</v>
      </c>
      <c r="EB90" s="61">
        <v>36.777649364012092</v>
      </c>
      <c r="EC90" s="61">
        <v>38.160577777048466</v>
      </c>
      <c r="ED90" s="61">
        <v>33.328405184817136</v>
      </c>
      <c r="EE90" s="61">
        <v>38.454668568575862</v>
      </c>
      <c r="EF90" s="61">
        <v>6.0498424183423518</v>
      </c>
      <c r="EG90" s="61">
        <v>-2.0520302348648309</v>
      </c>
      <c r="EH90" s="61">
        <v>4.1884028846686485</v>
      </c>
      <c r="EI90" s="61">
        <v>-25.36442046734464</v>
      </c>
      <c r="EJ90" s="61">
        <v>8.2092061495643858</v>
      </c>
      <c r="EK90" s="61">
        <v>7.9722225855976943</v>
      </c>
      <c r="EL90" s="364">
        <v>2.4714342788644434</v>
      </c>
      <c r="EM90" s="61">
        <v>18.47451242587459</v>
      </c>
      <c r="EN90" s="61">
        <v>14.504524220908939</v>
      </c>
      <c r="EO90" s="61">
        <v>7.2460061543170662</v>
      </c>
      <c r="EP90" s="61">
        <v>267.55423744840755</v>
      </c>
      <c r="EQ90" s="61">
        <v>265.09653039314526</v>
      </c>
      <c r="ER90" s="61">
        <v>263.70450046631493</v>
      </c>
      <c r="ES90" s="61">
        <v>269.37065710350072</v>
      </c>
      <c r="ET90" s="61">
        <v>255.72981278446639</v>
      </c>
      <c r="EU90" s="61">
        <v>275.64818242186135</v>
      </c>
      <c r="EV90" s="61">
        <v>268.16152774843675</v>
      </c>
      <c r="EW90" s="61">
        <v>269.07941142232687</v>
      </c>
      <c r="EX90" s="61">
        <v>305.98808882745413</v>
      </c>
      <c r="EY90" s="61">
        <v>305.52935189195949</v>
      </c>
      <c r="EZ90" s="61">
        <v>45.129394697454394</v>
      </c>
      <c r="FA90" s="61">
        <v>38.807765470828834</v>
      </c>
      <c r="FB90" s="61">
        <v>23.842107034308047</v>
      </c>
      <c r="FC90" s="61">
        <v>42.690410850439605</v>
      </c>
      <c r="FD90" s="61">
        <v>37.69053114159933</v>
      </c>
      <c r="FE90" s="61">
        <v>21.764585098859488</v>
      </c>
      <c r="FF90" s="61">
        <v>46.296096631691455</v>
      </c>
      <c r="FG90" s="61">
        <v>32.984658240362094</v>
      </c>
      <c r="FH90" s="61">
        <v>46.935666221776621</v>
      </c>
      <c r="FI90" s="61">
        <v>30.877507463776215</v>
      </c>
      <c r="FJ90" s="61">
        <v>33.131176332719647</v>
      </c>
      <c r="FK90" s="61">
        <v>34.403292572442368</v>
      </c>
      <c r="FL90" s="61">
        <v>103.06138411830167</v>
      </c>
      <c r="FM90" s="61">
        <v>111.53917911359824</v>
      </c>
      <c r="FN90" s="61">
        <v>49.715731643338827</v>
      </c>
      <c r="FO90" s="61">
        <v>72.469128726711034</v>
      </c>
      <c r="FP90" s="61">
        <v>54.562560871270001</v>
      </c>
      <c r="FQ90" s="61">
        <v>43.070342713569048</v>
      </c>
      <c r="FR90" s="61">
        <v>57.158367694021997</v>
      </c>
      <c r="FS90" s="61">
        <v>54.519884232554659</v>
      </c>
      <c r="FT90" s="61">
        <v>50.473863293790657</v>
      </c>
      <c r="FU90" s="61">
        <v>47.537150613500451</v>
      </c>
      <c r="FV90" s="61">
        <v>37.836356521466946</v>
      </c>
      <c r="FW90" s="61">
        <v>37.099432536074033</v>
      </c>
      <c r="FX90" s="61">
        <v>43.524306152968713</v>
      </c>
      <c r="FY90" s="61">
        <v>25.442846589635657</v>
      </c>
      <c r="FZ90" s="61">
        <v>20.749534966881374</v>
      </c>
      <c r="GA90" s="61">
        <v>24.377070604992063</v>
      </c>
      <c r="GB90" s="61">
        <v>28.59283673118987</v>
      </c>
      <c r="GC90" s="61">
        <v>31.017530588337443</v>
      </c>
      <c r="GD90" s="61">
        <v>31.836816455567</v>
      </c>
      <c r="GE90" s="61">
        <v>26.840560780078867</v>
      </c>
      <c r="GF90" s="61">
        <v>25.606843577453446</v>
      </c>
      <c r="GG90" s="61">
        <v>19.021308266893449</v>
      </c>
      <c r="GH90" s="61">
        <v>15.807935661142208</v>
      </c>
      <c r="GI90" s="61">
        <v>18.395802188913176</v>
      </c>
      <c r="GJ90" s="61">
        <v>17.087669831031135</v>
      </c>
      <c r="GK90" s="61">
        <v>616.8491849228518</v>
      </c>
      <c r="GL90" s="61">
        <v>16.282762479436137</v>
      </c>
      <c r="GM90" s="61">
        <v>19.492713004495727</v>
      </c>
      <c r="GN90" s="61">
        <v>22.365915588861238</v>
      </c>
      <c r="GO90" s="61">
        <v>23.121360867942183</v>
      </c>
    </row>
    <row r="91" spans="1:197" ht="12" x14ac:dyDescent="0.2">
      <c r="A91" s="374" t="s">
        <v>13</v>
      </c>
      <c r="B91" s="356" t="s">
        <v>22</v>
      </c>
      <c r="F91" s="353">
        <v>445.9110076</v>
      </c>
      <c r="G91" s="353">
        <v>329.95549999999997</v>
      </c>
      <c r="H91" s="353">
        <v>421.63943399999999</v>
      </c>
      <c r="I91" s="353">
        <v>355.69566500000002</v>
      </c>
      <c r="J91" s="353">
        <v>268.57841300000001</v>
      </c>
      <c r="K91" s="353">
        <v>533.11109199999999</v>
      </c>
      <c r="L91" s="353">
        <v>1091.3328469999999</v>
      </c>
      <c r="M91" s="353">
        <v>272.34237999999999</v>
      </c>
      <c r="N91" s="353">
        <v>394.79150399999997</v>
      </c>
      <c r="O91" s="353">
        <v>392.96192500000001</v>
      </c>
      <c r="P91" s="353">
        <v>265.94864999000004</v>
      </c>
      <c r="Q91" s="353">
        <v>456.95291357968802</v>
      </c>
      <c r="R91" s="353">
        <v>390.79246425331996</v>
      </c>
      <c r="S91" s="353">
        <v>398.48280343296</v>
      </c>
      <c r="T91" s="353">
        <v>367.51442194999998</v>
      </c>
      <c r="U91" s="353">
        <v>260.94461440999999</v>
      </c>
      <c r="V91" s="353">
        <v>96.472429629999993</v>
      </c>
      <c r="W91" s="353">
        <v>416.94518773317998</v>
      </c>
      <c r="X91" s="353">
        <v>682.80082697299008</v>
      </c>
      <c r="Y91" s="353">
        <v>504.36471147373101</v>
      </c>
      <c r="Z91" s="353">
        <v>182.25950899178801</v>
      </c>
      <c r="AA91" s="353">
        <v>220.22020042245001</v>
      </c>
      <c r="AB91" s="353">
        <v>291.985147087462</v>
      </c>
      <c r="AC91" s="353">
        <v>272.29930848351802</v>
      </c>
      <c r="AD91" s="353">
        <v>493.82631300779997</v>
      </c>
      <c r="AE91" s="353">
        <v>418.24542516903597</v>
      </c>
      <c r="AF91" s="353">
        <v>314.87999908565496</v>
      </c>
      <c r="AG91" s="353">
        <v>453.92183600586395</v>
      </c>
      <c r="AH91" s="353">
        <v>376.22894014464902</v>
      </c>
      <c r="AI91" s="353">
        <v>420.34895027880003</v>
      </c>
      <c r="AJ91" s="353">
        <v>728.27665748868071</v>
      </c>
      <c r="AK91" s="353">
        <v>272.40274166016764</v>
      </c>
      <c r="AL91" s="353">
        <v>258.34290791177318</v>
      </c>
      <c r="AM91" s="353">
        <v>495.49001613159339</v>
      </c>
      <c r="AN91" s="353">
        <v>258.47521478311842</v>
      </c>
      <c r="AO91" s="353">
        <v>272.0617926261807</v>
      </c>
      <c r="AP91" s="353">
        <v>276.64123416183759</v>
      </c>
      <c r="AQ91" s="353">
        <v>651.00717445280736</v>
      </c>
      <c r="AR91" s="353">
        <v>404.70736166804659</v>
      </c>
      <c r="AS91" s="353">
        <v>484.31650488459269</v>
      </c>
      <c r="AT91" s="353">
        <v>793.41516108462622</v>
      </c>
      <c r="AU91" s="353">
        <v>821.2883370111465</v>
      </c>
      <c r="AV91" s="353">
        <v>950.43529232400101</v>
      </c>
      <c r="AW91" s="353">
        <v>1114.2450547240701</v>
      </c>
      <c r="AX91" s="353">
        <v>1247.4640195579141</v>
      </c>
      <c r="AY91" s="353">
        <v>1235.7726589767531</v>
      </c>
      <c r="AZ91" s="353">
        <v>1197.7485672992952</v>
      </c>
      <c r="BA91" s="353">
        <v>1244.0921909859601</v>
      </c>
      <c r="BB91" s="353">
        <v>1237.834905430622</v>
      </c>
      <c r="BC91" s="353">
        <v>1198.3907236203606</v>
      </c>
      <c r="BD91" s="353">
        <v>1366.5519719266424</v>
      </c>
      <c r="BE91" s="353">
        <v>1481.9940852989878</v>
      </c>
      <c r="BF91" s="353">
        <v>2047.5252881671679</v>
      </c>
      <c r="BG91" s="353">
        <v>2563.3666189550004</v>
      </c>
      <c r="BH91" s="353">
        <v>1855.1533935795592</v>
      </c>
      <c r="BI91" s="353">
        <v>2122.9039975744322</v>
      </c>
      <c r="BJ91" s="353">
        <v>2182.5181191527045</v>
      </c>
      <c r="BK91" s="353">
        <v>2206.3227055547331</v>
      </c>
      <c r="BL91" s="353">
        <v>2662.4048273519325</v>
      </c>
      <c r="BM91" s="353">
        <v>2616.4494470439795</v>
      </c>
      <c r="BN91" s="353">
        <v>1870.8416018207831</v>
      </c>
      <c r="BO91" s="353">
        <v>1983.5266571872498</v>
      </c>
      <c r="BP91" s="353">
        <v>2026.3052581209597</v>
      </c>
      <c r="BQ91" s="353">
        <v>2035.89372337797</v>
      </c>
      <c r="BR91" s="353">
        <v>1762.3269887757258</v>
      </c>
      <c r="BS91" s="353">
        <v>1661.7009368001925</v>
      </c>
      <c r="BT91" s="353">
        <v>2153.4922521890176</v>
      </c>
      <c r="BU91" s="353">
        <v>1854.5052566708416</v>
      </c>
      <c r="BV91" s="353">
        <v>1923.0049015746652</v>
      </c>
      <c r="BW91" s="353">
        <v>2115.7227215631124</v>
      </c>
      <c r="BX91" s="353">
        <v>2237.7129358858415</v>
      </c>
      <c r="BY91" s="353">
        <v>2265.8622741357062</v>
      </c>
      <c r="BZ91" s="353">
        <v>2432.4129745880346</v>
      </c>
      <c r="CA91" s="353">
        <v>2383.3635792400714</v>
      </c>
      <c r="CB91" s="353">
        <v>2584.893169818004</v>
      </c>
      <c r="CC91" s="353">
        <v>2580.8029526998021</v>
      </c>
      <c r="CD91" s="353">
        <v>2171.4324017187823</v>
      </c>
      <c r="CE91" s="353">
        <v>2411.9604108556687</v>
      </c>
      <c r="CF91" s="353">
        <v>2410.7295458174444</v>
      </c>
      <c r="CG91" s="353">
        <v>2469.470535926745</v>
      </c>
      <c r="CH91" s="353">
        <v>2539.8927843694942</v>
      </c>
      <c r="CI91" s="353">
        <v>2797.2779573504122</v>
      </c>
      <c r="CJ91" s="353">
        <v>3053.7992785664724</v>
      </c>
      <c r="CK91" s="353">
        <v>2819.5580472007264</v>
      </c>
      <c r="CL91" s="353">
        <v>2845.9575192884422</v>
      </c>
      <c r="CM91" s="353">
        <v>2736.5552511491728</v>
      </c>
      <c r="CN91" s="353">
        <v>2403.8916752575801</v>
      </c>
      <c r="CO91" s="353">
        <v>1824.6683615258012</v>
      </c>
      <c r="CP91" s="353">
        <v>1860.2929322582029</v>
      </c>
      <c r="CQ91" s="353">
        <v>2112.2378656300034</v>
      </c>
      <c r="CR91" s="353">
        <v>2208.3967997342779</v>
      </c>
      <c r="CS91" s="353">
        <v>2177.2681409076099</v>
      </c>
      <c r="CT91" s="353">
        <v>1945.9959830027503</v>
      </c>
      <c r="CU91" s="353">
        <v>2382.5292457396963</v>
      </c>
      <c r="CV91" s="353">
        <v>2402.85287076034</v>
      </c>
      <c r="CW91" s="353">
        <v>2465.4946883707994</v>
      </c>
      <c r="CX91" s="353">
        <v>2959.9916160835855</v>
      </c>
      <c r="CY91" s="353">
        <v>2750.42528241022</v>
      </c>
      <c r="CZ91" s="57">
        <v>2277.4667887291598</v>
      </c>
      <c r="DA91" s="353">
        <v>1573.8991729458901</v>
      </c>
      <c r="DB91" s="353">
        <v>1176.9486824607402</v>
      </c>
      <c r="DC91" s="353">
        <v>1229.7505841515019</v>
      </c>
      <c r="DD91" s="353">
        <v>916.00396662627486</v>
      </c>
      <c r="DE91" s="353">
        <v>650.49267851834509</v>
      </c>
      <c r="DF91" s="353">
        <v>478.51383228148001</v>
      </c>
      <c r="DG91" s="353">
        <v>371.87893234459199</v>
      </c>
      <c r="DH91" s="353">
        <v>332.00587689683601</v>
      </c>
      <c r="DI91" s="353">
        <v>343.06041495907698</v>
      </c>
      <c r="DJ91" s="353">
        <v>350.33846344</v>
      </c>
      <c r="DK91" s="353">
        <v>69.065593000000007</v>
      </c>
      <c r="DL91" s="353">
        <v>212.86342272000121</v>
      </c>
      <c r="DM91" s="353">
        <v>64.164781618200706</v>
      </c>
      <c r="DN91" s="61">
        <v>51.129223804009797</v>
      </c>
      <c r="DO91" s="61">
        <v>118.96593132042157</v>
      </c>
      <c r="DP91" s="61">
        <v>92.835524279940628</v>
      </c>
      <c r="DQ91" s="61">
        <v>99.441443126354812</v>
      </c>
      <c r="DR91" s="61">
        <v>135.28289482318746</v>
      </c>
      <c r="DS91" s="61">
        <v>102.59566399610787</v>
      </c>
      <c r="DT91" s="61">
        <v>129.39673999677038</v>
      </c>
      <c r="DU91" s="61">
        <v>220.98923683283445</v>
      </c>
      <c r="DV91" s="61">
        <v>481.14911690289489</v>
      </c>
      <c r="DW91" s="61">
        <v>482.84354268099486</v>
      </c>
      <c r="DX91" s="61">
        <v>103.1316641937116</v>
      </c>
      <c r="DY91" s="61">
        <v>115.64076295982541</v>
      </c>
      <c r="DZ91" s="61">
        <v>384.61843549436634</v>
      </c>
      <c r="EA91" s="61">
        <v>416.15244023580669</v>
      </c>
      <c r="EB91" s="61">
        <v>109.63355536615236</v>
      </c>
      <c r="EC91" s="61">
        <v>134.52295332529289</v>
      </c>
      <c r="ED91" s="61">
        <v>225.87084703843215</v>
      </c>
      <c r="EE91" s="61">
        <v>136.81154826733842</v>
      </c>
      <c r="EF91" s="61">
        <v>124.7559633455601</v>
      </c>
      <c r="EG91" s="61">
        <v>205.77022631964635</v>
      </c>
      <c r="EH91" s="61">
        <v>129.93029836761875</v>
      </c>
      <c r="EI91" s="61">
        <v>126.07957278537847</v>
      </c>
      <c r="EJ91" s="61">
        <v>132.1911143290252</v>
      </c>
      <c r="EK91" s="61">
        <v>138.9938812526251</v>
      </c>
      <c r="EL91" s="364">
        <v>206.73228302024651</v>
      </c>
      <c r="EM91" s="61">
        <v>59.637692544617245</v>
      </c>
      <c r="EN91" s="61">
        <v>135.39354524209193</v>
      </c>
      <c r="EO91" s="61">
        <v>118.44287213854552</v>
      </c>
      <c r="EP91" s="61">
        <v>139.78643754697865</v>
      </c>
      <c r="EQ91" s="61">
        <v>145.18974603561458</v>
      </c>
      <c r="ER91" s="61">
        <v>140.23026766379525</v>
      </c>
      <c r="ES91" s="61">
        <v>140.71303199249559</v>
      </c>
      <c r="ET91" s="61">
        <v>139.95242839230008</v>
      </c>
      <c r="EU91" s="61">
        <v>139.20154681745097</v>
      </c>
      <c r="EV91" s="61">
        <v>133.56783562287433</v>
      </c>
      <c r="EW91" s="61">
        <v>133.59779727776038</v>
      </c>
      <c r="EX91" s="61">
        <v>269.1347172300234</v>
      </c>
      <c r="EY91" s="61">
        <v>289.9384227731515</v>
      </c>
      <c r="EZ91" s="61">
        <v>45.201843480408996</v>
      </c>
      <c r="FA91" s="61">
        <v>127.89004626479385</v>
      </c>
      <c r="FB91" s="61">
        <v>125.40532472484117</v>
      </c>
      <c r="FC91" s="61">
        <v>34.048383321597193</v>
      </c>
      <c r="FD91" s="61">
        <v>49.16850245278269</v>
      </c>
      <c r="FE91" s="61">
        <v>70.202174289384757</v>
      </c>
      <c r="FF91" s="61">
        <v>672.70814172459689</v>
      </c>
      <c r="FG91" s="61">
        <v>499.84030479900326</v>
      </c>
      <c r="FH91" s="61">
        <v>481.10700200644953</v>
      </c>
      <c r="FI91" s="61">
        <v>407.79321830359214</v>
      </c>
      <c r="FJ91" s="61">
        <v>621.2378609053336</v>
      </c>
      <c r="FK91" s="61">
        <v>886.00800768584361</v>
      </c>
      <c r="FL91" s="61">
        <v>978.32159987724754</v>
      </c>
      <c r="FM91" s="61">
        <v>846.09719702328835</v>
      </c>
      <c r="FN91" s="61">
        <v>595.80847138194338</v>
      </c>
      <c r="FO91" s="61">
        <v>615.93769931463123</v>
      </c>
      <c r="FP91" s="61">
        <v>681.11914495090002</v>
      </c>
      <c r="FQ91" s="61">
        <v>641.13563559234058</v>
      </c>
      <c r="FR91" s="61">
        <v>689.85346029359994</v>
      </c>
      <c r="FS91" s="61">
        <v>947.58647250064757</v>
      </c>
      <c r="FT91" s="61">
        <v>589.55823097268512</v>
      </c>
      <c r="FU91" s="61">
        <v>524.33125693366208</v>
      </c>
      <c r="FV91" s="61">
        <v>672.98501284626309</v>
      </c>
      <c r="FW91" s="61">
        <v>842.14416424832586</v>
      </c>
      <c r="FX91" s="61">
        <v>861.21686087896524</v>
      </c>
      <c r="FY91" s="61">
        <v>859.11435194513342</v>
      </c>
      <c r="FZ91" s="61">
        <v>778.7908256768194</v>
      </c>
      <c r="GA91" s="61">
        <v>780.19529057534078</v>
      </c>
      <c r="GB91" s="61">
        <v>884.36292175487335</v>
      </c>
      <c r="GC91" s="61">
        <v>711.75322509301805</v>
      </c>
      <c r="GD91" s="61">
        <v>839.40496653600042</v>
      </c>
      <c r="GE91" s="61">
        <v>742.6710516789343</v>
      </c>
      <c r="GF91" s="61">
        <v>414.79083554292197</v>
      </c>
      <c r="GG91" s="61">
        <v>174.42894135576333</v>
      </c>
      <c r="GH91" s="61">
        <v>661.35860504580626</v>
      </c>
      <c r="GI91" s="61">
        <v>267.6831376314567</v>
      </c>
      <c r="GJ91" s="61">
        <v>270.42213029253833</v>
      </c>
      <c r="GK91" s="61">
        <v>274.80136447824862</v>
      </c>
      <c r="GL91" s="61">
        <v>322.56514711714192</v>
      </c>
      <c r="GM91" s="61">
        <v>340.71225906316749</v>
      </c>
      <c r="GN91" s="61">
        <v>673.38520544235848</v>
      </c>
      <c r="GO91" s="61">
        <v>358.31012011082987</v>
      </c>
    </row>
    <row r="92" spans="1:197" x14ac:dyDescent="0.2">
      <c r="C92" s="375" t="s">
        <v>15</v>
      </c>
      <c r="F92" s="353">
        <v>427.34980460000003</v>
      </c>
      <c r="G92" s="353">
        <v>313.95044100000001</v>
      </c>
      <c r="H92" s="353">
        <v>405.64290499999998</v>
      </c>
      <c r="I92" s="353">
        <v>355.581908</v>
      </c>
      <c r="J92" s="353">
        <v>268.57841300000001</v>
      </c>
      <c r="K92" s="353">
        <v>532.62038900000005</v>
      </c>
      <c r="L92" s="353">
        <v>1091.3328469999999</v>
      </c>
      <c r="M92" s="353">
        <v>272.34237999999999</v>
      </c>
      <c r="N92" s="353">
        <v>394.79150399999997</v>
      </c>
      <c r="O92" s="353">
        <v>392.96192500000001</v>
      </c>
      <c r="P92" s="353">
        <v>238.12772199</v>
      </c>
      <c r="Q92" s="353">
        <v>456.95291357968802</v>
      </c>
      <c r="R92" s="353">
        <v>390.79246425331996</v>
      </c>
      <c r="S92" s="353">
        <v>398.48280343296</v>
      </c>
      <c r="T92" s="353">
        <v>345.39852294999997</v>
      </c>
      <c r="U92" s="353">
        <v>239.63340041000001</v>
      </c>
      <c r="V92" s="353">
        <v>74.474824630000001</v>
      </c>
      <c r="W92" s="353">
        <v>393.14047173317999</v>
      </c>
      <c r="X92" s="353">
        <v>621.77457497299008</v>
      </c>
      <c r="Y92" s="353">
        <v>480.833440473731</v>
      </c>
      <c r="Z92" s="353">
        <v>182.25950899178801</v>
      </c>
      <c r="AA92" s="353">
        <v>194.30927342245002</v>
      </c>
      <c r="AB92" s="353">
        <v>180.07401808746201</v>
      </c>
      <c r="AC92" s="353">
        <v>185.45261948351799</v>
      </c>
      <c r="AD92" s="353">
        <v>377.48814600779997</v>
      </c>
      <c r="AE92" s="353">
        <v>391.92907516903597</v>
      </c>
      <c r="AF92" s="353">
        <v>288.472023085655</v>
      </c>
      <c r="AG92" s="353">
        <v>427.44925700586396</v>
      </c>
      <c r="AH92" s="353">
        <v>376.22894014464902</v>
      </c>
      <c r="AI92" s="353">
        <v>420.34895027880003</v>
      </c>
      <c r="AJ92" s="353">
        <v>728.27665748868071</v>
      </c>
      <c r="AK92" s="353">
        <v>272.40274166016764</v>
      </c>
      <c r="AL92" s="353">
        <v>258.34290791177318</v>
      </c>
      <c r="AM92" s="353">
        <v>495.49001613159339</v>
      </c>
      <c r="AN92" s="353">
        <v>258.47521478311842</v>
      </c>
      <c r="AO92" s="353">
        <v>272.0617926261807</v>
      </c>
      <c r="AP92" s="353">
        <v>276.64123416183759</v>
      </c>
      <c r="AQ92" s="353">
        <v>651.00717445280736</v>
      </c>
      <c r="AR92" s="353">
        <v>404.70736166804659</v>
      </c>
      <c r="AS92" s="353">
        <v>484.31650488459269</v>
      </c>
      <c r="AT92" s="353">
        <v>793.41516108462622</v>
      </c>
      <c r="AU92" s="353">
        <v>821.2883370111465</v>
      </c>
      <c r="AV92" s="353">
        <v>950.43529232400101</v>
      </c>
      <c r="AW92" s="353">
        <v>1114.2450547240701</v>
      </c>
      <c r="AX92" s="353">
        <v>1247.4640195579141</v>
      </c>
      <c r="AY92" s="353">
        <v>1235.7726589767531</v>
      </c>
      <c r="AZ92" s="353">
        <v>1197.7485672992952</v>
      </c>
      <c r="BA92" s="353">
        <v>1244.0921909859601</v>
      </c>
      <c r="BB92" s="353">
        <v>1237.834905430622</v>
      </c>
      <c r="BC92" s="353">
        <v>1198.3907236203606</v>
      </c>
      <c r="BD92" s="353">
        <v>1366.5519719266424</v>
      </c>
      <c r="BE92" s="353">
        <v>1481.9940852989878</v>
      </c>
      <c r="BF92" s="353">
        <v>2047.5252881671679</v>
      </c>
      <c r="BG92" s="353">
        <v>2563.3666189550004</v>
      </c>
      <c r="BH92" s="353">
        <v>1855.1533935795592</v>
      </c>
      <c r="BI92" s="353">
        <v>2122.9039975744322</v>
      </c>
      <c r="BJ92" s="353">
        <v>2182.5181191527045</v>
      </c>
      <c r="BK92" s="353">
        <v>2206.3227055547331</v>
      </c>
      <c r="BL92" s="353">
        <v>2662.4048273519325</v>
      </c>
      <c r="BM92" s="353">
        <v>2616.4494470439795</v>
      </c>
      <c r="BN92" s="353">
        <v>1870.8416018207831</v>
      </c>
      <c r="BO92" s="353">
        <v>1983.5266571872498</v>
      </c>
      <c r="BP92" s="353">
        <v>2026.3052581209597</v>
      </c>
      <c r="BQ92" s="353">
        <v>2035.89372337797</v>
      </c>
      <c r="BR92" s="353">
        <v>1762.3269887757258</v>
      </c>
      <c r="BS92" s="353">
        <v>1661.7009368001925</v>
      </c>
      <c r="BT92" s="353">
        <v>2153.4922521890176</v>
      </c>
      <c r="BU92" s="353">
        <v>1854.5052566708416</v>
      </c>
      <c r="BV92" s="353">
        <v>1923.0049015746652</v>
      </c>
      <c r="BW92" s="353">
        <v>2115.7227215631124</v>
      </c>
      <c r="BX92" s="353">
        <v>2237.7129358858415</v>
      </c>
      <c r="BY92" s="353">
        <v>2265.8622741357062</v>
      </c>
      <c r="BZ92" s="353">
        <v>2432.4129745880346</v>
      </c>
      <c r="CA92" s="353">
        <v>2383.3635792400714</v>
      </c>
      <c r="CB92" s="353">
        <v>2584.893169818004</v>
      </c>
      <c r="CC92" s="353">
        <v>2580.8029526998021</v>
      </c>
      <c r="CD92" s="353">
        <v>2171.4324017187823</v>
      </c>
      <c r="CE92" s="353">
        <v>2411.9604108556687</v>
      </c>
      <c r="CF92" s="353">
        <v>2410.7295458174444</v>
      </c>
      <c r="CG92" s="353">
        <v>2469.470535926745</v>
      </c>
      <c r="CH92" s="353">
        <v>2539.8927843694942</v>
      </c>
      <c r="CI92" s="353">
        <v>2797.2779573504122</v>
      </c>
      <c r="CJ92" s="353">
        <v>3053.7992785664724</v>
      </c>
      <c r="CK92" s="353">
        <v>2819.5580472007264</v>
      </c>
      <c r="CL92" s="353">
        <v>2845.9575192884422</v>
      </c>
      <c r="CM92" s="353">
        <v>2736.5552511491728</v>
      </c>
      <c r="CN92" s="353">
        <v>2403.8916752575801</v>
      </c>
      <c r="CO92" s="353">
        <v>1824.6683615258012</v>
      </c>
      <c r="CP92" s="353">
        <v>1860.2929322582029</v>
      </c>
      <c r="CQ92" s="353">
        <v>2112.2378656300034</v>
      </c>
      <c r="CR92" s="353">
        <v>2208.3967997342779</v>
      </c>
      <c r="CS92" s="353">
        <v>2177.2681409076099</v>
      </c>
      <c r="CT92" s="353">
        <v>1945.9959830027503</v>
      </c>
      <c r="CU92" s="353">
        <v>2382.5292457396963</v>
      </c>
      <c r="CV92" s="353">
        <v>2402.85287076034</v>
      </c>
      <c r="CW92" s="353">
        <v>2465.4946883707994</v>
      </c>
      <c r="CX92" s="353">
        <v>2959.9916160835855</v>
      </c>
      <c r="CY92" s="353">
        <v>2750.42528241022</v>
      </c>
      <c r="CZ92" s="57">
        <v>2277.4667887291598</v>
      </c>
      <c r="DA92" s="353">
        <v>1573.8991729458901</v>
      </c>
      <c r="DB92" s="353">
        <v>1176.9486824607402</v>
      </c>
      <c r="DC92" s="353">
        <v>1229.7505841515019</v>
      </c>
      <c r="DD92" s="353">
        <v>916.00396662627486</v>
      </c>
      <c r="DE92" s="353">
        <v>650.49267851834509</v>
      </c>
      <c r="DF92" s="353">
        <v>478.51383228148001</v>
      </c>
      <c r="DG92" s="353">
        <v>371.87893234459199</v>
      </c>
      <c r="DH92" s="353">
        <v>332.00587689683601</v>
      </c>
      <c r="DI92" s="353">
        <v>343.06041495907698</v>
      </c>
      <c r="DJ92" s="353">
        <v>350.33846344</v>
      </c>
      <c r="DK92" s="353">
        <v>69.065593000000007</v>
      </c>
      <c r="DL92" s="353">
        <v>212.86342272000121</v>
      </c>
      <c r="DM92" s="353">
        <v>64.164781618200706</v>
      </c>
      <c r="DN92" s="61">
        <v>51.129223804009797</v>
      </c>
      <c r="DO92" s="61">
        <v>118.96593132042157</v>
      </c>
      <c r="DP92" s="61">
        <v>92.835524279940628</v>
      </c>
      <c r="DQ92" s="61">
        <v>99.441443126354812</v>
      </c>
      <c r="DR92" s="61">
        <v>135.28289482318746</v>
      </c>
      <c r="DS92" s="61">
        <v>102.59566399610787</v>
      </c>
      <c r="DT92" s="61">
        <v>129.39673999677038</v>
      </c>
      <c r="DU92" s="61">
        <v>220.98923683283445</v>
      </c>
      <c r="DV92" s="61">
        <v>481.14911690289489</v>
      </c>
      <c r="DW92" s="61">
        <v>482.84354268099486</v>
      </c>
      <c r="DX92" s="61">
        <v>103.1316641937116</v>
      </c>
      <c r="DY92" s="61">
        <v>115.64076295982541</v>
      </c>
      <c r="DZ92" s="61">
        <v>384.61843549436634</v>
      </c>
      <c r="EA92" s="61">
        <v>416.15244023580669</v>
      </c>
      <c r="EB92" s="61">
        <v>109.63355536615236</v>
      </c>
      <c r="EC92" s="61">
        <v>134.52295332529289</v>
      </c>
      <c r="ED92" s="61">
        <v>225.87084703843215</v>
      </c>
      <c r="EE92" s="61">
        <v>136.81154826733842</v>
      </c>
      <c r="EF92" s="61">
        <v>124.7559633455601</v>
      </c>
      <c r="EG92" s="61">
        <v>205.77022631964635</v>
      </c>
      <c r="EH92" s="61">
        <v>129.93029836761875</v>
      </c>
      <c r="EI92" s="61">
        <v>126.07957278537847</v>
      </c>
      <c r="EJ92" s="61">
        <v>132.1911143290252</v>
      </c>
      <c r="EK92" s="61">
        <v>138.9938812526251</v>
      </c>
      <c r="EL92" s="364">
        <v>206.73228302024651</v>
      </c>
      <c r="EM92" s="61">
        <v>59.637692544617245</v>
      </c>
      <c r="EN92" s="61">
        <v>135.39354524209193</v>
      </c>
      <c r="EO92" s="61">
        <v>118.44287213854552</v>
      </c>
      <c r="EP92" s="61">
        <v>139.78643754697865</v>
      </c>
      <c r="EQ92" s="61">
        <v>145.18974603561458</v>
      </c>
      <c r="ER92" s="61">
        <v>140.23026766379525</v>
      </c>
      <c r="ES92" s="61">
        <v>140.71303199249559</v>
      </c>
      <c r="ET92" s="61">
        <v>139.95242839230008</v>
      </c>
      <c r="EU92" s="61">
        <v>139.20154681745097</v>
      </c>
      <c r="EV92" s="61">
        <v>133.56783562287433</v>
      </c>
      <c r="EW92" s="61">
        <v>133.59779727776038</v>
      </c>
      <c r="EX92" s="61">
        <v>269.1347172300234</v>
      </c>
      <c r="EY92" s="61">
        <v>289.9384227731515</v>
      </c>
      <c r="EZ92" s="61">
        <v>45.201843480408996</v>
      </c>
      <c r="FA92" s="61">
        <v>127.89004626479385</v>
      </c>
      <c r="FB92" s="61">
        <v>125.40532472484117</v>
      </c>
      <c r="FC92" s="61">
        <v>34.048383321597193</v>
      </c>
      <c r="FD92" s="61">
        <v>49.16850245278269</v>
      </c>
      <c r="FE92" s="61">
        <v>70.202174289384757</v>
      </c>
      <c r="FF92" s="61">
        <v>672.70814172459689</v>
      </c>
      <c r="FG92" s="61">
        <v>499.84030479900326</v>
      </c>
      <c r="FH92" s="61">
        <v>481.10700200644953</v>
      </c>
      <c r="FI92" s="61">
        <v>407.79321830359214</v>
      </c>
      <c r="FJ92" s="61">
        <v>621.2378609053336</v>
      </c>
      <c r="FK92" s="61">
        <v>886.00800768584361</v>
      </c>
      <c r="FL92" s="61">
        <v>978.32159987724754</v>
      </c>
      <c r="FM92" s="61">
        <v>846.09719702328835</v>
      </c>
      <c r="FN92" s="61">
        <v>595.80847138194338</v>
      </c>
      <c r="FO92" s="61">
        <v>615.93769931463123</v>
      </c>
      <c r="FP92" s="61">
        <v>681.11914495090002</v>
      </c>
      <c r="FQ92" s="61">
        <v>641.13563559234058</v>
      </c>
      <c r="FR92" s="61">
        <v>689.85346029359994</v>
      </c>
      <c r="FS92" s="61">
        <v>947.58647250064757</v>
      </c>
      <c r="FT92" s="61">
        <v>589.55823097268512</v>
      </c>
      <c r="FU92" s="61">
        <v>524.33125693366208</v>
      </c>
      <c r="FV92" s="61">
        <v>672.98501284626309</v>
      </c>
      <c r="FW92" s="61">
        <v>842.14416424832586</v>
      </c>
      <c r="FX92" s="61">
        <v>861.21686087896524</v>
      </c>
      <c r="FY92" s="61">
        <v>859.11435194513342</v>
      </c>
      <c r="FZ92" s="61">
        <v>778.7908256768194</v>
      </c>
      <c r="GA92" s="61">
        <v>780.19529057534078</v>
      </c>
      <c r="GB92" s="61">
        <v>884.36292175487335</v>
      </c>
      <c r="GC92" s="61">
        <v>711.75322509301805</v>
      </c>
      <c r="GD92" s="61">
        <v>839.40496653600042</v>
      </c>
      <c r="GE92" s="61">
        <v>742.6710516789343</v>
      </c>
      <c r="GF92" s="61">
        <v>414.79083554292197</v>
      </c>
      <c r="GG92" s="61">
        <v>174.42894135576333</v>
      </c>
      <c r="GH92" s="61">
        <v>661.35860504580626</v>
      </c>
      <c r="GI92" s="61">
        <v>267.6831376314567</v>
      </c>
      <c r="GJ92" s="61">
        <v>270.42213029253833</v>
      </c>
      <c r="GK92" s="61">
        <v>274.80136447824862</v>
      </c>
      <c r="GL92" s="61">
        <v>322.56514711714192</v>
      </c>
      <c r="GM92" s="61">
        <v>340.71225906316749</v>
      </c>
      <c r="GN92" s="61">
        <v>673.38520544235848</v>
      </c>
      <c r="GO92" s="61">
        <v>358.31012011082987</v>
      </c>
    </row>
    <row r="93" spans="1:197" x14ac:dyDescent="0.2">
      <c r="C93" s="375" t="s">
        <v>16</v>
      </c>
      <c r="F93" s="353">
        <v>18.561202999999999</v>
      </c>
      <c r="G93" s="353">
        <v>16.005058999999999</v>
      </c>
      <c r="H93" s="353">
        <v>15.996529000000001</v>
      </c>
      <c r="I93" s="353">
        <v>0.113757</v>
      </c>
      <c r="J93" s="353">
        <v>0</v>
      </c>
      <c r="K93" s="353">
        <v>0.490703</v>
      </c>
      <c r="L93" s="353">
        <v>0</v>
      </c>
      <c r="M93" s="353">
        <v>0</v>
      </c>
      <c r="N93" s="353">
        <v>0</v>
      </c>
      <c r="O93" s="353">
        <v>0</v>
      </c>
      <c r="P93" s="353">
        <v>27.820927999999999</v>
      </c>
      <c r="Q93" s="353">
        <v>0</v>
      </c>
      <c r="R93" s="353">
        <v>0</v>
      </c>
      <c r="S93" s="353">
        <v>0</v>
      </c>
      <c r="T93" s="353">
        <v>22.115898999999999</v>
      </c>
      <c r="U93" s="353">
        <v>21.311214</v>
      </c>
      <c r="V93" s="353">
        <v>21.997605</v>
      </c>
      <c r="W93" s="353">
        <v>23.804715999999999</v>
      </c>
      <c r="X93" s="353">
        <v>61.026251999999999</v>
      </c>
      <c r="Y93" s="353">
        <v>23.531271</v>
      </c>
      <c r="Z93" s="353">
        <v>0</v>
      </c>
      <c r="AA93" s="353">
        <v>25.910927000000001</v>
      </c>
      <c r="AB93" s="353">
        <v>111.911129</v>
      </c>
      <c r="AC93" s="353">
        <v>86.846688999999998</v>
      </c>
      <c r="AD93" s="353">
        <v>116.338167</v>
      </c>
      <c r="AE93" s="353">
        <v>26.31635</v>
      </c>
      <c r="AF93" s="353">
        <v>26.407976000000001</v>
      </c>
      <c r="AG93" s="353">
        <v>26.472579</v>
      </c>
      <c r="AH93" s="353">
        <v>0</v>
      </c>
      <c r="AI93" s="353">
        <v>0</v>
      </c>
      <c r="AJ93" s="353">
        <v>0</v>
      </c>
      <c r="AK93" s="353">
        <v>0</v>
      </c>
      <c r="AL93" s="353">
        <v>0</v>
      </c>
      <c r="AM93" s="353">
        <v>0</v>
      </c>
      <c r="AN93" s="353">
        <v>0</v>
      </c>
      <c r="AO93" s="353">
        <v>0</v>
      </c>
      <c r="AP93" s="353">
        <v>0</v>
      </c>
      <c r="AQ93" s="353">
        <v>0</v>
      </c>
      <c r="AR93" s="353">
        <v>0</v>
      </c>
      <c r="AS93" s="353">
        <v>0</v>
      </c>
      <c r="AT93" s="353">
        <v>0</v>
      </c>
      <c r="AU93" s="353">
        <v>0</v>
      </c>
      <c r="AV93" s="353">
        <v>0</v>
      </c>
      <c r="AW93" s="353">
        <v>0</v>
      </c>
      <c r="AX93" s="353">
        <v>0</v>
      </c>
      <c r="AY93" s="353">
        <v>0</v>
      </c>
      <c r="AZ93" s="353">
        <v>0</v>
      </c>
      <c r="BA93" s="353">
        <v>0</v>
      </c>
      <c r="BB93" s="353">
        <v>0</v>
      </c>
      <c r="BC93" s="353">
        <v>0</v>
      </c>
      <c r="BD93" s="353">
        <v>0</v>
      </c>
      <c r="BE93" s="353">
        <v>0</v>
      </c>
      <c r="BF93" s="353">
        <v>0</v>
      </c>
      <c r="BG93" s="353">
        <v>0</v>
      </c>
      <c r="BH93" s="353">
        <v>0</v>
      </c>
      <c r="BI93" s="353">
        <v>0</v>
      </c>
      <c r="BJ93" s="353">
        <v>0</v>
      </c>
      <c r="BK93" s="353">
        <v>0</v>
      </c>
      <c r="BL93" s="353">
        <v>0</v>
      </c>
      <c r="BM93" s="353">
        <v>0</v>
      </c>
      <c r="BN93" s="353">
        <v>0</v>
      </c>
      <c r="BO93" s="353">
        <v>0</v>
      </c>
      <c r="BP93" s="353">
        <v>0</v>
      </c>
      <c r="BQ93" s="353">
        <v>0</v>
      </c>
      <c r="BR93" s="353">
        <v>0</v>
      </c>
      <c r="BS93" s="353">
        <v>0</v>
      </c>
      <c r="BT93" s="353">
        <v>0</v>
      </c>
      <c r="BU93" s="353">
        <v>0</v>
      </c>
      <c r="BV93" s="353">
        <v>0</v>
      </c>
      <c r="BW93" s="353">
        <v>0</v>
      </c>
      <c r="BX93" s="353">
        <v>0</v>
      </c>
      <c r="BY93" s="353">
        <v>0</v>
      </c>
      <c r="BZ93" s="353">
        <v>0</v>
      </c>
      <c r="CA93" s="353">
        <v>0</v>
      </c>
      <c r="CB93" s="353">
        <v>0</v>
      </c>
      <c r="CC93" s="353">
        <v>0</v>
      </c>
      <c r="CD93" s="353">
        <v>0</v>
      </c>
      <c r="CE93" s="353">
        <v>0</v>
      </c>
      <c r="CF93" s="353">
        <v>0</v>
      </c>
      <c r="CG93" s="353">
        <v>0</v>
      </c>
      <c r="CH93" s="353">
        <v>0</v>
      </c>
      <c r="CI93" s="353">
        <v>0</v>
      </c>
      <c r="CJ93" s="353">
        <v>0</v>
      </c>
      <c r="CK93" s="353">
        <v>0</v>
      </c>
      <c r="CL93" s="353">
        <v>0</v>
      </c>
      <c r="CM93" s="353">
        <v>0</v>
      </c>
      <c r="CN93" s="353">
        <v>0</v>
      </c>
      <c r="CO93" s="353">
        <v>0</v>
      </c>
      <c r="CP93" s="353">
        <v>0</v>
      </c>
      <c r="CQ93" s="353">
        <v>0</v>
      </c>
      <c r="CR93" s="353">
        <v>0</v>
      </c>
      <c r="CS93" s="353">
        <v>0</v>
      </c>
      <c r="CT93" s="353">
        <v>0</v>
      </c>
      <c r="CU93" s="353">
        <v>0</v>
      </c>
      <c r="CV93" s="353">
        <v>0</v>
      </c>
      <c r="CW93" s="353">
        <v>0</v>
      </c>
      <c r="CX93" s="353">
        <v>0</v>
      </c>
      <c r="CY93" s="353">
        <v>0</v>
      </c>
      <c r="CZ93" s="57">
        <v>0</v>
      </c>
      <c r="DA93" s="353">
        <v>0</v>
      </c>
      <c r="DB93" s="353">
        <v>0</v>
      </c>
      <c r="DC93" s="353">
        <v>0</v>
      </c>
      <c r="DD93" s="353">
        <v>0</v>
      </c>
      <c r="DE93" s="353">
        <v>0</v>
      </c>
      <c r="DF93" s="353">
        <v>0</v>
      </c>
      <c r="DG93" s="353">
        <v>0</v>
      </c>
      <c r="DH93" s="353">
        <v>0</v>
      </c>
      <c r="DI93" s="353">
        <v>0</v>
      </c>
      <c r="DJ93" s="353">
        <v>0</v>
      </c>
      <c r="DK93" s="353">
        <v>0</v>
      </c>
      <c r="DL93" s="353">
        <v>0</v>
      </c>
      <c r="DM93" s="353">
        <v>0</v>
      </c>
      <c r="DN93" s="61">
        <v>0</v>
      </c>
      <c r="DO93" s="61">
        <v>0</v>
      </c>
      <c r="DP93" s="61">
        <v>0</v>
      </c>
      <c r="DQ93" s="61">
        <v>0</v>
      </c>
      <c r="DR93" s="61">
        <v>0</v>
      </c>
      <c r="DS93" s="61">
        <v>0</v>
      </c>
      <c r="DT93" s="61">
        <v>0</v>
      </c>
      <c r="DU93" s="61">
        <v>0</v>
      </c>
      <c r="DV93" s="61">
        <v>0</v>
      </c>
      <c r="DW93" s="61">
        <v>0</v>
      </c>
      <c r="DX93" s="61">
        <v>0</v>
      </c>
      <c r="DY93" s="61">
        <v>0</v>
      </c>
      <c r="DZ93" s="61">
        <v>0</v>
      </c>
      <c r="EA93" s="61">
        <v>0</v>
      </c>
      <c r="EB93" s="61">
        <v>0</v>
      </c>
      <c r="EC93" s="61">
        <v>0</v>
      </c>
      <c r="ED93" s="61">
        <v>0</v>
      </c>
      <c r="EE93" s="61">
        <v>0</v>
      </c>
      <c r="EF93" s="61">
        <v>0</v>
      </c>
      <c r="EG93" s="61">
        <v>0</v>
      </c>
      <c r="EH93" s="61">
        <v>0</v>
      </c>
      <c r="EI93" s="61">
        <v>0</v>
      </c>
      <c r="EJ93" s="61">
        <v>0</v>
      </c>
      <c r="EK93" s="61">
        <v>0</v>
      </c>
      <c r="EL93" s="364">
        <v>0</v>
      </c>
      <c r="EM93" s="61">
        <v>0</v>
      </c>
      <c r="EN93" s="61">
        <v>0</v>
      </c>
      <c r="EO93" s="61">
        <v>0</v>
      </c>
      <c r="EP93" s="61">
        <v>0</v>
      </c>
      <c r="EQ93" s="61">
        <v>0</v>
      </c>
      <c r="ER93" s="61">
        <v>0</v>
      </c>
      <c r="ES93" s="61">
        <v>0</v>
      </c>
      <c r="ET93" s="61">
        <v>0</v>
      </c>
      <c r="EU93" s="61">
        <v>0</v>
      </c>
      <c r="EV93" s="61">
        <v>0</v>
      </c>
      <c r="EW93" s="61">
        <v>0</v>
      </c>
      <c r="EX93" s="61">
        <v>0</v>
      </c>
      <c r="EY93" s="61">
        <v>0</v>
      </c>
      <c r="EZ93" s="61">
        <v>0</v>
      </c>
      <c r="FA93" s="61">
        <v>0</v>
      </c>
      <c r="FB93" s="61">
        <v>0</v>
      </c>
      <c r="FC93" s="61">
        <v>0</v>
      </c>
      <c r="FD93" s="61">
        <v>0</v>
      </c>
      <c r="FE93" s="61">
        <v>0</v>
      </c>
      <c r="FF93" s="61">
        <v>0</v>
      </c>
      <c r="FG93" s="61">
        <v>0</v>
      </c>
      <c r="FH93" s="61">
        <v>0</v>
      </c>
      <c r="FI93" s="61">
        <v>0</v>
      </c>
      <c r="FJ93" s="61">
        <v>0</v>
      </c>
      <c r="FK93" s="61">
        <v>0</v>
      </c>
      <c r="FL93" s="61">
        <v>0</v>
      </c>
      <c r="FM93" s="61">
        <v>0</v>
      </c>
      <c r="FN93" s="61">
        <v>0</v>
      </c>
      <c r="FO93" s="61">
        <v>0</v>
      </c>
      <c r="FP93" s="61">
        <v>0</v>
      </c>
      <c r="FQ93" s="61">
        <v>0</v>
      </c>
      <c r="FR93" s="61">
        <v>0</v>
      </c>
      <c r="FS93" s="61">
        <v>0</v>
      </c>
      <c r="FT93" s="61">
        <v>0</v>
      </c>
      <c r="FU93" s="61">
        <v>0</v>
      </c>
      <c r="FV93" s="61">
        <v>0</v>
      </c>
      <c r="FW93" s="61">
        <v>0</v>
      </c>
      <c r="FX93" s="61">
        <v>0</v>
      </c>
      <c r="FY93" s="61">
        <v>0</v>
      </c>
      <c r="FZ93" s="61">
        <v>0</v>
      </c>
      <c r="GA93" s="61">
        <v>0</v>
      </c>
      <c r="GB93" s="61">
        <v>0</v>
      </c>
      <c r="GC93" s="61">
        <v>0</v>
      </c>
      <c r="GD93" s="61">
        <v>0</v>
      </c>
      <c r="GE93" s="61">
        <v>0</v>
      </c>
      <c r="GF93" s="61">
        <v>0</v>
      </c>
      <c r="GG93" s="61">
        <v>0</v>
      </c>
      <c r="GH93" s="61">
        <v>0</v>
      </c>
      <c r="GI93" s="61">
        <v>0</v>
      </c>
      <c r="GJ93" s="61">
        <v>0</v>
      </c>
      <c r="GK93" s="61">
        <v>0</v>
      </c>
      <c r="GL93" s="61">
        <v>0</v>
      </c>
      <c r="GM93" s="61">
        <v>0</v>
      </c>
      <c r="GN93" s="61">
        <v>0</v>
      </c>
      <c r="GO93" s="61">
        <v>0</v>
      </c>
    </row>
    <row r="94" spans="1:197" ht="12" x14ac:dyDescent="0.2">
      <c r="A94" s="374" t="s">
        <v>17</v>
      </c>
      <c r="B94" s="356" t="s">
        <v>23</v>
      </c>
      <c r="F94" s="353">
        <v>5020.0209189999996</v>
      </c>
      <c r="G94" s="353">
        <v>1855.881081</v>
      </c>
      <c r="H94" s="353">
        <v>6204.7331839999997</v>
      </c>
      <c r="I94" s="353">
        <v>4149.1504009999999</v>
      </c>
      <c r="J94" s="353">
        <v>3459.2426500000001</v>
      </c>
      <c r="K94" s="353">
        <v>2895.9809359999999</v>
      </c>
      <c r="L94" s="353">
        <v>10500.027598000001</v>
      </c>
      <c r="M94" s="353">
        <v>7782.5020670000004</v>
      </c>
      <c r="N94" s="353">
        <v>4506.4921940000004</v>
      </c>
      <c r="O94" s="353">
        <v>4698.9880709999998</v>
      </c>
      <c r="P94" s="353">
        <v>4473.5109811820003</v>
      </c>
      <c r="Q94" s="353">
        <v>5200.2858934094729</v>
      </c>
      <c r="R94" s="353">
        <v>4166.7918212673931</v>
      </c>
      <c r="S94" s="353">
        <v>4092.9224289632721</v>
      </c>
      <c r="T94" s="353">
        <v>4232.2217964600004</v>
      </c>
      <c r="U94" s="353">
        <v>3910.2827456599998</v>
      </c>
      <c r="V94" s="353">
        <v>4212.2244691800006</v>
      </c>
      <c r="W94" s="353">
        <v>4589.1456129440821</v>
      </c>
      <c r="X94" s="353">
        <v>3697.3319181261591</v>
      </c>
      <c r="Y94" s="353">
        <v>3984.5999030800754</v>
      </c>
      <c r="Z94" s="353">
        <v>4643.0538048634126</v>
      </c>
      <c r="AA94" s="353">
        <v>4382.1038872395075</v>
      </c>
      <c r="AB94" s="353">
        <v>3711.8510100081817</v>
      </c>
      <c r="AC94" s="353">
        <v>3331.8324811248699</v>
      </c>
      <c r="AD94" s="353">
        <v>3603.6754941838662</v>
      </c>
      <c r="AE94" s="353">
        <v>3583.2189926583674</v>
      </c>
      <c r="AF94" s="353">
        <v>3737.4119406302298</v>
      </c>
      <c r="AG94" s="353">
        <v>3730.2609485805301</v>
      </c>
      <c r="AH94" s="353">
        <v>3518.4607125588473</v>
      </c>
      <c r="AI94" s="353">
        <v>3662.1890465073275</v>
      </c>
      <c r="AJ94" s="353">
        <v>4159.6624481832441</v>
      </c>
      <c r="AK94" s="353">
        <v>4226.8280941405274</v>
      </c>
      <c r="AL94" s="353">
        <v>4811.6057162656343</v>
      </c>
      <c r="AM94" s="353">
        <v>4586.8829628273043</v>
      </c>
      <c r="AN94" s="353">
        <v>4824.4512656200704</v>
      </c>
      <c r="AO94" s="353">
        <v>5123.517994982406</v>
      </c>
      <c r="AP94" s="353">
        <v>6012.5081928274076</v>
      </c>
      <c r="AQ94" s="353">
        <v>5592.7647186886998</v>
      </c>
      <c r="AR94" s="353">
        <v>5850.1464011038961</v>
      </c>
      <c r="AS94" s="353">
        <v>5862.6488794985835</v>
      </c>
      <c r="AT94" s="353">
        <v>5897.2830310250247</v>
      </c>
      <c r="AU94" s="353">
        <v>6159.8240849373051</v>
      </c>
      <c r="AV94" s="353">
        <v>5966.4688893563016</v>
      </c>
      <c r="AW94" s="353">
        <v>5196.4965430668535</v>
      </c>
      <c r="AX94" s="353">
        <v>5080.9231448486034</v>
      </c>
      <c r="AY94" s="353">
        <v>5123.3943036750161</v>
      </c>
      <c r="AZ94" s="353">
        <v>5523.5912680304646</v>
      </c>
      <c r="BA94" s="353">
        <v>6179.9078466664323</v>
      </c>
      <c r="BB94" s="353">
        <v>5509.0745138614848</v>
      </c>
      <c r="BC94" s="353">
        <v>5572.1451907245782</v>
      </c>
      <c r="BD94" s="353">
        <v>4836.7866308852244</v>
      </c>
      <c r="BE94" s="353">
        <v>5017.516290406862</v>
      </c>
      <c r="BF94" s="353">
        <v>6354.5125754946612</v>
      </c>
      <c r="BG94" s="353">
        <v>7578.1228357839609</v>
      </c>
      <c r="BH94" s="353">
        <v>5487.9895375487995</v>
      </c>
      <c r="BI94" s="353">
        <v>5270.0204181515182</v>
      </c>
      <c r="BJ94" s="353">
        <v>5806.6391064651643</v>
      </c>
      <c r="BK94" s="353">
        <v>6870.3064463449145</v>
      </c>
      <c r="BL94" s="353">
        <v>6185.3481455088031</v>
      </c>
      <c r="BM94" s="353">
        <v>6945.9512019645344</v>
      </c>
      <c r="BN94" s="353">
        <v>8215.7779465791646</v>
      </c>
      <c r="BO94" s="353">
        <v>10048.321677384143</v>
      </c>
      <c r="BP94" s="353">
        <v>11070.564389959594</v>
      </c>
      <c r="BQ94" s="353">
        <v>10031.57453900246</v>
      </c>
      <c r="BR94" s="353">
        <v>11315.443370609761</v>
      </c>
      <c r="BS94" s="353">
        <v>11994.357779609523</v>
      </c>
      <c r="BT94" s="353">
        <v>8951.4365247264559</v>
      </c>
      <c r="BU94" s="353">
        <v>9629.4365457284584</v>
      </c>
      <c r="BV94" s="353">
        <v>9352.3421122265281</v>
      </c>
      <c r="BW94" s="353">
        <v>8778.0024583184058</v>
      </c>
      <c r="BX94" s="353">
        <v>8083.77499265597</v>
      </c>
      <c r="BY94" s="353">
        <v>8086.2462888488544</v>
      </c>
      <c r="BZ94" s="353">
        <v>7567.9915317772766</v>
      </c>
      <c r="CA94" s="353">
        <v>7351.0216249252298</v>
      </c>
      <c r="CB94" s="353">
        <v>7590.1975120978241</v>
      </c>
      <c r="CC94" s="353">
        <v>7717.0574496466179</v>
      </c>
      <c r="CD94" s="353">
        <v>8701.2338581605145</v>
      </c>
      <c r="CE94" s="353">
        <v>8566.4188524089604</v>
      </c>
      <c r="CF94" s="353">
        <v>9324.9223724358544</v>
      </c>
      <c r="CG94" s="353">
        <v>8839.0639400723612</v>
      </c>
      <c r="CH94" s="353">
        <v>10671.695365802525</v>
      </c>
      <c r="CI94" s="353">
        <v>9835.1087004003966</v>
      </c>
      <c r="CJ94" s="353">
        <v>9582.9799035543292</v>
      </c>
      <c r="CK94" s="353">
        <v>9663.673541607277</v>
      </c>
      <c r="CL94" s="353">
        <v>8750.5812495688861</v>
      </c>
      <c r="CM94" s="353">
        <v>9287.2441255666108</v>
      </c>
      <c r="CN94" s="353">
        <v>9691.219742720672</v>
      </c>
      <c r="CO94" s="353">
        <v>9518.9636384016194</v>
      </c>
      <c r="CP94" s="353">
        <v>9515.1139062669863</v>
      </c>
      <c r="CQ94" s="353">
        <v>9619.8068856843074</v>
      </c>
      <c r="CR94" s="353">
        <v>8893.3799603510215</v>
      </c>
      <c r="CS94" s="353">
        <v>9186.0943540788539</v>
      </c>
      <c r="CT94" s="353">
        <v>9124.1250063459847</v>
      </c>
      <c r="CU94" s="353">
        <v>9552.3993568811657</v>
      </c>
      <c r="CV94" s="353">
        <v>9728.3033495555119</v>
      </c>
      <c r="CW94" s="353">
        <v>9852.3130699258236</v>
      </c>
      <c r="CX94" s="353">
        <v>9848.5087587711496</v>
      </c>
      <c r="CY94" s="353">
        <v>8518.3235228421181</v>
      </c>
      <c r="CZ94" s="57">
        <v>7409.2877804693489</v>
      </c>
      <c r="DA94" s="353">
        <v>6283.2681559396324</v>
      </c>
      <c r="DB94" s="353">
        <v>5888.9494062054955</v>
      </c>
      <c r="DC94" s="353">
        <v>5207.3968829115629</v>
      </c>
      <c r="DD94" s="353">
        <v>4192.8497657942016</v>
      </c>
      <c r="DE94" s="353">
        <v>3166.0341016159609</v>
      </c>
      <c r="DF94" s="353">
        <v>2618.2026950185145</v>
      </c>
      <c r="DG94" s="353">
        <v>2191.3150731041142</v>
      </c>
      <c r="DH94" s="353">
        <v>1399.2316529187769</v>
      </c>
      <c r="DI94" s="353">
        <v>811.05368025199891</v>
      </c>
      <c r="DJ94" s="353">
        <v>456.00578103252644</v>
      </c>
      <c r="DK94" s="353">
        <v>189.39625227209135</v>
      </c>
      <c r="DL94" s="353">
        <v>29.290378602574453</v>
      </c>
      <c r="DM94" s="353">
        <v>123.11170493185044</v>
      </c>
      <c r="DN94" s="61">
        <v>125.42704690852385</v>
      </c>
      <c r="DO94" s="61">
        <v>177.11928433440431</v>
      </c>
      <c r="DP94" s="61">
        <v>152.6093864556382</v>
      </c>
      <c r="DQ94" s="61">
        <v>193.23128587126271</v>
      </c>
      <c r="DR94" s="61">
        <v>257.69587146113832</v>
      </c>
      <c r="DS94" s="61">
        <v>125.89945804833971</v>
      </c>
      <c r="DT94" s="61">
        <v>165.57775946695563</v>
      </c>
      <c r="DU94" s="61">
        <v>2.8518241129246493</v>
      </c>
      <c r="DV94" s="61">
        <v>2.6573261232934096</v>
      </c>
      <c r="DW94" s="61">
        <v>4.2504579232254951</v>
      </c>
      <c r="DX94" s="61">
        <v>214.77723566139406</v>
      </c>
      <c r="DY94" s="61">
        <v>128.8067243417845</v>
      </c>
      <c r="DZ94" s="61">
        <v>223.35197557981849</v>
      </c>
      <c r="EA94" s="61">
        <v>2.4383625412932446</v>
      </c>
      <c r="EB94" s="61">
        <v>295.4460981040711</v>
      </c>
      <c r="EC94" s="61">
        <v>266.72171431839729</v>
      </c>
      <c r="ED94" s="61">
        <v>246.69741528255344</v>
      </c>
      <c r="EE94" s="61">
        <v>142.81768444249545</v>
      </c>
      <c r="EF94" s="61">
        <v>69.21760272438172</v>
      </c>
      <c r="EG94" s="61">
        <v>2.152233030664759</v>
      </c>
      <c r="EH94" s="61">
        <v>277.09264284954997</v>
      </c>
      <c r="EI94" s="61">
        <v>193.26332087734937</v>
      </c>
      <c r="EJ94" s="61">
        <v>206.50032823512058</v>
      </c>
      <c r="EK94" s="61">
        <v>146.52661213686517</v>
      </c>
      <c r="EL94" s="364">
        <v>249.27396432349661</v>
      </c>
      <c r="EM94" s="61">
        <v>585.96306715631988</v>
      </c>
      <c r="EN94" s="61">
        <v>427.39650969194804</v>
      </c>
      <c r="EO94" s="61">
        <v>423.46594399483723</v>
      </c>
      <c r="EP94" s="61">
        <v>375.76958862287432</v>
      </c>
      <c r="EQ94" s="61">
        <v>382.6239974963483</v>
      </c>
      <c r="ER94" s="61">
        <v>326.58302278913106</v>
      </c>
      <c r="ES94" s="61">
        <v>253.16304259056872</v>
      </c>
      <c r="ET94" s="61">
        <v>487.66620756521866</v>
      </c>
      <c r="EU94" s="61">
        <v>536.98180766286282</v>
      </c>
      <c r="EV94" s="61">
        <v>459.83060261082284</v>
      </c>
      <c r="EW94" s="61">
        <v>263.86990527132548</v>
      </c>
      <c r="EX94" s="61">
        <v>471.49891137830599</v>
      </c>
      <c r="EY94" s="61">
        <v>403.41325132878433</v>
      </c>
      <c r="EZ94" s="61">
        <v>639.52241894644146</v>
      </c>
      <c r="FA94" s="61">
        <v>662.97453496057483</v>
      </c>
      <c r="FB94" s="61">
        <v>458.15111445036626</v>
      </c>
      <c r="FC94" s="61">
        <v>541.24526057739286</v>
      </c>
      <c r="FD94" s="61">
        <v>491.7933128198917</v>
      </c>
      <c r="FE94" s="61">
        <v>498.79160847327898</v>
      </c>
      <c r="FF94" s="61">
        <v>2.5932475065625051</v>
      </c>
      <c r="FG94" s="61">
        <v>3.4185163163004684</v>
      </c>
      <c r="FH94" s="61">
        <v>2.0718086730862151</v>
      </c>
      <c r="FI94" s="61">
        <v>2.6112786968023203</v>
      </c>
      <c r="FJ94" s="61">
        <v>2.3127727494726567</v>
      </c>
      <c r="FK94" s="61">
        <v>0.44404051858739346</v>
      </c>
      <c r="FL94" s="61">
        <v>2.9117773206105482</v>
      </c>
      <c r="FM94" s="61">
        <v>5.0718551815679191</v>
      </c>
      <c r="FN94" s="61">
        <v>3.0770443178294578</v>
      </c>
      <c r="FO94" s="61">
        <v>4.9521374729227832</v>
      </c>
      <c r="FP94" s="61">
        <v>3.0865838074639997</v>
      </c>
      <c r="FQ94" s="61">
        <v>2.6833221565738601</v>
      </c>
      <c r="FR94" s="61">
        <v>2.5867983670800001</v>
      </c>
      <c r="FS94" s="61">
        <v>5.4874256424075005</v>
      </c>
      <c r="FT94" s="61">
        <v>3.3661362157620398</v>
      </c>
      <c r="FU94" s="61">
        <v>3.8586412430847017</v>
      </c>
      <c r="FV94" s="61">
        <v>3.7163727388737704</v>
      </c>
      <c r="FW94" s="61">
        <v>2.6549573285307915</v>
      </c>
      <c r="FX94" s="61">
        <v>4.4295318655872205</v>
      </c>
      <c r="FY94" s="61">
        <v>-0.70972700473775774</v>
      </c>
      <c r="FZ94" s="61">
        <v>4.2312962890136063</v>
      </c>
      <c r="GA94" s="61">
        <v>5.3786694814443328</v>
      </c>
      <c r="GB94" s="61">
        <v>2.0044757089047356</v>
      </c>
      <c r="GC94" s="61">
        <v>3.8487176399331506</v>
      </c>
      <c r="GD94" s="61">
        <v>1.94829991207</v>
      </c>
      <c r="GE94" s="61">
        <v>2.8072095368893759</v>
      </c>
      <c r="GF94" s="61">
        <v>2.0400437308691006</v>
      </c>
      <c r="GG94" s="61">
        <v>0.4598291389421944</v>
      </c>
      <c r="GH94" s="61">
        <v>1.4733432082932787</v>
      </c>
      <c r="GI94" s="61">
        <v>4.1596951997718756</v>
      </c>
      <c r="GJ94" s="61">
        <v>3.8175445007389555</v>
      </c>
      <c r="GK94" s="61">
        <v>3.8028881953946971</v>
      </c>
      <c r="GL94" s="61">
        <v>2.6153152262331854</v>
      </c>
      <c r="GM94" s="61">
        <v>4.686619426446641</v>
      </c>
      <c r="GN94" s="61">
        <v>1.9949852712182181</v>
      </c>
      <c r="GO94" s="61">
        <v>3.6884257883449325</v>
      </c>
    </row>
    <row r="95" spans="1:197" ht="12" x14ac:dyDescent="0.2">
      <c r="B95" s="375" t="s">
        <v>15</v>
      </c>
      <c r="C95" s="356"/>
      <c r="D95" s="356"/>
      <c r="E95" s="356"/>
      <c r="F95" s="353">
        <v>1295.4167990000001</v>
      </c>
      <c r="G95" s="353">
        <v>788.82549600000004</v>
      </c>
      <c r="H95" s="353">
        <v>2654.1635339999998</v>
      </c>
      <c r="I95" s="353">
        <v>2038.1397790000001</v>
      </c>
      <c r="J95" s="353">
        <v>1073.6094619999999</v>
      </c>
      <c r="K95" s="353">
        <v>1042.2457360000001</v>
      </c>
      <c r="L95" s="353">
        <v>2102.6029269999999</v>
      </c>
      <c r="M95" s="353">
        <v>2056.610549</v>
      </c>
      <c r="N95" s="353">
        <v>1535.3432780000001</v>
      </c>
      <c r="O95" s="353">
        <v>1722.208564</v>
      </c>
      <c r="P95" s="353">
        <v>1187.468853392</v>
      </c>
      <c r="Q95" s="353">
        <v>878.385910556</v>
      </c>
      <c r="R95" s="353">
        <v>970.822481401</v>
      </c>
      <c r="S95" s="353">
        <v>1303.3882207520001</v>
      </c>
      <c r="T95" s="353">
        <v>1337.0241307599999</v>
      </c>
      <c r="U95" s="353">
        <v>1242.38880341</v>
      </c>
      <c r="V95" s="353">
        <v>1578.8093383599999</v>
      </c>
      <c r="W95" s="353">
        <v>1523.142451549</v>
      </c>
      <c r="X95" s="353">
        <v>1124.8274710840001</v>
      </c>
      <c r="Y95" s="353">
        <v>1121.4764311400002</v>
      </c>
      <c r="Z95" s="353">
        <v>770.78850921399999</v>
      </c>
      <c r="AA95" s="353">
        <v>1054.7232388789998</v>
      </c>
      <c r="AB95" s="353">
        <v>1139.1870043260001</v>
      </c>
      <c r="AC95" s="353">
        <v>799.01999611600002</v>
      </c>
      <c r="AD95" s="353">
        <v>591.87945755200008</v>
      </c>
      <c r="AE95" s="353">
        <v>592.64442417999999</v>
      </c>
      <c r="AF95" s="353">
        <v>616.65486548699994</v>
      </c>
      <c r="AG95" s="353">
        <v>438.22631323566225</v>
      </c>
      <c r="AH95" s="353">
        <v>220.10978814999999</v>
      </c>
      <c r="AI95" s="353">
        <v>313.69600929699999</v>
      </c>
      <c r="AJ95" s="353">
        <v>611.52618289468978</v>
      </c>
      <c r="AK95" s="353">
        <v>464.62707896957659</v>
      </c>
      <c r="AL95" s="353">
        <v>777.32327591550188</v>
      </c>
      <c r="AM95" s="353">
        <v>1037.2496259732879</v>
      </c>
      <c r="AN95" s="353">
        <v>756.13954959475029</v>
      </c>
      <c r="AO95" s="353">
        <v>638.94955769473609</v>
      </c>
      <c r="AP95" s="353">
        <v>459.85645738314003</v>
      </c>
      <c r="AQ95" s="353">
        <v>413.60476008170201</v>
      </c>
      <c r="AR95" s="353">
        <v>640.9828512984999</v>
      </c>
      <c r="AS95" s="353">
        <v>781.55329696135811</v>
      </c>
      <c r="AT95" s="353">
        <v>735.54408658675595</v>
      </c>
      <c r="AU95" s="353">
        <v>1207.950612433764</v>
      </c>
      <c r="AV95" s="353">
        <v>1208.6636919028319</v>
      </c>
      <c r="AW95" s="353">
        <v>1019.0469744625151</v>
      </c>
      <c r="AX95" s="353">
        <v>1145.2114484183521</v>
      </c>
      <c r="AY95" s="353">
        <v>1341.6267520609599</v>
      </c>
      <c r="AZ95" s="353">
        <v>1387.444254093203</v>
      </c>
      <c r="BA95" s="353">
        <v>1386.508617909572</v>
      </c>
      <c r="BB95" s="353">
        <v>1053.7497298168853</v>
      </c>
      <c r="BC95" s="353">
        <v>1221.1090849285847</v>
      </c>
      <c r="BD95" s="353">
        <v>1070.9421483040926</v>
      </c>
      <c r="BE95" s="353">
        <v>827.03371821288908</v>
      </c>
      <c r="BF95" s="353">
        <v>805.75620047570123</v>
      </c>
      <c r="BG95" s="353">
        <v>956.74279200246644</v>
      </c>
      <c r="BH95" s="353">
        <v>1039.225204543523</v>
      </c>
      <c r="BI95" s="353">
        <v>666.79702249072773</v>
      </c>
      <c r="BJ95" s="353">
        <v>1314.3920379639571</v>
      </c>
      <c r="BK95" s="353">
        <v>1433.2429134660445</v>
      </c>
      <c r="BL95" s="353">
        <v>1128.0411010886185</v>
      </c>
      <c r="BM95" s="353">
        <v>1613.0036352734196</v>
      </c>
      <c r="BN95" s="353">
        <v>2083.7231855956197</v>
      </c>
      <c r="BO95" s="353">
        <v>3065.4116872584204</v>
      </c>
      <c r="BP95" s="353">
        <v>4014.1124473217997</v>
      </c>
      <c r="BQ95" s="353">
        <v>3394.9189341288675</v>
      </c>
      <c r="BR95" s="353">
        <v>4092.4786665161714</v>
      </c>
      <c r="BS95" s="353">
        <v>4435.7209696698364</v>
      </c>
      <c r="BT95" s="353">
        <v>3402.1540351902113</v>
      </c>
      <c r="BU95" s="353">
        <v>3812.1990869814072</v>
      </c>
      <c r="BV95" s="353">
        <v>3575.9521132406235</v>
      </c>
      <c r="BW95" s="353">
        <v>3187.9498240466683</v>
      </c>
      <c r="BX95" s="353">
        <v>2874.6779779868111</v>
      </c>
      <c r="BY95" s="353">
        <v>2833.1297110999176</v>
      </c>
      <c r="BZ95" s="353">
        <v>2475.853052967268</v>
      </c>
      <c r="CA95" s="353">
        <v>2642.7943146412904</v>
      </c>
      <c r="CB95" s="353">
        <v>2676.0570443836077</v>
      </c>
      <c r="CC95" s="353">
        <v>3184.1341727536033</v>
      </c>
      <c r="CD95" s="353">
        <v>3956.5116615878542</v>
      </c>
      <c r="CE95" s="353">
        <v>3940.0045673077725</v>
      </c>
      <c r="CF95" s="353">
        <v>4668.1866757936104</v>
      </c>
      <c r="CG95" s="353">
        <v>4307.4783732795158</v>
      </c>
      <c r="CH95" s="353">
        <v>4892.4427980349528</v>
      </c>
      <c r="CI95" s="353">
        <v>4177.9275854384605</v>
      </c>
      <c r="CJ95" s="353">
        <v>3969.9023342608866</v>
      </c>
      <c r="CK95" s="353">
        <v>4121.4519600493595</v>
      </c>
      <c r="CL95" s="353">
        <v>3422.8899579716203</v>
      </c>
      <c r="CM95" s="353">
        <v>3833.4864381506391</v>
      </c>
      <c r="CN95" s="353">
        <v>4744.0971203247591</v>
      </c>
      <c r="CO95" s="353">
        <v>4851.6975152772884</v>
      </c>
      <c r="CP95" s="353">
        <v>4984.7616619750315</v>
      </c>
      <c r="CQ95" s="353">
        <v>4513.8720848925896</v>
      </c>
      <c r="CR95" s="353">
        <v>4338.6261492183103</v>
      </c>
      <c r="CS95" s="353">
        <v>4237.9029736336997</v>
      </c>
      <c r="CT95" s="353">
        <v>4370.0575692141101</v>
      </c>
      <c r="CU95" s="353">
        <v>5337.3373643377709</v>
      </c>
      <c r="CV95" s="353">
        <v>5392.9236339343697</v>
      </c>
      <c r="CW95" s="353">
        <v>5441.2715384191706</v>
      </c>
      <c r="CX95" s="353">
        <v>5450.83554106875</v>
      </c>
      <c r="CY95" s="353">
        <v>4340.0811789125992</v>
      </c>
      <c r="CZ95" s="57">
        <v>3532.5826282450298</v>
      </c>
      <c r="DA95" s="353">
        <v>2728.7600427828797</v>
      </c>
      <c r="DB95" s="353">
        <v>2599.91471136376</v>
      </c>
      <c r="DC95" s="353">
        <v>2249.2744279643402</v>
      </c>
      <c r="DD95" s="353">
        <v>1839.25982144405</v>
      </c>
      <c r="DE95" s="353">
        <v>1462.2544206741502</v>
      </c>
      <c r="DF95" s="353">
        <v>1009.2658007680201</v>
      </c>
      <c r="DG95" s="353">
        <v>787.86499230307209</v>
      </c>
      <c r="DH95" s="353">
        <v>326.23599985262803</v>
      </c>
      <c r="DI95" s="353">
        <v>200.51279046245699</v>
      </c>
      <c r="DJ95" s="353">
        <v>192.93675745290398</v>
      </c>
      <c r="DK95" s="353">
        <v>0</v>
      </c>
      <c r="DL95" s="353">
        <v>-2.0000076293945314E-7</v>
      </c>
      <c r="DM95" s="353">
        <v>-2.1000003814697266E-7</v>
      </c>
      <c r="DN95" s="61">
        <v>-2.1000003814697266E-7</v>
      </c>
      <c r="DO95" s="61">
        <v>2.6999998092651369E-7</v>
      </c>
      <c r="DP95" s="61">
        <v>-4.9000000953674318E-7</v>
      </c>
      <c r="DQ95" s="61">
        <v>0</v>
      </c>
      <c r="DR95" s="61">
        <v>0</v>
      </c>
      <c r="DS95" s="61">
        <v>2.41E-2</v>
      </c>
      <c r="DT95" s="61">
        <v>0.2248</v>
      </c>
      <c r="DU95" s="61">
        <v>0.25219999999999998</v>
      </c>
      <c r="DV95" s="61">
        <v>0.28744999999999998</v>
      </c>
      <c r="DW95" s="61">
        <v>0.28409999999999996</v>
      </c>
      <c r="DX95" s="61">
        <v>0.289885</v>
      </c>
      <c r="DY95" s="61">
        <v>0.29070200000000002</v>
      </c>
      <c r="DZ95" s="61">
        <v>0.29679699999999998</v>
      </c>
      <c r="EA95" s="61">
        <v>0.24446799999999999</v>
      </c>
      <c r="EB95" s="61">
        <v>0.22109999999999999</v>
      </c>
      <c r="EC95" s="61">
        <v>0.21992999999999999</v>
      </c>
      <c r="ED95" s="61">
        <v>0.20588899999999996</v>
      </c>
      <c r="EE95" s="61">
        <v>0.20691499999999999</v>
      </c>
      <c r="EF95" s="61">
        <v>0.21054100000000001</v>
      </c>
      <c r="EG95" s="61">
        <v>0</v>
      </c>
      <c r="EH95" s="61">
        <v>0</v>
      </c>
      <c r="EI95" s="61">
        <v>0</v>
      </c>
      <c r="EJ95" s="61">
        <v>0</v>
      </c>
      <c r="EK95" s="61">
        <v>0</v>
      </c>
      <c r="EL95" s="364">
        <v>0</v>
      </c>
      <c r="EM95" s="61">
        <v>0</v>
      </c>
      <c r="EN95" s="61">
        <v>0</v>
      </c>
      <c r="EO95" s="61">
        <v>0</v>
      </c>
      <c r="EP95" s="61">
        <v>0</v>
      </c>
      <c r="EQ95" s="61">
        <v>0</v>
      </c>
      <c r="ER95" s="61">
        <v>0</v>
      </c>
      <c r="ES95" s="61">
        <v>0</v>
      </c>
      <c r="ET95" s="61">
        <v>0</v>
      </c>
      <c r="EU95" s="61">
        <v>0</v>
      </c>
      <c r="EV95" s="61">
        <v>0</v>
      </c>
      <c r="EW95" s="61">
        <v>0</v>
      </c>
      <c r="EX95" s="61">
        <v>0</v>
      </c>
      <c r="EY95" s="61">
        <v>0</v>
      </c>
      <c r="EZ95" s="61">
        <v>0</v>
      </c>
      <c r="FA95" s="61">
        <v>0</v>
      </c>
      <c r="FB95" s="61">
        <v>0</v>
      </c>
      <c r="FC95" s="61">
        <v>0</v>
      </c>
      <c r="FD95" s="61">
        <v>0</v>
      </c>
      <c r="FE95" s="61">
        <v>0</v>
      </c>
      <c r="FF95" s="61">
        <v>0</v>
      </c>
      <c r="FG95" s="61">
        <v>0</v>
      </c>
      <c r="FH95" s="61">
        <v>0</v>
      </c>
      <c r="FI95" s="61">
        <v>0</v>
      </c>
      <c r="FJ95" s="61">
        <v>0</v>
      </c>
      <c r="FK95" s="61">
        <v>0</v>
      </c>
      <c r="FL95" s="61">
        <v>0</v>
      </c>
      <c r="FM95" s="61">
        <v>0</v>
      </c>
      <c r="FN95" s="61">
        <v>0</v>
      </c>
      <c r="FO95" s="61">
        <v>0</v>
      </c>
      <c r="FP95" s="61">
        <v>0</v>
      </c>
      <c r="FQ95" s="61">
        <v>0</v>
      </c>
      <c r="FR95" s="61">
        <v>0</v>
      </c>
      <c r="FS95" s="61">
        <v>0</v>
      </c>
      <c r="FT95" s="61">
        <v>0</v>
      </c>
      <c r="FU95" s="61">
        <v>0</v>
      </c>
      <c r="FV95" s="61">
        <v>0</v>
      </c>
      <c r="FW95" s="61">
        <v>0</v>
      </c>
      <c r="FX95" s="61">
        <v>0</v>
      </c>
      <c r="FY95" s="61">
        <v>0</v>
      </c>
      <c r="FZ95" s="61">
        <v>0</v>
      </c>
      <c r="GA95" s="61">
        <v>0</v>
      </c>
      <c r="GB95" s="61">
        <v>0</v>
      </c>
      <c r="GC95" s="61">
        <v>0</v>
      </c>
      <c r="GD95" s="61">
        <v>0</v>
      </c>
      <c r="GE95" s="61">
        <v>0</v>
      </c>
      <c r="GF95" s="61">
        <v>0</v>
      </c>
      <c r="GG95" s="61">
        <v>0</v>
      </c>
      <c r="GH95" s="61">
        <v>0</v>
      </c>
      <c r="GI95" s="61">
        <v>0</v>
      </c>
      <c r="GJ95" s="61">
        <v>0</v>
      </c>
      <c r="GK95" s="61">
        <v>0</v>
      </c>
      <c r="GL95" s="61">
        <v>0</v>
      </c>
      <c r="GM95" s="61">
        <v>0</v>
      </c>
      <c r="GN95" s="61">
        <v>0</v>
      </c>
      <c r="GO95" s="61">
        <v>0</v>
      </c>
    </row>
    <row r="96" spans="1:197" ht="12" x14ac:dyDescent="0.2">
      <c r="A96" s="356"/>
      <c r="B96" s="375" t="s">
        <v>16</v>
      </c>
      <c r="C96" s="356"/>
      <c r="D96" s="356"/>
      <c r="E96" s="356"/>
      <c r="F96" s="353">
        <v>3724.60412</v>
      </c>
      <c r="G96" s="353">
        <v>1067.0555850000001</v>
      </c>
      <c r="H96" s="353">
        <v>3550.5696499999999</v>
      </c>
      <c r="I96" s="353">
        <v>2111.0106219999998</v>
      </c>
      <c r="J96" s="353">
        <v>2385.6331879999998</v>
      </c>
      <c r="K96" s="353">
        <v>1853.7352000000001</v>
      </c>
      <c r="L96" s="353">
        <v>8397.4246710000007</v>
      </c>
      <c r="M96" s="353">
        <v>5725.8915180000004</v>
      </c>
      <c r="N96" s="353">
        <v>2971.1489160000001</v>
      </c>
      <c r="O96" s="353">
        <v>2976.7795070000002</v>
      </c>
      <c r="P96" s="353">
        <v>3286.04212779</v>
      </c>
      <c r="Q96" s="353">
        <v>4321.8999828534725</v>
      </c>
      <c r="R96" s="353">
        <v>3195.9693398663931</v>
      </c>
      <c r="S96" s="353">
        <v>2789.534208211272</v>
      </c>
      <c r="T96" s="353">
        <v>2895.1976657</v>
      </c>
      <c r="U96" s="353">
        <v>2667.8939422499998</v>
      </c>
      <c r="V96" s="353">
        <v>2633.4151308200003</v>
      </c>
      <c r="W96" s="353">
        <v>3066.0031613950819</v>
      </c>
      <c r="X96" s="353">
        <v>2572.504447042159</v>
      </c>
      <c r="Y96" s="353">
        <v>2863.1234719400754</v>
      </c>
      <c r="Z96" s="353">
        <v>3872.2652956494126</v>
      </c>
      <c r="AA96" s="353">
        <v>3327.3806483605076</v>
      </c>
      <c r="AB96" s="353">
        <v>2572.6640056821811</v>
      </c>
      <c r="AC96" s="353">
        <v>2532.8124850088698</v>
      </c>
      <c r="AD96" s="353">
        <v>3011.7960366318662</v>
      </c>
      <c r="AE96" s="353">
        <v>2990.5745684783674</v>
      </c>
      <c r="AF96" s="353">
        <v>3120.7570751432299</v>
      </c>
      <c r="AG96" s="353">
        <v>3292.0346353448681</v>
      </c>
      <c r="AH96" s="353">
        <v>3298.3509244088473</v>
      </c>
      <c r="AI96" s="353">
        <v>3348.4930372103277</v>
      </c>
      <c r="AJ96" s="353">
        <v>3548.1362652885541</v>
      </c>
      <c r="AK96" s="353">
        <v>3762.201015170951</v>
      </c>
      <c r="AL96" s="353">
        <v>4034.2824403501331</v>
      </c>
      <c r="AM96" s="353">
        <v>3549.6333368540163</v>
      </c>
      <c r="AN96" s="353">
        <v>4068.3117160253205</v>
      </c>
      <c r="AO96" s="353">
        <v>4484.5684372876694</v>
      </c>
      <c r="AP96" s="353">
        <v>5552.6517354442685</v>
      </c>
      <c r="AQ96" s="353">
        <v>5179.1599586069979</v>
      </c>
      <c r="AR96" s="353">
        <v>5209.1635498053956</v>
      </c>
      <c r="AS96" s="353">
        <v>5081.0955825372257</v>
      </c>
      <c r="AT96" s="353">
        <v>5161.7389444382688</v>
      </c>
      <c r="AU96" s="353">
        <v>4951.8734725035411</v>
      </c>
      <c r="AV96" s="353">
        <v>4757.8051974534692</v>
      </c>
      <c r="AW96" s="353">
        <v>4177.4495686043383</v>
      </c>
      <c r="AX96" s="353">
        <v>3935.7116964302513</v>
      </c>
      <c r="AY96" s="353">
        <v>3781.7675516140571</v>
      </c>
      <c r="AZ96" s="353">
        <v>4136.1470139372605</v>
      </c>
      <c r="BA96" s="353">
        <v>4793.3992287568608</v>
      </c>
      <c r="BB96" s="353">
        <v>4455.3247840445993</v>
      </c>
      <c r="BC96" s="353">
        <v>4351.0361057959926</v>
      </c>
      <c r="BD96" s="353">
        <v>3765.8444825811316</v>
      </c>
      <c r="BE96" s="353">
        <v>4190.4825721939733</v>
      </c>
      <c r="BF96" s="353">
        <v>5548.7563750189602</v>
      </c>
      <c r="BG96" s="353">
        <v>6621.3800437814953</v>
      </c>
      <c r="BH96" s="353">
        <v>4448.764333005277</v>
      </c>
      <c r="BI96" s="353">
        <v>4603.2233956607906</v>
      </c>
      <c r="BJ96" s="353">
        <v>4492.2470685012077</v>
      </c>
      <c r="BK96" s="353">
        <v>5437.0635328788703</v>
      </c>
      <c r="BL96" s="353">
        <v>5057.3070444201849</v>
      </c>
      <c r="BM96" s="353">
        <v>5332.9475666911158</v>
      </c>
      <c r="BN96" s="353">
        <v>6132.0547609835439</v>
      </c>
      <c r="BO96" s="353">
        <v>6982.9099901257232</v>
      </c>
      <c r="BP96" s="353">
        <v>7056.4519426377956</v>
      </c>
      <c r="BQ96" s="353">
        <v>6636.655604873592</v>
      </c>
      <c r="BR96" s="353">
        <v>7222.9647040935888</v>
      </c>
      <c r="BS96" s="353">
        <v>7558.6368099396868</v>
      </c>
      <c r="BT96" s="353">
        <v>5549.2824895362455</v>
      </c>
      <c r="BU96" s="353">
        <v>5817.2374587470504</v>
      </c>
      <c r="BV96" s="353">
        <v>5776.3899989859037</v>
      </c>
      <c r="BW96" s="353">
        <v>5590.0526342717385</v>
      </c>
      <c r="BX96" s="353">
        <v>5209.0970146691579</v>
      </c>
      <c r="BY96" s="353">
        <v>5253.1165777489368</v>
      </c>
      <c r="BZ96" s="353">
        <v>5092.1384788100086</v>
      </c>
      <c r="CA96" s="353">
        <v>4708.2273102839399</v>
      </c>
      <c r="CB96" s="353">
        <v>4914.1404677142164</v>
      </c>
      <c r="CC96" s="353">
        <v>4532.9232768930142</v>
      </c>
      <c r="CD96" s="353">
        <v>4744.7221965726612</v>
      </c>
      <c r="CE96" s="353">
        <v>4626.4142851011884</v>
      </c>
      <c r="CF96" s="353">
        <v>4656.7356966422431</v>
      </c>
      <c r="CG96" s="353">
        <v>4531.5855667928454</v>
      </c>
      <c r="CH96" s="353">
        <v>5779.2525677675721</v>
      </c>
      <c r="CI96" s="353">
        <v>5657.1811149619361</v>
      </c>
      <c r="CJ96" s="353">
        <v>5613.0775692934421</v>
      </c>
      <c r="CK96" s="353">
        <v>5542.2215815579175</v>
      </c>
      <c r="CL96" s="353">
        <v>5327.6912915972644</v>
      </c>
      <c r="CM96" s="353">
        <v>5453.7576874159713</v>
      </c>
      <c r="CN96" s="353">
        <v>4947.1226223959129</v>
      </c>
      <c r="CO96" s="353">
        <v>4667.2661231243292</v>
      </c>
      <c r="CP96" s="353">
        <v>4530.3522442919539</v>
      </c>
      <c r="CQ96" s="353">
        <v>5105.9348007917188</v>
      </c>
      <c r="CR96" s="353">
        <v>4554.7538111327103</v>
      </c>
      <c r="CS96" s="353">
        <v>4948.1913804451542</v>
      </c>
      <c r="CT96" s="353">
        <v>4754.0674371318746</v>
      </c>
      <c r="CU96" s="353">
        <v>4215.0619925433966</v>
      </c>
      <c r="CV96" s="353">
        <v>4335.3797156211403</v>
      </c>
      <c r="CW96" s="353">
        <v>4411.0415315066539</v>
      </c>
      <c r="CX96" s="353">
        <v>4397.6732177023987</v>
      </c>
      <c r="CY96" s="353">
        <v>4178.242343929518</v>
      </c>
      <c r="CZ96" s="57">
        <v>3876.7051522243191</v>
      </c>
      <c r="DA96" s="353">
        <v>3554.5081131567526</v>
      </c>
      <c r="DB96" s="353">
        <v>3289.0346948417364</v>
      </c>
      <c r="DC96" s="353">
        <v>2958.1224549472226</v>
      </c>
      <c r="DD96" s="353">
        <v>2353.5899443501521</v>
      </c>
      <c r="DE96" s="353">
        <v>1703.7796809418112</v>
      </c>
      <c r="DF96" s="353">
        <v>1608.9368942504948</v>
      </c>
      <c r="DG96" s="353">
        <v>1403.4500808010418</v>
      </c>
      <c r="DH96" s="353">
        <v>1072.9956530661489</v>
      </c>
      <c r="DI96" s="353">
        <v>610.54088978954201</v>
      </c>
      <c r="DJ96" s="353">
        <v>263.06902357962247</v>
      </c>
      <c r="DK96" s="353">
        <v>189.39625227209135</v>
      </c>
      <c r="DL96" s="353">
        <v>29.290378802575216</v>
      </c>
      <c r="DM96" s="353">
        <v>123.11170514185046</v>
      </c>
      <c r="DN96" s="61">
        <v>125.42704711852389</v>
      </c>
      <c r="DO96" s="61">
        <v>177.11928406440433</v>
      </c>
      <c r="DP96" s="61">
        <v>152.60938694563822</v>
      </c>
      <c r="DQ96" s="61">
        <v>193.23128587126271</v>
      </c>
      <c r="DR96" s="61">
        <v>257.69587146113832</v>
      </c>
      <c r="DS96" s="61">
        <v>125.87535804833971</v>
      </c>
      <c r="DT96" s="61">
        <v>165.35295946695564</v>
      </c>
      <c r="DU96" s="61">
        <v>2.5996241129246496</v>
      </c>
      <c r="DV96" s="61">
        <v>2.3698761232934098</v>
      </c>
      <c r="DW96" s="61">
        <v>3.9663579232254951</v>
      </c>
      <c r="DX96" s="61">
        <v>214.48735066139406</v>
      </c>
      <c r="DY96" s="61">
        <v>128.51602234178449</v>
      </c>
      <c r="DZ96" s="61">
        <v>223.05517857981849</v>
      </c>
      <c r="EA96" s="61">
        <v>2.1938945412932447</v>
      </c>
      <c r="EB96" s="61">
        <v>295.22499810407106</v>
      </c>
      <c r="EC96" s="61">
        <v>266.50178431839731</v>
      </c>
      <c r="ED96" s="61">
        <v>246.49152628255342</v>
      </c>
      <c r="EE96" s="61">
        <v>142.61076944249544</v>
      </c>
      <c r="EF96" s="61">
        <v>69.007061724381714</v>
      </c>
      <c r="EG96" s="61">
        <v>2.152233030664759</v>
      </c>
      <c r="EH96" s="61">
        <v>277.09264284954997</v>
      </c>
      <c r="EI96" s="61">
        <v>193.26332087734937</v>
      </c>
      <c r="EJ96" s="61">
        <v>206.50032823512058</v>
      </c>
      <c r="EK96" s="61">
        <v>146.52661213686517</v>
      </c>
      <c r="EL96" s="364">
        <v>249.27396432349661</v>
      </c>
      <c r="EM96" s="61">
        <v>585.96306715631988</v>
      </c>
      <c r="EN96" s="61">
        <v>427.39650969194804</v>
      </c>
      <c r="EO96" s="61">
        <v>423.46594399483723</v>
      </c>
      <c r="EP96" s="61">
        <v>375.76958862287432</v>
      </c>
      <c r="EQ96" s="61">
        <v>382.6239974963483</v>
      </c>
      <c r="ER96" s="61">
        <v>326.58302278913106</v>
      </c>
      <c r="ES96" s="61">
        <v>253.16304259056872</v>
      </c>
      <c r="ET96" s="61">
        <v>487.66620756521866</v>
      </c>
      <c r="EU96" s="61">
        <v>536.98180766286282</v>
      </c>
      <c r="EV96" s="61">
        <v>459.83060261082284</v>
      </c>
      <c r="EW96" s="61">
        <v>263.86990527132548</v>
      </c>
      <c r="EX96" s="61">
        <v>471.49891137830599</v>
      </c>
      <c r="EY96" s="61">
        <v>403.41325132878433</v>
      </c>
      <c r="EZ96" s="61">
        <v>639.52241894644146</v>
      </c>
      <c r="FA96" s="61">
        <v>662.97453496057483</v>
      </c>
      <c r="FB96" s="61">
        <v>458.15111445036626</v>
      </c>
      <c r="FC96" s="61">
        <v>541.24526057739286</v>
      </c>
      <c r="FD96" s="61">
        <v>491.7933128198917</v>
      </c>
      <c r="FE96" s="61">
        <v>498.79160847327898</v>
      </c>
      <c r="FF96" s="61">
        <v>2.5932475065625051</v>
      </c>
      <c r="FG96" s="61">
        <v>3.4185163163004684</v>
      </c>
      <c r="FH96" s="61">
        <v>2.0718086730862151</v>
      </c>
      <c r="FI96" s="61">
        <v>2.6112786968023203</v>
      </c>
      <c r="FJ96" s="61">
        <v>2.3127727494726567</v>
      </c>
      <c r="FK96" s="61">
        <v>0.44404051858739346</v>
      </c>
      <c r="FL96" s="61">
        <v>2.9117773206105482</v>
      </c>
      <c r="FM96" s="61">
        <v>5.0718551815679191</v>
      </c>
      <c r="FN96" s="61">
        <v>3.0770443178294578</v>
      </c>
      <c r="FO96" s="61">
        <v>4.9521374729227832</v>
      </c>
      <c r="FP96" s="61">
        <v>3.0865838074639997</v>
      </c>
      <c r="FQ96" s="61">
        <v>2.6833221565738601</v>
      </c>
      <c r="FR96" s="61">
        <v>2.5867983670800001</v>
      </c>
      <c r="FS96" s="61">
        <v>5.4874256424075005</v>
      </c>
      <c r="FT96" s="61">
        <v>3.3661362157620398</v>
      </c>
      <c r="FU96" s="61">
        <v>3.8586412430847017</v>
      </c>
      <c r="FV96" s="61">
        <v>3.7163727388737704</v>
      </c>
      <c r="FW96" s="61">
        <v>2.6549573285307915</v>
      </c>
      <c r="FX96" s="61">
        <v>4.4295318655872205</v>
      </c>
      <c r="FY96" s="61">
        <v>-0.70972700473775774</v>
      </c>
      <c r="FZ96" s="61">
        <v>4.2312962890136063</v>
      </c>
      <c r="GA96" s="61">
        <v>5.3786694814443328</v>
      </c>
      <c r="GB96" s="61">
        <v>2.0044757089047356</v>
      </c>
      <c r="GC96" s="61">
        <v>3.8487176399331506</v>
      </c>
      <c r="GD96" s="61">
        <v>1.94829991207</v>
      </c>
      <c r="GE96" s="61">
        <v>2.8072095368893759</v>
      </c>
      <c r="GF96" s="61">
        <v>2.0400437308691006</v>
      </c>
      <c r="GG96" s="61">
        <v>0.4598291389421944</v>
      </c>
      <c r="GH96" s="61">
        <v>1.4733432082932787</v>
      </c>
      <c r="GI96" s="61">
        <v>4.1596951997718756</v>
      </c>
      <c r="GJ96" s="61">
        <v>3.8175445007389555</v>
      </c>
      <c r="GK96" s="61">
        <v>3.8028881953946971</v>
      </c>
      <c r="GL96" s="61">
        <v>2.6153152262331854</v>
      </c>
      <c r="GM96" s="61">
        <v>4.686619426446641</v>
      </c>
      <c r="GN96" s="61">
        <v>1.9949852712182181</v>
      </c>
      <c r="GO96" s="61">
        <v>3.6884257883449325</v>
      </c>
    </row>
    <row r="97" spans="1:197" ht="12" x14ac:dyDescent="0.2">
      <c r="A97" s="374" t="s">
        <v>81</v>
      </c>
      <c r="B97" s="356" t="s">
        <v>74</v>
      </c>
      <c r="C97" s="356"/>
      <c r="D97" s="356" t="s">
        <v>156</v>
      </c>
      <c r="E97" s="356"/>
      <c r="F97" s="353">
        <v>-95.100815830000002</v>
      </c>
      <c r="G97" s="353">
        <v>-134.56936511000001</v>
      </c>
      <c r="H97" s="353">
        <v>-50</v>
      </c>
      <c r="I97" s="353">
        <v>-255</v>
      </c>
      <c r="J97" s="353">
        <v>-606.95820300000003</v>
      </c>
      <c r="K97" s="353">
        <v>-3.7398690000000001</v>
      </c>
      <c r="L97" s="353">
        <v>-4552.7392689999997</v>
      </c>
      <c r="M97" s="353">
        <v>-379.14197100000001</v>
      </c>
      <c r="N97" s="353">
        <v>-275.80949199999998</v>
      </c>
      <c r="O97" s="353">
        <v>-382.427121</v>
      </c>
      <c r="P97" s="353">
        <v>-128.10022000000001</v>
      </c>
      <c r="Q97" s="353">
        <v>-172.16103000000001</v>
      </c>
      <c r="R97" s="353">
        <v>-246.21759700000001</v>
      </c>
      <c r="S97" s="353">
        <v>-219.57050000000001</v>
      </c>
      <c r="T97" s="353">
        <v>-210.33750000000001</v>
      </c>
      <c r="U97" s="353">
        <v>-254.53346619999999</v>
      </c>
      <c r="V97" s="353">
        <v>-194.34548000000001</v>
      </c>
      <c r="W97" s="353">
        <v>-193.10800915000002</v>
      </c>
      <c r="X97" s="353">
        <v>-338.99948332999998</v>
      </c>
      <c r="Y97" s="353">
        <v>-123.57599999999999</v>
      </c>
      <c r="Z97" s="353">
        <v>-122.35508</v>
      </c>
      <c r="AA97" s="353">
        <v>-249.68173403</v>
      </c>
      <c r="AB97" s="353">
        <v>-181.19963000000001</v>
      </c>
      <c r="AC97" s="353">
        <v>-85.391763890000007</v>
      </c>
      <c r="AD97" s="353">
        <v>-29.4689418</v>
      </c>
      <c r="AE97" s="353">
        <v>-358.91714612999999</v>
      </c>
      <c r="AF97" s="353">
        <v>-136.48632699999999</v>
      </c>
      <c r="AG97" s="353">
        <v>-79.576665000000006</v>
      </c>
      <c r="AH97" s="353">
        <v>-237.90683490999999</v>
      </c>
      <c r="AI97" s="353">
        <v>-128.66219622</v>
      </c>
      <c r="AJ97" s="353">
        <v>-1135.17114541</v>
      </c>
      <c r="AK97" s="353">
        <v>-90.118170908963734</v>
      </c>
      <c r="AL97" s="353">
        <v>-69.792000000000002</v>
      </c>
      <c r="AM97" s="353">
        <v>0</v>
      </c>
      <c r="AN97" s="353">
        <v>-217.87751689714329</v>
      </c>
      <c r="AO97" s="353">
        <v>-148.5124608491098</v>
      </c>
      <c r="AP97" s="353">
        <v>-6.576219</v>
      </c>
      <c r="AQ97" s="353">
        <v>-58.645859999999999</v>
      </c>
      <c r="AR97" s="353">
        <v>-49.850187381910793</v>
      </c>
      <c r="AS97" s="353">
        <v>-46.792338340000001</v>
      </c>
      <c r="AT97" s="353">
        <v>-123.66747391999999</v>
      </c>
      <c r="AU97" s="353">
        <v>-52.185080579532141</v>
      </c>
      <c r="AV97" s="353">
        <v>-259.92823600000003</v>
      </c>
      <c r="AW97" s="353">
        <v>-91.673619293478268</v>
      </c>
      <c r="AX97" s="353">
        <v>-168.17970625000001</v>
      </c>
      <c r="AY97" s="353">
        <v>-47.914961179999999</v>
      </c>
      <c r="AZ97" s="353">
        <v>-281.69687794589697</v>
      </c>
      <c r="BA97" s="353">
        <v>-58.485477459029681</v>
      </c>
      <c r="BB97" s="353">
        <v>-35.981016780000004</v>
      </c>
      <c r="BC97" s="353">
        <v>-17.330180800000001</v>
      </c>
      <c r="BD97" s="353">
        <v>-264.18821678</v>
      </c>
      <c r="BE97" s="353">
        <v>-122.753273751957</v>
      </c>
      <c r="BF97" s="353">
        <v>-3.51932928</v>
      </c>
      <c r="BG97" s="353">
        <v>-53.936729280000002</v>
      </c>
      <c r="BH97" s="353">
        <v>-69.217359999999999</v>
      </c>
      <c r="BI97" s="353">
        <v>-172.16291228</v>
      </c>
      <c r="BJ97" s="353">
        <v>-245.47367835722699</v>
      </c>
      <c r="BK97" s="353">
        <v>-338.14664569000001</v>
      </c>
      <c r="BL97" s="353">
        <v>-681.88907601999995</v>
      </c>
      <c r="BM97" s="353">
        <v>-565.99196865258398</v>
      </c>
      <c r="BN97" s="353">
        <v>-181.32741250264408</v>
      </c>
      <c r="BO97" s="353">
        <v>-414.10389064988607</v>
      </c>
      <c r="BP97" s="353">
        <v>-511.10159800985844</v>
      </c>
      <c r="BQ97" s="353">
        <v>-396.96436346840062</v>
      </c>
      <c r="BR97" s="353">
        <v>-468.31042154670001</v>
      </c>
      <c r="BS97" s="353">
        <v>-1266.712506092</v>
      </c>
      <c r="BT97" s="353">
        <v>-511.08465943959305</v>
      </c>
      <c r="BU97" s="353">
        <v>-1487.0146942901079</v>
      </c>
      <c r="BV97" s="353">
        <v>-554.70781342858004</v>
      </c>
      <c r="BW97" s="353">
        <v>-720.40689530733493</v>
      </c>
      <c r="BX97" s="353">
        <v>-1025.1132651192402</v>
      </c>
      <c r="BY97" s="353">
        <v>-1105.4256447381201</v>
      </c>
      <c r="BZ97" s="353">
        <v>-236.22700613600497</v>
      </c>
      <c r="CA97" s="353">
        <v>-1396.0884373085698</v>
      </c>
      <c r="CB97" s="353">
        <v>-608.56045001839198</v>
      </c>
      <c r="CC97" s="353">
        <v>-285.16569395760598</v>
      </c>
      <c r="CD97" s="353">
        <v>-1326.7905728786502</v>
      </c>
      <c r="CE97" s="353">
        <v>-191.02391817644798</v>
      </c>
      <c r="CF97" s="353">
        <v>-409.25205851303008</v>
      </c>
      <c r="CG97" s="353">
        <v>-449.44956560399999</v>
      </c>
      <c r="CH97" s="353">
        <v>-596.51731833871202</v>
      </c>
      <c r="CI97" s="353">
        <v>-944.66959494743992</v>
      </c>
      <c r="CJ97" s="353">
        <v>-227.39927329500003</v>
      </c>
      <c r="CK97" s="353">
        <v>-497.80868282256802</v>
      </c>
      <c r="CL97" s="353">
        <v>-153.204378862384</v>
      </c>
      <c r="CM97" s="353">
        <v>-1157.6953941064398</v>
      </c>
      <c r="CN97" s="353">
        <v>-802.86350727499996</v>
      </c>
      <c r="CO97" s="353">
        <v>-529.556902710136</v>
      </c>
      <c r="CP97" s="353">
        <v>-37.900581090624001</v>
      </c>
      <c r="CQ97" s="353">
        <v>-69.149595438950001</v>
      </c>
      <c r="CR97" s="353">
        <v>-71.025466199999997</v>
      </c>
      <c r="CS97" s="353">
        <v>-191.16213500000001</v>
      </c>
      <c r="CT97" s="353">
        <v>-104.535805</v>
      </c>
      <c r="CU97" s="353">
        <v>-711.96458640999992</v>
      </c>
      <c r="CV97" s="353">
        <v>-448.06302629999999</v>
      </c>
      <c r="CW97" s="353">
        <v>-352.82172651999997</v>
      </c>
      <c r="CX97" s="353">
        <v>-62.14588201267</v>
      </c>
      <c r="CY97" s="353">
        <v>-733.81970636670007</v>
      </c>
      <c r="CZ97" s="57">
        <v>-421.36316198577902</v>
      </c>
      <c r="DA97" s="353">
        <v>-901.326107728426</v>
      </c>
      <c r="DB97" s="353">
        <v>-1115.3296890167201</v>
      </c>
      <c r="DC97" s="353">
        <v>-353.48884237437301</v>
      </c>
      <c r="DD97" s="353">
        <v>-2268.5657061163997</v>
      </c>
      <c r="DE97" s="353">
        <v>-1770.1929278899804</v>
      </c>
      <c r="DF97" s="353">
        <v>-26.147549999999999</v>
      </c>
      <c r="DG97" s="353">
        <v>-133.89340000000001</v>
      </c>
      <c r="DH97" s="353">
        <v>-900.00000001000001</v>
      </c>
      <c r="DI97" s="353">
        <v>-318.199151446972</v>
      </c>
      <c r="DJ97" s="353">
        <v>-438.22335622593198</v>
      </c>
      <c r="DK97" s="353">
        <v>-67.121195722499991</v>
      </c>
      <c r="DL97" s="353">
        <v>-635.71594600000003</v>
      </c>
      <c r="DM97" s="353">
        <v>-424.88049572582901</v>
      </c>
      <c r="DN97" s="61">
        <v>-423.54938741124403</v>
      </c>
      <c r="DO97" s="61">
        <v>-1118.6431830550398</v>
      </c>
      <c r="DP97" s="61">
        <v>-1456.6449569718202</v>
      </c>
      <c r="DQ97" s="61">
        <v>-897.58519057161311</v>
      </c>
      <c r="DR97" s="61">
        <v>-522.50969424290997</v>
      </c>
      <c r="DS97" s="61">
        <v>-1147.0352201795199</v>
      </c>
      <c r="DT97" s="61">
        <v>-406.67568461604299</v>
      </c>
      <c r="DU97" s="61">
        <v>-2208.8759652129297</v>
      </c>
      <c r="DV97" s="61">
        <v>-508.54033828414202</v>
      </c>
      <c r="DW97" s="61">
        <v>-163.63062500000001</v>
      </c>
      <c r="DX97" s="61">
        <v>-664.63953003853999</v>
      </c>
      <c r="DY97" s="61">
        <v>-914.35390500791993</v>
      </c>
      <c r="DZ97" s="61">
        <v>-1326.4250979429501</v>
      </c>
      <c r="EA97" s="61">
        <v>-1171.1661905063299</v>
      </c>
      <c r="EB97" s="61">
        <v>-1327.0424522650499</v>
      </c>
      <c r="EC97" s="61">
        <v>-1127.74106413395</v>
      </c>
      <c r="ED97" s="61">
        <v>-1013.4732496766601</v>
      </c>
      <c r="EE97" s="61">
        <v>-266.68850852078407</v>
      </c>
      <c r="EF97" s="61">
        <v>-766.00482354006613</v>
      </c>
      <c r="EG97" s="61">
        <v>-592.55824018372005</v>
      </c>
      <c r="EH97" s="61">
        <v>-1110.24530817198</v>
      </c>
      <c r="EI97" s="61">
        <v>-325.44336272037998</v>
      </c>
      <c r="EJ97" s="61">
        <v>-712.05162751900605</v>
      </c>
      <c r="EK97" s="61">
        <v>-1021.95768563007</v>
      </c>
      <c r="EL97" s="364">
        <v>-2003.77832409346</v>
      </c>
      <c r="EM97" s="61">
        <v>-654.59614835313403</v>
      </c>
      <c r="EN97" s="61">
        <v>-1258.1028841329</v>
      </c>
      <c r="EO97" s="61">
        <v>-2256.2839124665802</v>
      </c>
      <c r="EP97" s="61">
        <v>-555.33081233002997</v>
      </c>
      <c r="EQ97" s="61">
        <v>-643.04100451925103</v>
      </c>
      <c r="ER97" s="61">
        <v>-185.42168676687501</v>
      </c>
      <c r="ES97" s="61">
        <v>0</v>
      </c>
      <c r="ET97" s="61">
        <v>-2508.4329576305499</v>
      </c>
      <c r="EU97" s="61">
        <v>-1708.2496484824501</v>
      </c>
      <c r="EV97" s="61">
        <v>-559.94180378351109</v>
      </c>
      <c r="EW97" s="61">
        <v>-1041.58392567173</v>
      </c>
      <c r="EX97" s="61">
        <v>-505.19132865390003</v>
      </c>
      <c r="EY97" s="61">
        <v>0</v>
      </c>
      <c r="EZ97" s="61">
        <v>-549.52616717248998</v>
      </c>
      <c r="FA97" s="61">
        <v>-2330.27777990303</v>
      </c>
      <c r="FB97" s="61">
        <v>-100.33872317336802</v>
      </c>
      <c r="FC97" s="61">
        <v>-1039.3655032946601</v>
      </c>
      <c r="FD97" s="61">
        <v>-570.95344668872394</v>
      </c>
      <c r="FE97" s="61">
        <v>-203.90545801269002</v>
      </c>
      <c r="FF97" s="61">
        <v>-582.45445790805604</v>
      </c>
      <c r="FG97" s="61">
        <v>-73.906008452544</v>
      </c>
      <c r="FH97" s="61">
        <v>0</v>
      </c>
      <c r="FI97" s="61">
        <v>-449.98282220876303</v>
      </c>
      <c r="FJ97" s="61">
        <v>-300.04619159191503</v>
      </c>
      <c r="FK97" s="61">
        <v>-298.80037753581502</v>
      </c>
      <c r="FL97" s="61">
        <v>-696.52249631575592</v>
      </c>
      <c r="FM97" s="61">
        <v>-1016.6083960989602</v>
      </c>
      <c r="FN97" s="61">
        <v>0</v>
      </c>
      <c r="FO97" s="61">
        <v>-647.74759360276789</v>
      </c>
      <c r="FP97" s="61">
        <v>-303.38340425342295</v>
      </c>
      <c r="FQ97" s="61">
        <v>-273.56029945400002</v>
      </c>
      <c r="FR97" s="61">
        <v>-200.16832761594301</v>
      </c>
      <c r="FS97" s="61">
        <v>-1124.9777518364999</v>
      </c>
      <c r="FT97" s="61">
        <v>-860.00849402835888</v>
      </c>
      <c r="FU97" s="61">
        <v>-510.759236036966</v>
      </c>
      <c r="FV97" s="61">
        <v>-100.15466223756</v>
      </c>
      <c r="FW97" s="61">
        <v>-200.27638762360201</v>
      </c>
      <c r="FX97" s="61">
        <v>-205.31134015437303</v>
      </c>
      <c r="FY97" s="61">
        <v>-407.67416640022805</v>
      </c>
      <c r="FZ97" s="61">
        <v>0</v>
      </c>
      <c r="GA97" s="61">
        <v>-1199.6878787241599</v>
      </c>
      <c r="GB97" s="61">
        <v>-984.46097238057018</v>
      </c>
      <c r="GC97" s="61">
        <v>-953.04967744107307</v>
      </c>
      <c r="GD97" s="61">
        <v>-1635.8696670445199</v>
      </c>
      <c r="GE97" s="61">
        <v>-886.93645503215305</v>
      </c>
      <c r="GF97" s="61">
        <v>-62.264204749999998</v>
      </c>
      <c r="GG97" s="61">
        <v>-79.876702659805005</v>
      </c>
      <c r="GH97" s="61">
        <v>-300.24528026013701</v>
      </c>
      <c r="GI97" s="61">
        <v>0</v>
      </c>
      <c r="GJ97" s="61">
        <v>-711.71466181883</v>
      </c>
      <c r="GK97" s="61">
        <v>-32.033566429366751</v>
      </c>
      <c r="GL97" s="61">
        <v>-1046.2808905168831</v>
      </c>
      <c r="GM97" s="61">
        <v>-1267.2527813652989</v>
      </c>
      <c r="GN97" s="61">
        <v>-1141.1996336121119</v>
      </c>
      <c r="GO97" s="61">
        <v>-722.35920538641403</v>
      </c>
    </row>
    <row r="98" spans="1:197" ht="12" x14ac:dyDescent="0.2">
      <c r="B98" s="356"/>
      <c r="D98" s="356"/>
      <c r="E98" s="356"/>
      <c r="F98" s="353"/>
      <c r="G98" s="353"/>
      <c r="H98" s="353"/>
      <c r="I98" s="353"/>
      <c r="J98" s="353"/>
      <c r="K98" s="353"/>
      <c r="L98" s="353"/>
      <c r="M98" s="353"/>
      <c r="N98" s="353"/>
      <c r="O98" s="353"/>
      <c r="P98" s="353"/>
      <c r="Q98" s="353"/>
      <c r="R98" s="353"/>
      <c r="S98" s="353"/>
      <c r="T98" s="353"/>
      <c r="U98" s="353"/>
      <c r="V98" s="353"/>
      <c r="W98" s="353"/>
      <c r="X98" s="353"/>
      <c r="Y98" s="353"/>
      <c r="Z98" s="353"/>
      <c r="AA98" s="353"/>
      <c r="AB98" s="353"/>
      <c r="AC98" s="353"/>
      <c r="AD98" s="353"/>
      <c r="AE98" s="353"/>
      <c r="AF98" s="353"/>
      <c r="AG98" s="353"/>
      <c r="AH98" s="353"/>
      <c r="AI98" s="353"/>
      <c r="AJ98" s="353"/>
      <c r="AK98" s="353"/>
      <c r="AL98" s="353"/>
      <c r="AM98" s="353"/>
      <c r="AN98" s="353"/>
      <c r="AO98" s="353"/>
      <c r="AP98" s="353"/>
      <c r="AQ98" s="353"/>
      <c r="AR98" s="353"/>
      <c r="AS98" s="353"/>
      <c r="AT98" s="353"/>
      <c r="AU98" s="353"/>
      <c r="AV98" s="353"/>
      <c r="AW98" s="353"/>
      <c r="AX98" s="353"/>
      <c r="AY98" s="353"/>
      <c r="AZ98" s="353"/>
      <c r="BA98" s="353"/>
      <c r="BB98" s="353"/>
      <c r="BC98" s="353"/>
      <c r="BD98" s="353"/>
      <c r="BE98" s="353"/>
      <c r="BF98" s="353"/>
      <c r="BG98" s="353"/>
      <c r="BH98" s="353"/>
      <c r="BI98" s="353"/>
      <c r="BJ98" s="353"/>
      <c r="BK98" s="353"/>
      <c r="BL98" s="353"/>
      <c r="BM98" s="353"/>
      <c r="BN98" s="353"/>
      <c r="BO98" s="353"/>
      <c r="BP98" s="353"/>
      <c r="BQ98" s="353"/>
      <c r="BR98" s="353"/>
      <c r="BS98" s="353"/>
      <c r="BT98" s="353"/>
      <c r="BU98" s="353"/>
      <c r="BV98" s="353"/>
      <c r="BW98" s="353"/>
      <c r="BX98" s="353"/>
      <c r="BY98" s="353"/>
      <c r="BZ98" s="353"/>
      <c r="CA98" s="353"/>
      <c r="CB98" s="353"/>
      <c r="CC98" s="353"/>
      <c r="CD98" s="353"/>
      <c r="CE98" s="353"/>
      <c r="CF98" s="353"/>
      <c r="CG98" s="353"/>
      <c r="CH98" s="353"/>
      <c r="CI98" s="353"/>
      <c r="CJ98" s="353"/>
      <c r="CK98" s="353"/>
      <c r="CL98" s="353"/>
      <c r="CM98" s="353"/>
      <c r="CN98" s="353"/>
      <c r="CO98" s="353"/>
      <c r="CP98" s="353"/>
      <c r="CQ98" s="353"/>
      <c r="CR98" s="353"/>
      <c r="CS98" s="353"/>
      <c r="CT98" s="353"/>
      <c r="CU98" s="353"/>
      <c r="CV98" s="353"/>
      <c r="CW98" s="353"/>
      <c r="CX98" s="353"/>
      <c r="CY98" s="353"/>
      <c r="DA98" s="353"/>
      <c r="DB98" s="353"/>
      <c r="DC98" s="353"/>
      <c r="DD98" s="353"/>
      <c r="DE98" s="353"/>
      <c r="DF98" s="353"/>
      <c r="DG98" s="353"/>
      <c r="DH98" s="353"/>
      <c r="DI98" s="353"/>
      <c r="DJ98" s="353"/>
      <c r="DK98" s="353"/>
      <c r="DL98" s="353"/>
      <c r="EE98" s="61"/>
      <c r="EF98" s="61"/>
      <c r="EG98" s="61"/>
      <c r="EH98" s="61"/>
      <c r="EI98" s="61"/>
      <c r="EJ98" s="61"/>
      <c r="EK98" s="61"/>
      <c r="EL98" s="364"/>
      <c r="EM98" s="61"/>
      <c r="EN98" s="61"/>
      <c r="EO98" s="61"/>
      <c r="EP98" s="61"/>
      <c r="EQ98" s="61"/>
      <c r="ER98" s="61"/>
      <c r="ES98" s="61"/>
      <c r="ET98" s="61"/>
      <c r="EU98" s="61"/>
      <c r="EV98" s="61"/>
      <c r="EW98" s="61"/>
      <c r="EX98" s="61"/>
      <c r="EY98" s="61"/>
      <c r="EZ98" s="61"/>
      <c r="FA98" s="61"/>
      <c r="FB98" s="61"/>
      <c r="FC98" s="61"/>
      <c r="FD98" s="61"/>
      <c r="FE98" s="61"/>
      <c r="FF98" s="61"/>
      <c r="FG98" s="61"/>
      <c r="FH98" s="61"/>
      <c r="FI98" s="61"/>
      <c r="FJ98" s="61"/>
      <c r="FK98" s="61"/>
      <c r="FL98" s="61"/>
      <c r="FM98" s="61"/>
      <c r="FN98" s="61"/>
      <c r="FO98" s="61"/>
      <c r="FP98" s="61"/>
      <c r="FQ98" s="61"/>
      <c r="FR98" s="61"/>
      <c r="FS98" s="61"/>
      <c r="FT98" s="61"/>
      <c r="FU98" s="61"/>
      <c r="FV98" s="61"/>
      <c r="FW98" s="61"/>
      <c r="FX98" s="61"/>
      <c r="FY98" s="61"/>
      <c r="FZ98" s="61"/>
      <c r="GA98" s="61"/>
      <c r="GB98" s="61"/>
      <c r="GC98" s="61"/>
      <c r="GD98" s="61"/>
      <c r="GE98" s="61"/>
      <c r="GF98" s="61"/>
      <c r="GG98" s="61"/>
      <c r="GH98" s="61"/>
      <c r="GI98" s="61"/>
      <c r="GJ98" s="61"/>
      <c r="GK98" s="61"/>
      <c r="GL98" s="61"/>
      <c r="GM98" s="61"/>
      <c r="GN98" s="61"/>
      <c r="GO98" s="61"/>
    </row>
    <row r="99" spans="1:197" ht="12" hidden="1" x14ac:dyDescent="0.2">
      <c r="B99" s="356"/>
      <c r="D99" s="356"/>
      <c r="E99" s="356"/>
      <c r="F99" s="353"/>
      <c r="G99" s="353"/>
      <c r="H99" s="353"/>
      <c r="I99" s="353"/>
      <c r="J99" s="353"/>
      <c r="K99" s="353"/>
      <c r="L99" s="353"/>
      <c r="M99" s="353"/>
      <c r="N99" s="353"/>
      <c r="O99" s="353"/>
      <c r="P99" s="353"/>
      <c r="Q99" s="353"/>
      <c r="R99" s="353"/>
      <c r="S99" s="353"/>
      <c r="T99" s="353"/>
      <c r="U99" s="353"/>
      <c r="V99" s="353"/>
      <c r="W99" s="353"/>
      <c r="X99" s="353"/>
      <c r="Y99" s="353"/>
      <c r="Z99" s="353"/>
      <c r="AA99" s="353"/>
      <c r="AB99" s="353"/>
      <c r="AC99" s="353"/>
      <c r="AD99" s="353"/>
      <c r="AE99" s="353"/>
      <c r="AF99" s="353"/>
      <c r="AG99" s="353"/>
      <c r="AH99" s="353"/>
      <c r="AI99" s="353"/>
      <c r="AJ99" s="353"/>
      <c r="AK99" s="353"/>
      <c r="AL99" s="353"/>
      <c r="AM99" s="353"/>
      <c r="AN99" s="353"/>
      <c r="AO99" s="353"/>
      <c r="AP99" s="353"/>
      <c r="AQ99" s="353"/>
      <c r="AR99" s="353"/>
      <c r="AS99" s="353"/>
      <c r="AT99" s="353"/>
      <c r="AU99" s="353"/>
      <c r="AV99" s="353"/>
      <c r="AW99" s="353"/>
      <c r="AX99" s="353"/>
      <c r="AY99" s="353"/>
      <c r="AZ99" s="353"/>
      <c r="BA99" s="353"/>
      <c r="BB99" s="353"/>
      <c r="BC99" s="353"/>
      <c r="BD99" s="353"/>
      <c r="BE99" s="353"/>
      <c r="BF99" s="353"/>
      <c r="BG99" s="353"/>
      <c r="BH99" s="353"/>
      <c r="BI99" s="353"/>
      <c r="BJ99" s="353"/>
      <c r="BK99" s="353"/>
      <c r="BL99" s="353"/>
      <c r="BM99" s="353"/>
      <c r="BN99" s="353"/>
      <c r="BO99" s="353"/>
      <c r="BP99" s="353"/>
      <c r="BQ99" s="353"/>
      <c r="BR99" s="353"/>
      <c r="BS99" s="353"/>
      <c r="BT99" s="353"/>
      <c r="BU99" s="353"/>
      <c r="BV99" s="353"/>
      <c r="BW99" s="353"/>
      <c r="BX99" s="353"/>
      <c r="BY99" s="353"/>
      <c r="BZ99" s="353"/>
      <c r="CA99" s="353"/>
      <c r="CB99" s="353"/>
      <c r="CC99" s="353"/>
      <c r="CD99" s="353"/>
      <c r="CE99" s="353"/>
      <c r="CF99" s="353"/>
      <c r="CG99" s="353"/>
      <c r="CH99" s="353"/>
      <c r="CI99" s="353"/>
      <c r="CJ99" s="353"/>
      <c r="CK99" s="353"/>
      <c r="CL99" s="353"/>
      <c r="CM99" s="353"/>
      <c r="CN99" s="353"/>
      <c r="CO99" s="353"/>
      <c r="CP99" s="353"/>
      <c r="CQ99" s="353"/>
      <c r="CR99" s="353"/>
      <c r="CS99" s="353"/>
      <c r="CT99" s="353"/>
      <c r="CU99" s="353"/>
      <c r="CV99" s="353"/>
      <c r="CW99" s="353"/>
      <c r="CX99" s="353"/>
      <c r="CY99" s="353"/>
      <c r="DA99" s="353"/>
      <c r="DB99" s="353"/>
      <c r="DC99" s="353"/>
      <c r="DD99" s="353"/>
      <c r="DE99" s="353"/>
      <c r="DF99" s="353"/>
      <c r="DG99" s="353"/>
      <c r="DH99" s="353"/>
      <c r="DI99" s="353"/>
      <c r="DJ99" s="353"/>
      <c r="DK99" s="353"/>
      <c r="DL99" s="353"/>
      <c r="EE99" s="61"/>
      <c r="EF99" s="61"/>
      <c r="EG99" s="61"/>
      <c r="EH99" s="61"/>
      <c r="EI99" s="61"/>
      <c r="EJ99" s="61"/>
      <c r="EK99" s="61"/>
      <c r="EL99" s="364"/>
      <c r="EM99" s="61"/>
      <c r="EN99" s="61"/>
      <c r="EO99" s="61"/>
      <c r="EP99" s="61"/>
      <c r="EQ99" s="61"/>
      <c r="ER99" s="61"/>
      <c r="ES99" s="61"/>
      <c r="ET99" s="61"/>
      <c r="EU99" s="61"/>
      <c r="EV99" s="61"/>
      <c r="EW99" s="61"/>
      <c r="EX99" s="61"/>
      <c r="EY99" s="61"/>
      <c r="EZ99" s="61"/>
      <c r="FA99" s="61"/>
      <c r="FB99" s="61"/>
      <c r="FC99" s="61"/>
      <c r="FD99" s="61"/>
      <c r="FE99" s="61"/>
      <c r="FF99" s="61"/>
      <c r="FG99" s="61"/>
      <c r="FH99" s="61"/>
      <c r="FI99" s="61"/>
      <c r="FJ99" s="61"/>
      <c r="FK99" s="61"/>
      <c r="FL99" s="61"/>
      <c r="FM99" s="61"/>
      <c r="FN99" s="61"/>
      <c r="FO99" s="61"/>
      <c r="FP99" s="61"/>
      <c r="FQ99" s="61"/>
      <c r="FR99" s="61"/>
      <c r="FS99" s="61"/>
      <c r="FT99" s="61"/>
      <c r="FU99" s="61"/>
      <c r="FV99" s="61"/>
      <c r="FW99" s="61"/>
      <c r="FX99" s="61"/>
      <c r="FY99" s="61"/>
      <c r="FZ99" s="61"/>
      <c r="GA99" s="61"/>
      <c r="GB99" s="61"/>
      <c r="GC99" s="61"/>
      <c r="GD99" s="61"/>
      <c r="GE99" s="61"/>
      <c r="GF99" s="61"/>
      <c r="GG99" s="61"/>
      <c r="GH99" s="61"/>
      <c r="GI99" s="61"/>
      <c r="GJ99" s="61"/>
      <c r="GK99" s="61"/>
      <c r="GL99" s="61"/>
      <c r="GM99" s="61"/>
      <c r="GN99" s="61"/>
      <c r="GO99" s="61"/>
    </row>
    <row r="100" spans="1:197" ht="12.75" hidden="1" x14ac:dyDescent="0.2">
      <c r="A100" s="368"/>
      <c r="B100" s="366"/>
      <c r="C100" s="356"/>
      <c r="D100" s="356"/>
      <c r="E100" s="356"/>
      <c r="F100" s="353"/>
      <c r="G100" s="353"/>
      <c r="H100" s="353"/>
      <c r="I100" s="353"/>
      <c r="J100" s="353"/>
      <c r="K100" s="353"/>
      <c r="L100" s="353"/>
      <c r="M100" s="353"/>
      <c r="N100" s="353"/>
      <c r="O100" s="353"/>
      <c r="P100" s="353"/>
      <c r="Q100" s="353"/>
      <c r="R100" s="353"/>
      <c r="S100" s="353"/>
      <c r="T100" s="353"/>
      <c r="U100" s="353"/>
      <c r="V100" s="353"/>
      <c r="W100" s="353"/>
      <c r="X100" s="353"/>
      <c r="Y100" s="353"/>
      <c r="Z100" s="353"/>
      <c r="AA100" s="353"/>
      <c r="AB100" s="353"/>
      <c r="AC100" s="353"/>
      <c r="AD100" s="353"/>
      <c r="AE100" s="353"/>
      <c r="AF100" s="353"/>
      <c r="AG100" s="353"/>
      <c r="AH100" s="353"/>
      <c r="AI100" s="353"/>
      <c r="AJ100" s="353"/>
      <c r="AK100" s="353"/>
      <c r="AL100" s="353"/>
      <c r="AM100" s="353"/>
      <c r="AN100" s="353"/>
      <c r="AO100" s="353"/>
      <c r="AP100" s="353"/>
      <c r="AQ100" s="353"/>
      <c r="AR100" s="353"/>
      <c r="AS100" s="353"/>
      <c r="AT100" s="353"/>
      <c r="AU100" s="353"/>
      <c r="AV100" s="353"/>
      <c r="AW100" s="353"/>
      <c r="AX100" s="353"/>
      <c r="AY100" s="353"/>
      <c r="AZ100" s="353"/>
      <c r="BA100" s="353"/>
      <c r="BB100" s="353"/>
      <c r="BC100" s="353"/>
      <c r="BD100" s="353"/>
      <c r="BE100" s="353"/>
      <c r="BF100" s="353"/>
      <c r="BG100" s="353"/>
      <c r="BH100" s="353"/>
      <c r="BI100" s="353"/>
      <c r="BJ100" s="353"/>
      <c r="BK100" s="353"/>
      <c r="BL100" s="353"/>
      <c r="BM100" s="353"/>
      <c r="BN100" s="353"/>
      <c r="BO100" s="353"/>
      <c r="BP100" s="353"/>
      <c r="BQ100" s="353"/>
      <c r="BR100" s="353"/>
      <c r="BS100" s="353"/>
      <c r="BT100" s="353"/>
      <c r="BU100" s="353"/>
      <c r="BV100" s="353"/>
      <c r="BW100" s="353"/>
      <c r="BX100" s="353"/>
      <c r="BY100" s="353"/>
      <c r="BZ100" s="353"/>
      <c r="CA100" s="353"/>
      <c r="CB100" s="353"/>
      <c r="CC100" s="353"/>
      <c r="CD100" s="353"/>
      <c r="CE100" s="353"/>
      <c r="CF100" s="353"/>
      <c r="CG100" s="353"/>
      <c r="CH100" s="353"/>
      <c r="CI100" s="353"/>
      <c r="CJ100" s="353"/>
      <c r="CK100" s="353"/>
      <c r="CL100" s="353"/>
      <c r="CM100" s="353"/>
      <c r="CN100" s="353"/>
      <c r="CO100" s="353"/>
      <c r="CP100" s="353"/>
      <c r="CQ100" s="353"/>
      <c r="CR100" s="353"/>
      <c r="CS100" s="353"/>
      <c r="CT100" s="353"/>
      <c r="CU100" s="353"/>
      <c r="CV100" s="353"/>
      <c r="CW100" s="353"/>
      <c r="CX100" s="353"/>
      <c r="CY100" s="353"/>
      <c r="DA100" s="353"/>
      <c r="DB100" s="353"/>
      <c r="DC100" s="353"/>
      <c r="DD100" s="353"/>
      <c r="DE100" s="353"/>
      <c r="DF100" s="353"/>
      <c r="DG100" s="353"/>
      <c r="DH100" s="353"/>
      <c r="DI100" s="353"/>
      <c r="DJ100" s="353"/>
      <c r="DK100" s="353"/>
      <c r="DL100" s="353"/>
      <c r="EE100" s="61"/>
      <c r="EF100" s="61"/>
      <c r="EG100" s="61"/>
      <c r="EH100" s="61"/>
      <c r="EI100" s="61"/>
      <c r="EJ100" s="61"/>
      <c r="EK100" s="61"/>
      <c r="EL100" s="364"/>
      <c r="EM100" s="61"/>
      <c r="EN100" s="61"/>
      <c r="EO100" s="61"/>
      <c r="EP100" s="61"/>
      <c r="EQ100" s="61"/>
      <c r="ER100" s="61"/>
      <c r="ES100" s="61"/>
      <c r="ET100" s="61"/>
      <c r="EU100" s="61"/>
      <c r="EV100" s="61"/>
      <c r="EW100" s="61"/>
      <c r="EX100" s="61"/>
      <c r="EY100" s="61"/>
      <c r="EZ100" s="61"/>
      <c r="FA100" s="61"/>
      <c r="FB100" s="61"/>
      <c r="FC100" s="61"/>
      <c r="FD100" s="61"/>
      <c r="FE100" s="61"/>
      <c r="FF100" s="61"/>
      <c r="FG100" s="61"/>
      <c r="FH100" s="61"/>
      <c r="FI100" s="61"/>
      <c r="FJ100" s="61"/>
      <c r="FK100" s="61"/>
      <c r="FL100" s="61"/>
      <c r="FM100" s="61"/>
      <c r="FN100" s="61"/>
      <c r="FO100" s="61"/>
      <c r="FP100" s="61"/>
      <c r="FQ100" s="61"/>
      <c r="FR100" s="61"/>
      <c r="FS100" s="61"/>
      <c r="FT100" s="61"/>
      <c r="FU100" s="61"/>
      <c r="FV100" s="61"/>
      <c r="FW100" s="61"/>
      <c r="FX100" s="61"/>
      <c r="FY100" s="61"/>
      <c r="FZ100" s="61"/>
      <c r="GA100" s="61"/>
      <c r="GB100" s="61"/>
      <c r="GC100" s="61"/>
      <c r="GD100" s="61"/>
      <c r="GE100" s="61"/>
      <c r="GF100" s="61"/>
      <c r="GG100" s="61"/>
      <c r="GH100" s="61"/>
      <c r="GI100" s="61"/>
      <c r="GJ100" s="61"/>
      <c r="GK100" s="61"/>
      <c r="GL100" s="61"/>
      <c r="GM100" s="61"/>
      <c r="GN100" s="61"/>
      <c r="GO100" s="61"/>
    </row>
    <row r="101" spans="1:197" ht="12" hidden="1" x14ac:dyDescent="0.2">
      <c r="B101" s="356"/>
      <c r="C101" s="356"/>
      <c r="D101" s="356"/>
      <c r="E101" s="356"/>
      <c r="F101" s="353"/>
      <c r="G101" s="353"/>
      <c r="H101" s="353"/>
      <c r="I101" s="353"/>
      <c r="J101" s="353"/>
      <c r="K101" s="353"/>
      <c r="L101" s="353"/>
      <c r="M101" s="353"/>
      <c r="N101" s="353"/>
      <c r="O101" s="353"/>
      <c r="P101" s="353"/>
      <c r="Q101" s="353"/>
      <c r="R101" s="353"/>
      <c r="S101" s="353"/>
      <c r="T101" s="353"/>
      <c r="U101" s="353"/>
      <c r="V101" s="353"/>
      <c r="W101" s="353"/>
      <c r="X101" s="353"/>
      <c r="Y101" s="353"/>
      <c r="Z101" s="353"/>
      <c r="AA101" s="353"/>
      <c r="AB101" s="353"/>
      <c r="AC101" s="353"/>
      <c r="AD101" s="353"/>
      <c r="AE101" s="353"/>
      <c r="AF101" s="353"/>
      <c r="AG101" s="353"/>
      <c r="AH101" s="353"/>
      <c r="AI101" s="353"/>
      <c r="AJ101" s="353"/>
      <c r="AK101" s="353"/>
      <c r="AL101" s="353"/>
      <c r="AM101" s="353"/>
      <c r="AN101" s="353"/>
      <c r="AO101" s="353"/>
      <c r="AP101" s="353"/>
      <c r="AQ101" s="353"/>
      <c r="AR101" s="353"/>
      <c r="AS101" s="353"/>
      <c r="AT101" s="353"/>
      <c r="AU101" s="353"/>
      <c r="AV101" s="353"/>
      <c r="AW101" s="353"/>
      <c r="AX101" s="353"/>
      <c r="AY101" s="353"/>
      <c r="AZ101" s="353"/>
      <c r="BA101" s="353"/>
      <c r="BB101" s="353"/>
      <c r="BC101" s="353"/>
      <c r="BD101" s="353"/>
      <c r="BE101" s="353"/>
      <c r="BF101" s="353"/>
      <c r="BG101" s="353"/>
      <c r="BH101" s="353"/>
      <c r="BI101" s="353"/>
      <c r="BJ101" s="353"/>
      <c r="BK101" s="353"/>
      <c r="BL101" s="353"/>
      <c r="BM101" s="353"/>
      <c r="BN101" s="353"/>
      <c r="BO101" s="353"/>
      <c r="BP101" s="353"/>
      <c r="BQ101" s="353"/>
      <c r="BR101" s="353"/>
      <c r="BS101" s="353"/>
      <c r="BT101" s="353"/>
      <c r="BU101" s="353"/>
      <c r="BV101" s="353"/>
      <c r="BW101" s="353"/>
      <c r="BX101" s="353"/>
      <c r="BY101" s="353"/>
      <c r="BZ101" s="353"/>
      <c r="CA101" s="353"/>
      <c r="CB101" s="353"/>
      <c r="CC101" s="353"/>
      <c r="CD101" s="353"/>
      <c r="CE101" s="353"/>
      <c r="CF101" s="353"/>
      <c r="CG101" s="353"/>
      <c r="CH101" s="353"/>
      <c r="CI101" s="353"/>
      <c r="CJ101" s="353"/>
      <c r="CK101" s="353"/>
      <c r="CL101" s="353"/>
      <c r="CM101" s="353"/>
      <c r="CN101" s="353"/>
      <c r="CO101" s="353"/>
      <c r="CP101" s="353"/>
      <c r="CQ101" s="353"/>
      <c r="CR101" s="353"/>
      <c r="CS101" s="353"/>
      <c r="CT101" s="353"/>
      <c r="CU101" s="353"/>
      <c r="CV101" s="353"/>
      <c r="CW101" s="353"/>
      <c r="CX101" s="353"/>
      <c r="CY101" s="353"/>
      <c r="DA101" s="353"/>
      <c r="DB101" s="353"/>
      <c r="DC101" s="353"/>
      <c r="DD101" s="353"/>
      <c r="DE101" s="353"/>
      <c r="DF101" s="353"/>
      <c r="DG101" s="353"/>
      <c r="DH101" s="353"/>
      <c r="DI101" s="353"/>
      <c r="DJ101" s="353"/>
      <c r="DK101" s="353"/>
      <c r="DL101" s="353"/>
      <c r="EE101" s="61"/>
      <c r="EF101" s="61"/>
      <c r="EG101" s="61"/>
      <c r="EH101" s="61"/>
      <c r="EI101" s="61"/>
      <c r="EJ101" s="61"/>
      <c r="EK101" s="61"/>
      <c r="EL101" s="364"/>
      <c r="EM101" s="61"/>
      <c r="EN101" s="61"/>
      <c r="EO101" s="61"/>
      <c r="EP101" s="61"/>
      <c r="EQ101" s="61"/>
      <c r="ER101" s="61"/>
      <c r="ES101" s="61"/>
      <c r="ET101" s="61"/>
      <c r="EU101" s="61"/>
      <c r="EV101" s="61"/>
      <c r="EW101" s="61"/>
      <c r="EX101" s="61"/>
      <c r="EY101" s="61"/>
      <c r="EZ101" s="61"/>
      <c r="FA101" s="61"/>
      <c r="FB101" s="61"/>
      <c r="FC101" s="61"/>
      <c r="FD101" s="61"/>
      <c r="FE101" s="61"/>
      <c r="FF101" s="61"/>
      <c r="FG101" s="61"/>
      <c r="FH101" s="61"/>
      <c r="FI101" s="61"/>
      <c r="FJ101" s="61"/>
      <c r="FK101" s="61"/>
      <c r="FL101" s="61"/>
      <c r="FM101" s="61"/>
      <c r="FN101" s="61"/>
      <c r="FO101" s="61"/>
      <c r="FP101" s="61"/>
      <c r="FQ101" s="61"/>
      <c r="FR101" s="61"/>
      <c r="FS101" s="61"/>
      <c r="FT101" s="61"/>
      <c r="FU101" s="61"/>
      <c r="FV101" s="61"/>
      <c r="FW101" s="61"/>
      <c r="FX101" s="61"/>
      <c r="FY101" s="61"/>
      <c r="FZ101" s="61"/>
      <c r="GA101" s="61"/>
      <c r="GB101" s="61"/>
      <c r="GC101" s="61"/>
      <c r="GD101" s="61"/>
      <c r="GE101" s="61"/>
      <c r="GF101" s="61"/>
      <c r="GG101" s="61"/>
      <c r="GH101" s="61"/>
      <c r="GI101" s="61"/>
      <c r="GJ101" s="61"/>
      <c r="GK101" s="61"/>
      <c r="GL101" s="61"/>
      <c r="GM101" s="61"/>
      <c r="GN101" s="61"/>
      <c r="GO101" s="61"/>
    </row>
    <row r="102" spans="1:197" ht="12.75" hidden="1" x14ac:dyDescent="0.2">
      <c r="A102" s="368"/>
      <c r="B102" s="366"/>
      <c r="D102" s="356"/>
      <c r="E102" s="356"/>
      <c r="F102" s="353"/>
      <c r="G102" s="353"/>
      <c r="H102" s="353"/>
      <c r="I102" s="353"/>
      <c r="J102" s="353"/>
      <c r="K102" s="353"/>
      <c r="L102" s="353"/>
      <c r="M102" s="353"/>
      <c r="N102" s="353"/>
      <c r="O102" s="353"/>
      <c r="P102" s="353"/>
      <c r="Q102" s="353"/>
      <c r="R102" s="353"/>
      <c r="S102" s="353"/>
      <c r="T102" s="353"/>
      <c r="U102" s="353"/>
      <c r="V102" s="353"/>
      <c r="W102" s="353"/>
      <c r="X102" s="353"/>
      <c r="Y102" s="353"/>
      <c r="Z102" s="353"/>
      <c r="AA102" s="353"/>
      <c r="AB102" s="353"/>
      <c r="AC102" s="353"/>
      <c r="AD102" s="353"/>
      <c r="AE102" s="353"/>
      <c r="AF102" s="353"/>
      <c r="AG102" s="353"/>
      <c r="AH102" s="353"/>
      <c r="AI102" s="353"/>
      <c r="AJ102" s="353"/>
      <c r="AK102" s="353"/>
      <c r="AL102" s="353"/>
      <c r="AM102" s="353"/>
      <c r="AN102" s="353"/>
      <c r="AO102" s="353"/>
      <c r="AP102" s="353"/>
      <c r="AQ102" s="353"/>
      <c r="AR102" s="353"/>
      <c r="AS102" s="353"/>
      <c r="AT102" s="353"/>
      <c r="AU102" s="353"/>
      <c r="AV102" s="353"/>
      <c r="AW102" s="353"/>
      <c r="AX102" s="353"/>
      <c r="AY102" s="353"/>
      <c r="AZ102" s="353"/>
      <c r="BA102" s="353"/>
      <c r="BB102" s="353"/>
      <c r="BC102" s="353"/>
      <c r="BD102" s="353"/>
      <c r="BE102" s="353"/>
      <c r="BF102" s="353"/>
      <c r="BG102" s="353"/>
      <c r="BH102" s="353"/>
      <c r="BI102" s="353"/>
      <c r="BJ102" s="353"/>
      <c r="BK102" s="353"/>
      <c r="BL102" s="353"/>
      <c r="BM102" s="353"/>
      <c r="BN102" s="353"/>
      <c r="BO102" s="353"/>
      <c r="BP102" s="353"/>
      <c r="BQ102" s="353"/>
      <c r="BR102" s="353"/>
      <c r="BS102" s="353"/>
      <c r="BT102" s="353"/>
      <c r="BU102" s="353"/>
      <c r="BV102" s="353"/>
      <c r="BW102" s="353"/>
      <c r="BX102" s="353"/>
      <c r="BY102" s="353"/>
      <c r="BZ102" s="353"/>
      <c r="CA102" s="353"/>
      <c r="CB102" s="353"/>
      <c r="CC102" s="353"/>
      <c r="CD102" s="353"/>
      <c r="CE102" s="353"/>
      <c r="CF102" s="353"/>
      <c r="CG102" s="353"/>
      <c r="CH102" s="353"/>
      <c r="CI102" s="353"/>
      <c r="CJ102" s="353"/>
      <c r="CK102" s="353"/>
      <c r="CL102" s="353"/>
      <c r="CM102" s="353"/>
      <c r="CN102" s="353"/>
      <c r="CO102" s="353"/>
      <c r="CP102" s="353"/>
      <c r="CQ102" s="353"/>
      <c r="CR102" s="353"/>
      <c r="CS102" s="353"/>
      <c r="CT102" s="353"/>
      <c r="CU102" s="353"/>
      <c r="CV102" s="353"/>
      <c r="CW102" s="353"/>
      <c r="CX102" s="353"/>
      <c r="CY102" s="353"/>
      <c r="DA102" s="353"/>
      <c r="DB102" s="353"/>
      <c r="DC102" s="353"/>
      <c r="DD102" s="353"/>
      <c r="DE102" s="353"/>
      <c r="DF102" s="353"/>
      <c r="DG102" s="353"/>
      <c r="DH102" s="353"/>
      <c r="DI102" s="353"/>
      <c r="DJ102" s="353"/>
      <c r="DK102" s="353"/>
      <c r="DL102" s="353"/>
      <c r="EE102" s="61"/>
      <c r="EF102" s="61"/>
      <c r="EG102" s="61"/>
      <c r="EH102" s="61"/>
      <c r="EI102" s="61"/>
      <c r="EJ102" s="61"/>
      <c r="EK102" s="61"/>
      <c r="EL102" s="364"/>
      <c r="EM102" s="61"/>
      <c r="EN102" s="61"/>
      <c r="EO102" s="61"/>
      <c r="EP102" s="61"/>
      <c r="EQ102" s="61"/>
      <c r="ER102" s="61"/>
      <c r="ES102" s="61"/>
      <c r="ET102" s="61"/>
      <c r="EU102" s="61"/>
      <c r="EV102" s="61"/>
      <c r="EW102" s="61"/>
      <c r="EX102" s="61"/>
      <c r="EY102" s="61"/>
      <c r="EZ102" s="61"/>
      <c r="FA102" s="61"/>
      <c r="FB102" s="61"/>
      <c r="FC102" s="61"/>
      <c r="FD102" s="61"/>
      <c r="FE102" s="61"/>
      <c r="FF102" s="61"/>
      <c r="FG102" s="61"/>
      <c r="FH102" s="61"/>
      <c r="FI102" s="61"/>
      <c r="FJ102" s="61"/>
      <c r="FK102" s="61"/>
      <c r="FL102" s="61"/>
      <c r="FM102" s="61"/>
      <c r="FN102" s="61"/>
      <c r="FO102" s="61"/>
      <c r="FP102" s="61"/>
      <c r="FQ102" s="61"/>
      <c r="FR102" s="61"/>
      <c r="FS102" s="61"/>
      <c r="FT102" s="61"/>
      <c r="FU102" s="61"/>
      <c r="FV102" s="61"/>
      <c r="FW102" s="61"/>
      <c r="FX102" s="61"/>
      <c r="FY102" s="61"/>
      <c r="FZ102" s="61"/>
      <c r="GA102" s="61"/>
      <c r="GB102" s="61"/>
      <c r="GC102" s="61"/>
      <c r="GD102" s="61"/>
      <c r="GE102" s="61"/>
      <c r="GF102" s="61"/>
      <c r="GG102" s="61"/>
      <c r="GH102" s="61"/>
      <c r="GI102" s="61"/>
      <c r="GJ102" s="61"/>
      <c r="GK102" s="61"/>
      <c r="GL102" s="61"/>
      <c r="GM102" s="61"/>
      <c r="GN102" s="61"/>
      <c r="GO102" s="61"/>
    </row>
    <row r="103" spans="1:197" ht="12" hidden="1" x14ac:dyDescent="0.2">
      <c r="B103" s="356"/>
      <c r="D103" s="356"/>
      <c r="E103" s="356"/>
      <c r="F103" s="353"/>
      <c r="G103" s="353"/>
      <c r="H103" s="353"/>
      <c r="I103" s="353"/>
      <c r="J103" s="353"/>
      <c r="K103" s="353"/>
      <c r="L103" s="353"/>
      <c r="M103" s="353"/>
      <c r="N103" s="353"/>
      <c r="O103" s="353"/>
      <c r="P103" s="353"/>
      <c r="Q103" s="353"/>
      <c r="R103" s="353"/>
      <c r="S103" s="353"/>
      <c r="T103" s="353"/>
      <c r="U103" s="353"/>
      <c r="V103" s="353"/>
      <c r="W103" s="353"/>
      <c r="X103" s="353"/>
      <c r="Y103" s="353"/>
      <c r="Z103" s="353"/>
      <c r="AA103" s="353"/>
      <c r="AB103" s="353"/>
      <c r="AC103" s="353"/>
      <c r="AD103" s="353"/>
      <c r="AE103" s="353"/>
      <c r="AF103" s="353"/>
      <c r="AG103" s="353"/>
      <c r="AH103" s="353"/>
      <c r="AI103" s="353"/>
      <c r="AJ103" s="353"/>
      <c r="AK103" s="353"/>
      <c r="AL103" s="353"/>
      <c r="AM103" s="353"/>
      <c r="AN103" s="353"/>
      <c r="AO103" s="353"/>
      <c r="AP103" s="353"/>
      <c r="AQ103" s="353"/>
      <c r="AR103" s="353"/>
      <c r="AS103" s="353"/>
      <c r="AT103" s="353"/>
      <c r="AU103" s="353"/>
      <c r="AV103" s="353"/>
      <c r="AW103" s="353"/>
      <c r="AX103" s="353"/>
      <c r="AY103" s="353"/>
      <c r="AZ103" s="353"/>
      <c r="BA103" s="353"/>
      <c r="BB103" s="353"/>
      <c r="BC103" s="353"/>
      <c r="BD103" s="353"/>
      <c r="BE103" s="353"/>
      <c r="BF103" s="353"/>
      <c r="BG103" s="353"/>
      <c r="BH103" s="353"/>
      <c r="BI103" s="353"/>
      <c r="BJ103" s="353"/>
      <c r="BK103" s="353"/>
      <c r="BL103" s="353"/>
      <c r="BM103" s="353"/>
      <c r="BN103" s="353"/>
      <c r="BO103" s="353"/>
      <c r="BP103" s="353"/>
      <c r="BQ103" s="353"/>
      <c r="BR103" s="353"/>
      <c r="BS103" s="353"/>
      <c r="BT103" s="353"/>
      <c r="BU103" s="353"/>
      <c r="BV103" s="353"/>
      <c r="BW103" s="353"/>
      <c r="BX103" s="353"/>
      <c r="BY103" s="353"/>
      <c r="BZ103" s="353"/>
      <c r="CA103" s="353"/>
      <c r="CB103" s="353"/>
      <c r="CC103" s="353"/>
      <c r="CD103" s="353"/>
      <c r="CE103" s="353"/>
      <c r="CF103" s="353"/>
      <c r="CG103" s="353"/>
      <c r="CH103" s="353"/>
      <c r="CI103" s="353"/>
      <c r="CJ103" s="353"/>
      <c r="CK103" s="353"/>
      <c r="CL103" s="353"/>
      <c r="CM103" s="353"/>
      <c r="CN103" s="353"/>
      <c r="CO103" s="353"/>
      <c r="CP103" s="353"/>
      <c r="CQ103" s="353"/>
      <c r="CR103" s="353"/>
      <c r="CS103" s="353"/>
      <c r="CT103" s="353"/>
      <c r="CU103" s="353"/>
      <c r="CV103" s="353"/>
      <c r="CW103" s="353"/>
      <c r="CX103" s="353"/>
      <c r="CY103" s="353"/>
      <c r="DA103" s="353"/>
      <c r="DB103" s="353"/>
      <c r="DC103" s="353"/>
      <c r="DD103" s="353"/>
      <c r="DE103" s="353"/>
      <c r="DF103" s="353"/>
      <c r="DG103" s="353"/>
      <c r="DH103" s="353"/>
      <c r="DI103" s="353"/>
      <c r="DJ103" s="353"/>
      <c r="DK103" s="353"/>
      <c r="DL103" s="353"/>
      <c r="EE103" s="61"/>
      <c r="EF103" s="61"/>
      <c r="EG103" s="61"/>
      <c r="EH103" s="61"/>
      <c r="EI103" s="61"/>
      <c r="EJ103" s="61"/>
      <c r="EK103" s="61"/>
      <c r="EL103" s="364"/>
      <c r="EM103" s="61"/>
      <c r="EN103" s="61"/>
      <c r="EO103" s="61"/>
      <c r="EP103" s="61"/>
      <c r="EQ103" s="61"/>
      <c r="ER103" s="61"/>
      <c r="ES103" s="61"/>
      <c r="ET103" s="61"/>
      <c r="EU103" s="61"/>
      <c r="EV103" s="61"/>
      <c r="EW103" s="61"/>
      <c r="EX103" s="61"/>
      <c r="EY103" s="61"/>
      <c r="EZ103" s="61"/>
      <c r="FA103" s="61"/>
      <c r="FB103" s="61"/>
      <c r="FC103" s="61"/>
      <c r="FD103" s="61"/>
      <c r="FE103" s="61"/>
      <c r="FF103" s="61"/>
      <c r="FG103" s="61"/>
      <c r="FH103" s="61"/>
      <c r="FI103" s="61"/>
      <c r="FJ103" s="61"/>
      <c r="FK103" s="61"/>
      <c r="FL103" s="61"/>
      <c r="FM103" s="61"/>
      <c r="FN103" s="61"/>
      <c r="FO103" s="61"/>
      <c r="FP103" s="61"/>
      <c r="FQ103" s="61"/>
      <c r="FR103" s="61"/>
      <c r="FS103" s="61"/>
      <c r="FT103" s="61"/>
      <c r="FU103" s="61"/>
      <c r="FV103" s="61"/>
      <c r="FW103" s="61"/>
      <c r="FX103" s="61"/>
      <c r="FY103" s="61"/>
      <c r="FZ103" s="61"/>
      <c r="GA103" s="61"/>
      <c r="GB103" s="61"/>
      <c r="GC103" s="61"/>
      <c r="GD103" s="61"/>
      <c r="GE103" s="61"/>
      <c r="GF103" s="61"/>
      <c r="GG103" s="61"/>
      <c r="GH103" s="61"/>
      <c r="GI103" s="61"/>
      <c r="GJ103" s="61"/>
      <c r="GK103" s="61"/>
      <c r="GL103" s="61"/>
      <c r="GM103" s="61"/>
      <c r="GN103" s="61"/>
      <c r="GO103" s="61"/>
    </row>
    <row r="104" spans="1:197" ht="12.75" x14ac:dyDescent="0.2">
      <c r="A104" s="373">
        <v>4</v>
      </c>
      <c r="B104" s="363" t="s">
        <v>152</v>
      </c>
      <c r="D104" s="372"/>
      <c r="E104" s="356" t="s">
        <v>27</v>
      </c>
      <c r="F104" s="353">
        <v>758.06313933239994</v>
      </c>
      <c r="G104" s="353">
        <v>674.22509492519998</v>
      </c>
      <c r="H104" s="353">
        <v>771.68378736799991</v>
      </c>
      <c r="I104" s="353">
        <v>771.94210530000009</v>
      </c>
      <c r="J104" s="353">
        <v>887.29721979675003</v>
      </c>
      <c r="K104" s="353">
        <v>881.41133587050001</v>
      </c>
      <c r="L104" s="353">
        <v>826.18277304030016</v>
      </c>
      <c r="M104" s="353">
        <v>856.36709024999993</v>
      </c>
      <c r="N104" s="353">
        <v>994.23501271650002</v>
      </c>
      <c r="O104" s="353">
        <v>946.79181252270007</v>
      </c>
      <c r="P104" s="353">
        <v>950.80294091475002</v>
      </c>
      <c r="Q104" s="353">
        <v>1020.7820800606499</v>
      </c>
      <c r="R104" s="353">
        <v>980.24212423350002</v>
      </c>
      <c r="S104" s="353">
        <v>953.99617094600001</v>
      </c>
      <c r="T104" s="353">
        <v>991.32249153404996</v>
      </c>
      <c r="U104" s="353">
        <v>950.33525939449999</v>
      </c>
      <c r="V104" s="353">
        <v>1007.2192636701001</v>
      </c>
      <c r="W104" s="353">
        <v>1004.5636206101998</v>
      </c>
      <c r="X104" s="353">
        <v>901.35706649049996</v>
      </c>
      <c r="Y104" s="353">
        <v>841.12303630530005</v>
      </c>
      <c r="Z104" s="353">
        <v>793.33012903949987</v>
      </c>
      <c r="AA104" s="353">
        <v>857.5259076614999</v>
      </c>
      <c r="AB104" s="353">
        <v>869.34567156749995</v>
      </c>
      <c r="AC104" s="353">
        <v>838.84020669239999</v>
      </c>
      <c r="AD104" s="353">
        <v>861.04764320819993</v>
      </c>
      <c r="AE104" s="353">
        <v>818.51099393699997</v>
      </c>
      <c r="AF104" s="353">
        <v>852.20738034390001</v>
      </c>
      <c r="AG104" s="353">
        <v>768.75640271125008</v>
      </c>
      <c r="AH104" s="353">
        <v>751.18256969900006</v>
      </c>
      <c r="AI104" s="353">
        <v>744.08031527200001</v>
      </c>
      <c r="AJ104" s="353">
        <v>759.68850995039998</v>
      </c>
      <c r="AK104" s="353">
        <v>798.84367828800009</v>
      </c>
      <c r="AL104" s="353">
        <v>811.08790966719994</v>
      </c>
      <c r="AM104" s="353">
        <v>780.64026880519998</v>
      </c>
      <c r="AN104" s="353">
        <v>764.47885544720009</v>
      </c>
      <c r="AO104" s="353">
        <v>586.47379222250004</v>
      </c>
      <c r="AP104" s="353">
        <v>537.66820666529986</v>
      </c>
      <c r="AQ104" s="353">
        <v>552.0519121776</v>
      </c>
      <c r="AR104" s="353">
        <v>565.64267148479996</v>
      </c>
      <c r="AS104" s="353">
        <v>817.45964344959998</v>
      </c>
      <c r="AT104" s="353">
        <v>860.30785601234993</v>
      </c>
      <c r="AU104" s="353">
        <v>957.85818694649993</v>
      </c>
      <c r="AV104" s="353">
        <v>969.77770575</v>
      </c>
      <c r="AW104" s="353">
        <v>754.56177496660007</v>
      </c>
      <c r="AX104" s="353">
        <v>586.86574290575004</v>
      </c>
      <c r="AY104" s="353">
        <v>466.79772769575004</v>
      </c>
      <c r="AZ104" s="353">
        <v>558.71394795059996</v>
      </c>
      <c r="BA104" s="353">
        <v>534.87989178600003</v>
      </c>
      <c r="BB104" s="353">
        <v>512.96046633150002</v>
      </c>
      <c r="BC104" s="353">
        <v>627.21623912400003</v>
      </c>
      <c r="BD104" s="353">
        <v>744.51779911600011</v>
      </c>
      <c r="BE104" s="353">
        <v>741.15977503875001</v>
      </c>
      <c r="BF104" s="353">
        <v>682.04801838000014</v>
      </c>
      <c r="BG104" s="353">
        <v>565.63835784975015</v>
      </c>
      <c r="BH104" s="353">
        <v>490.71506647799998</v>
      </c>
      <c r="BI104" s="353">
        <v>426.17377811189999</v>
      </c>
      <c r="BJ104" s="353">
        <v>497.48846636510018</v>
      </c>
      <c r="BK104" s="353">
        <v>431.26575210600015</v>
      </c>
      <c r="BL104" s="353">
        <v>436.38265216974997</v>
      </c>
      <c r="BM104" s="353">
        <v>502.34097735180006</v>
      </c>
      <c r="BN104" s="353">
        <v>496.97154154840001</v>
      </c>
      <c r="BO104" s="353">
        <v>432.35181526725012</v>
      </c>
      <c r="BP104" s="353">
        <v>257.85078892965004</v>
      </c>
      <c r="BQ104" s="353">
        <v>209.41301031300011</v>
      </c>
      <c r="BR104" s="353">
        <v>223.1006899942</v>
      </c>
      <c r="BS104" s="353">
        <v>215.53975050599999</v>
      </c>
      <c r="BT104" s="353">
        <v>207.73996729705001</v>
      </c>
      <c r="BU104" s="353">
        <v>214.28489579415003</v>
      </c>
      <c r="BV104" s="353">
        <v>210.37270169249999</v>
      </c>
      <c r="BW104" s="353">
        <v>214.4079207659</v>
      </c>
      <c r="BX104" s="353">
        <v>190.64924507565004</v>
      </c>
      <c r="BY104" s="353">
        <v>201.01233286199999</v>
      </c>
      <c r="BZ104" s="353">
        <v>197.33443887299998</v>
      </c>
      <c r="CA104" s="353">
        <v>199.33565574675001</v>
      </c>
      <c r="CB104" s="353">
        <v>217.68834752474999</v>
      </c>
      <c r="CC104" s="353">
        <v>217.45783339664999</v>
      </c>
      <c r="CD104" s="353">
        <v>228.04474998195002</v>
      </c>
      <c r="CE104" s="353">
        <v>153.81207231299999</v>
      </c>
      <c r="CF104" s="353">
        <v>170.52751681875</v>
      </c>
      <c r="CG104" s="353">
        <v>166.704702156</v>
      </c>
      <c r="CH104" s="353">
        <v>174.50024578200001</v>
      </c>
      <c r="CI104" s="353">
        <v>193.08961904400002</v>
      </c>
      <c r="CJ104" s="353">
        <v>153.90303374799998</v>
      </c>
      <c r="CK104" s="353">
        <v>144.53674783349999</v>
      </c>
      <c r="CL104" s="353">
        <v>149.01302853249999</v>
      </c>
      <c r="CM104" s="353">
        <v>146.89268504349999</v>
      </c>
      <c r="CN104" s="353">
        <v>141.17953730925001</v>
      </c>
      <c r="CO104" s="353">
        <v>142.23970905375</v>
      </c>
      <c r="CP104" s="353">
        <v>152.3206164268</v>
      </c>
      <c r="CQ104" s="353">
        <v>149.7279771936</v>
      </c>
      <c r="CR104" s="353">
        <v>153.22279008999999</v>
      </c>
      <c r="CS104" s="353">
        <v>156.45937111019998</v>
      </c>
      <c r="CT104" s="353">
        <v>155.89241072075001</v>
      </c>
      <c r="CU104" s="353">
        <v>159.491676641</v>
      </c>
      <c r="CV104" s="353">
        <v>134.01988993379999</v>
      </c>
      <c r="CW104" s="353">
        <v>132.256536299</v>
      </c>
      <c r="CX104" s="353">
        <v>135.36494406600002</v>
      </c>
      <c r="CY104" s="353">
        <v>136.41025171200002</v>
      </c>
      <c r="CZ104" s="57">
        <v>151.00971468900002</v>
      </c>
      <c r="DA104" s="353">
        <v>160.47192257</v>
      </c>
      <c r="DB104" s="353">
        <v>159.15195619850002</v>
      </c>
      <c r="DC104" s="353">
        <v>170.11149992199998</v>
      </c>
      <c r="DD104" s="353">
        <v>187.86307341525003</v>
      </c>
      <c r="DE104" s="353">
        <v>197.63776117699999</v>
      </c>
      <c r="DF104" s="353">
        <v>190.01598616800004</v>
      </c>
      <c r="DG104" s="353">
        <v>177.27086466700001</v>
      </c>
      <c r="DH104" s="353">
        <v>80.776258232999993</v>
      </c>
      <c r="DI104" s="353">
        <v>0</v>
      </c>
      <c r="DJ104" s="353">
        <v>0</v>
      </c>
      <c r="DK104" s="353">
        <v>0</v>
      </c>
      <c r="DL104" s="353">
        <v>0</v>
      </c>
      <c r="DM104" s="353">
        <v>0</v>
      </c>
      <c r="DN104" s="61">
        <v>0</v>
      </c>
      <c r="DO104" s="61">
        <v>0</v>
      </c>
      <c r="DP104" s="61">
        <v>0</v>
      </c>
      <c r="DQ104" s="61">
        <v>0</v>
      </c>
      <c r="DR104" s="61">
        <v>0</v>
      </c>
      <c r="DS104" s="61">
        <v>0</v>
      </c>
      <c r="DT104" s="61">
        <v>0</v>
      </c>
      <c r="DU104" s="61">
        <v>0</v>
      </c>
      <c r="DV104" s="61">
        <v>0</v>
      </c>
      <c r="DW104" s="61">
        <v>0</v>
      </c>
      <c r="DX104" s="61">
        <v>0</v>
      </c>
      <c r="DY104" s="61">
        <v>0</v>
      </c>
      <c r="DZ104" s="61">
        <v>0</v>
      </c>
      <c r="EA104" s="61">
        <v>0</v>
      </c>
      <c r="EB104" s="61">
        <v>0</v>
      </c>
      <c r="EC104" s="61">
        <v>0</v>
      </c>
      <c r="ED104" s="61">
        <v>0</v>
      </c>
      <c r="EE104" s="61">
        <v>0</v>
      </c>
      <c r="EF104" s="61">
        <v>0</v>
      </c>
      <c r="EG104" s="61">
        <v>0</v>
      </c>
      <c r="EH104" s="61">
        <v>0</v>
      </c>
      <c r="EI104" s="61">
        <v>0</v>
      </c>
      <c r="EJ104" s="61">
        <v>0</v>
      </c>
      <c r="EK104" s="61">
        <v>0</v>
      </c>
      <c r="EL104" s="364">
        <v>0</v>
      </c>
      <c r="EM104" s="61">
        <v>0</v>
      </c>
      <c r="EN104" s="61">
        <v>0</v>
      </c>
      <c r="EO104" s="61">
        <v>0</v>
      </c>
      <c r="EP104" s="61">
        <v>0</v>
      </c>
      <c r="EQ104" s="61">
        <v>0</v>
      </c>
      <c r="ER104" s="61">
        <v>0</v>
      </c>
      <c r="ES104" s="61">
        <v>0</v>
      </c>
      <c r="ET104" s="61">
        <v>0</v>
      </c>
      <c r="EU104" s="61">
        <v>0</v>
      </c>
      <c r="EV104" s="61">
        <v>0</v>
      </c>
      <c r="EW104" s="61">
        <v>0</v>
      </c>
      <c r="EX104" s="61">
        <v>0</v>
      </c>
      <c r="EY104" s="61">
        <v>0</v>
      </c>
      <c r="EZ104" s="61">
        <v>0</v>
      </c>
      <c r="FA104" s="61">
        <v>0</v>
      </c>
      <c r="FB104" s="61">
        <v>0</v>
      </c>
      <c r="FC104" s="61">
        <v>0</v>
      </c>
      <c r="FD104" s="61">
        <v>0</v>
      </c>
      <c r="FE104" s="61">
        <v>0</v>
      </c>
      <c r="FF104" s="61">
        <v>0</v>
      </c>
      <c r="FG104" s="61">
        <v>0</v>
      </c>
      <c r="FH104" s="61">
        <v>0</v>
      </c>
      <c r="FI104" s="61">
        <v>0</v>
      </c>
      <c r="FJ104" s="61">
        <v>0</v>
      </c>
      <c r="FK104" s="61">
        <v>0</v>
      </c>
      <c r="FL104" s="61">
        <v>0</v>
      </c>
      <c r="FM104" s="61">
        <v>0</v>
      </c>
      <c r="FN104" s="61">
        <v>0</v>
      </c>
      <c r="FO104" s="61">
        <v>0</v>
      </c>
      <c r="FP104" s="61">
        <v>0</v>
      </c>
      <c r="FQ104" s="61">
        <v>0</v>
      </c>
      <c r="FR104" s="61">
        <v>0</v>
      </c>
      <c r="FS104" s="61">
        <v>0</v>
      </c>
      <c r="FT104" s="61">
        <v>0</v>
      </c>
      <c r="FU104" s="61">
        <v>0</v>
      </c>
      <c r="FV104" s="61">
        <v>0</v>
      </c>
      <c r="FW104" s="61">
        <v>0</v>
      </c>
      <c r="FX104" s="61">
        <v>0</v>
      </c>
      <c r="FY104" s="61">
        <v>0</v>
      </c>
      <c r="FZ104" s="61">
        <v>0</v>
      </c>
      <c r="GA104" s="61">
        <v>0</v>
      </c>
      <c r="GB104" s="61">
        <v>0</v>
      </c>
      <c r="GC104" s="61">
        <v>0</v>
      </c>
      <c r="GD104" s="61">
        <v>0</v>
      </c>
      <c r="GE104" s="61">
        <v>0</v>
      </c>
      <c r="GF104" s="61">
        <v>0</v>
      </c>
      <c r="GG104" s="61">
        <v>0</v>
      </c>
      <c r="GH104" s="61">
        <v>0</v>
      </c>
      <c r="GI104" s="61">
        <v>0</v>
      </c>
      <c r="GJ104" s="61">
        <v>0</v>
      </c>
      <c r="GK104" s="61">
        <v>0</v>
      </c>
      <c r="GL104" s="61">
        <v>0</v>
      </c>
      <c r="GM104" s="61">
        <v>0</v>
      </c>
      <c r="GN104" s="61">
        <v>0</v>
      </c>
      <c r="GO104" s="61">
        <v>0</v>
      </c>
    </row>
    <row r="105" spans="1:197" ht="12.75" x14ac:dyDescent="0.2">
      <c r="A105" s="356"/>
      <c r="B105" s="371"/>
      <c r="C105" s="356" t="s">
        <v>28</v>
      </c>
      <c r="E105" s="354" t="s">
        <v>151</v>
      </c>
      <c r="F105" s="353">
        <v>2.9658182289999999</v>
      </c>
      <c r="G105" s="353">
        <v>2.6460953489999999</v>
      </c>
      <c r="H105" s="353">
        <v>2.580882232</v>
      </c>
      <c r="I105" s="353">
        <v>2.580883</v>
      </c>
      <c r="J105" s="353">
        <v>3.0454684049999998</v>
      </c>
      <c r="K105" s="353">
        <v>3.0367315619999999</v>
      </c>
      <c r="L105" s="353">
        <v>2.9162822910000004</v>
      </c>
      <c r="M105" s="353">
        <v>2.9162849999999998</v>
      </c>
      <c r="N105" s="353">
        <v>3.5925384380000001</v>
      </c>
      <c r="O105" s="353">
        <v>3.4422534539999998</v>
      </c>
      <c r="P105" s="353">
        <v>3.4923891309999999</v>
      </c>
      <c r="Q105" s="353">
        <v>3.5425371509999999</v>
      </c>
      <c r="R105" s="353">
        <v>3.5419769619999997</v>
      </c>
      <c r="S105" s="353">
        <v>3.4440294980000004</v>
      </c>
      <c r="T105" s="353">
        <v>3.622592697</v>
      </c>
      <c r="U105" s="353">
        <v>3.5929499410000001</v>
      </c>
      <c r="V105" s="353">
        <v>3.7429181109999998</v>
      </c>
      <c r="W105" s="353">
        <v>3.6844438679999998</v>
      </c>
      <c r="X105" s="353">
        <v>3.4077771889999999</v>
      </c>
      <c r="Y105" s="353">
        <v>3.1538171589999999</v>
      </c>
      <c r="Z105" s="353">
        <v>3.078502635</v>
      </c>
      <c r="AA105" s="353">
        <v>3.2586962100000001</v>
      </c>
      <c r="AB105" s="353">
        <v>3.2498903609999998</v>
      </c>
      <c r="AC105" s="353">
        <v>3.099926854</v>
      </c>
      <c r="AD105" s="353">
        <v>3.2382385980000001</v>
      </c>
      <c r="AE105" s="353">
        <v>2.9982087689999997</v>
      </c>
      <c r="AF105" s="353">
        <v>2.907565269</v>
      </c>
      <c r="AG105" s="353">
        <v>2.7578705029999999</v>
      </c>
      <c r="AH105" s="353">
        <v>2.7266154980000001</v>
      </c>
      <c r="AI105" s="353">
        <v>2.691068048</v>
      </c>
      <c r="AJ105" s="353">
        <v>2.691068048</v>
      </c>
      <c r="AK105" s="353">
        <v>2.6910684799999998</v>
      </c>
      <c r="AL105" s="353">
        <v>2.691068048</v>
      </c>
      <c r="AM105" s="353">
        <v>2.5329015859999999</v>
      </c>
      <c r="AN105" s="353">
        <v>2.3407190920000001</v>
      </c>
      <c r="AO105" s="353">
        <v>1.841361985</v>
      </c>
      <c r="AP105" s="353">
        <v>1.764871842</v>
      </c>
      <c r="AQ105" s="353">
        <v>1.764871842</v>
      </c>
      <c r="AR105" s="353">
        <v>1.7474287039999998</v>
      </c>
      <c r="AS105" s="353">
        <v>2.5795507839999998</v>
      </c>
      <c r="AT105" s="353">
        <v>2.6964671870000001</v>
      </c>
      <c r="AU105" s="353">
        <v>2.7946263660000001</v>
      </c>
      <c r="AV105" s="353">
        <v>2.6388509</v>
      </c>
      <c r="AW105" s="353">
        <v>2.171713268</v>
      </c>
      <c r="AX105" s="353">
        <v>1.752622795</v>
      </c>
      <c r="AY105" s="353">
        <v>1.3861847890000001</v>
      </c>
      <c r="AZ105" s="353">
        <v>1.5459710789999999</v>
      </c>
      <c r="BA105" s="353">
        <v>1.545895641</v>
      </c>
      <c r="BB105" s="353">
        <v>1.445977354</v>
      </c>
      <c r="BC105" s="353">
        <v>1.6699047900000001</v>
      </c>
      <c r="BD105" s="353">
        <v>1.9188603070000001</v>
      </c>
      <c r="BE105" s="353">
        <v>1.9188602590000001</v>
      </c>
      <c r="BF105" s="353">
        <v>1.7121828000000001</v>
      </c>
      <c r="BG105" s="353">
        <v>1.3556341710000004</v>
      </c>
      <c r="BH105" s="353">
        <v>1.227554888</v>
      </c>
      <c r="BI105" s="353">
        <v>1.0766042139999998</v>
      </c>
      <c r="BJ105" s="353">
        <v>1.172467953</v>
      </c>
      <c r="BK105" s="353">
        <v>1.1085181079999999</v>
      </c>
      <c r="BL105" s="353">
        <v>1.108479486</v>
      </c>
      <c r="BM105" s="353">
        <v>1.268647189</v>
      </c>
      <c r="BN105" s="353">
        <v>1.268647189</v>
      </c>
      <c r="BO105" s="353">
        <v>1.06054198</v>
      </c>
      <c r="BP105" s="353">
        <v>0.61959361199999996</v>
      </c>
      <c r="BQ105" s="353">
        <v>0.49166765299999993</v>
      </c>
      <c r="BR105" s="353">
        <v>0.49166765299999993</v>
      </c>
      <c r="BS105" s="353">
        <v>0.49166765299999998</v>
      </c>
      <c r="BT105" s="353">
        <v>0.49166765299999998</v>
      </c>
      <c r="BU105" s="353">
        <v>0.49166765299999998</v>
      </c>
      <c r="BV105" s="353">
        <v>0.49166765299999998</v>
      </c>
      <c r="BW105" s="353">
        <v>0.49166765299999998</v>
      </c>
      <c r="BX105" s="353">
        <v>0.45972856900000003</v>
      </c>
      <c r="BY105" s="353">
        <v>0.45972856900000003</v>
      </c>
      <c r="BZ105" s="353">
        <v>0.45972856900000003</v>
      </c>
      <c r="CA105" s="353">
        <v>0.45972856900000003</v>
      </c>
      <c r="CB105" s="353">
        <v>0.45972856900000003</v>
      </c>
      <c r="CC105" s="353">
        <v>0.45972856900000003</v>
      </c>
      <c r="CD105" s="353">
        <v>0.45972856900000003</v>
      </c>
      <c r="CE105" s="353">
        <v>0.29952707299999998</v>
      </c>
      <c r="CF105" s="353">
        <v>0.29952707299999998</v>
      </c>
      <c r="CG105" s="353">
        <v>0.29952707299999998</v>
      </c>
      <c r="CH105" s="353">
        <v>0.29952707299999998</v>
      </c>
      <c r="CI105" s="353">
        <v>0.29952707299999998</v>
      </c>
      <c r="CJ105" s="353">
        <v>0.23553063699999999</v>
      </c>
      <c r="CK105" s="353">
        <v>0.23553063699999999</v>
      </c>
      <c r="CL105" s="353">
        <v>0.23553063699999999</v>
      </c>
      <c r="CM105" s="353">
        <v>0.23553063699999999</v>
      </c>
      <c r="CN105" s="353">
        <v>0.23553063699999999</v>
      </c>
      <c r="CO105" s="353">
        <v>0.23553063699999999</v>
      </c>
      <c r="CP105" s="353">
        <v>0.23553063699999999</v>
      </c>
      <c r="CQ105" s="353">
        <v>0.23553063699999999</v>
      </c>
      <c r="CR105" s="353">
        <v>0.23553063699999999</v>
      </c>
      <c r="CS105" s="353">
        <v>0.23553063699999999</v>
      </c>
      <c r="CT105" s="353">
        <v>0.23553063699999999</v>
      </c>
      <c r="CU105" s="353">
        <v>0.23553063699999999</v>
      </c>
      <c r="CV105" s="353">
        <v>0.20339622200000002</v>
      </c>
      <c r="CW105" s="353">
        <v>0.20339622200000002</v>
      </c>
      <c r="CX105" s="353">
        <v>0.20339622200000002</v>
      </c>
      <c r="CY105" s="353">
        <v>0.20339622200000002</v>
      </c>
      <c r="CZ105" s="57">
        <v>0.20339622200000002</v>
      </c>
      <c r="DA105" s="353">
        <v>0.20339622200000002</v>
      </c>
      <c r="DB105" s="353">
        <v>0.20339622200000002</v>
      </c>
      <c r="DC105" s="353">
        <v>0.20339622200000002</v>
      </c>
      <c r="DD105" s="353">
        <v>0.20339622200000002</v>
      </c>
      <c r="DE105" s="353">
        <v>0.20339622200000002</v>
      </c>
      <c r="DF105" s="353">
        <v>0.20339622200000002</v>
      </c>
      <c r="DG105" s="353">
        <v>0.20339622200000002</v>
      </c>
      <c r="DH105" s="353">
        <v>9.1129979999999999E-2</v>
      </c>
      <c r="DI105" s="353">
        <v>0</v>
      </c>
      <c r="DJ105" s="353">
        <v>0</v>
      </c>
      <c r="DK105" s="353">
        <v>0</v>
      </c>
      <c r="DL105" s="353">
        <v>0</v>
      </c>
      <c r="DM105" s="353">
        <v>0</v>
      </c>
      <c r="DN105" s="61">
        <v>0</v>
      </c>
      <c r="DO105" s="61">
        <v>0</v>
      </c>
      <c r="DP105" s="61">
        <v>0</v>
      </c>
      <c r="DQ105" s="61">
        <v>0</v>
      </c>
      <c r="DR105" s="61">
        <v>0</v>
      </c>
      <c r="DS105" s="61">
        <v>0</v>
      </c>
      <c r="DT105" s="61">
        <v>0</v>
      </c>
      <c r="DU105" s="61">
        <v>0</v>
      </c>
      <c r="DV105" s="61">
        <v>0</v>
      </c>
      <c r="DW105" s="61">
        <v>0</v>
      </c>
      <c r="DX105" s="61">
        <v>0</v>
      </c>
      <c r="DY105" s="61">
        <v>0</v>
      </c>
      <c r="DZ105" s="61">
        <v>0</v>
      </c>
      <c r="EA105" s="61">
        <v>0</v>
      </c>
      <c r="EB105" s="61">
        <v>0</v>
      </c>
      <c r="EC105" s="61">
        <v>0</v>
      </c>
      <c r="ED105" s="61">
        <v>0</v>
      </c>
      <c r="EE105" s="61">
        <v>0</v>
      </c>
      <c r="EF105" s="61">
        <v>0</v>
      </c>
      <c r="EG105" s="61">
        <v>0</v>
      </c>
      <c r="EH105" s="61">
        <v>0</v>
      </c>
      <c r="EI105" s="61">
        <v>0</v>
      </c>
      <c r="EJ105" s="61">
        <v>0</v>
      </c>
      <c r="EK105" s="61">
        <v>0</v>
      </c>
      <c r="EL105" s="364">
        <v>0</v>
      </c>
      <c r="EM105" s="61">
        <v>0</v>
      </c>
      <c r="EN105" s="61">
        <v>0</v>
      </c>
      <c r="EO105" s="61">
        <v>0</v>
      </c>
      <c r="EP105" s="61">
        <v>0</v>
      </c>
      <c r="EQ105" s="61">
        <v>0</v>
      </c>
      <c r="ER105" s="61">
        <v>0</v>
      </c>
      <c r="ES105" s="61">
        <v>0</v>
      </c>
      <c r="ET105" s="61">
        <v>0</v>
      </c>
      <c r="EU105" s="61">
        <v>0</v>
      </c>
      <c r="EV105" s="61">
        <v>0</v>
      </c>
      <c r="EW105" s="61">
        <v>0</v>
      </c>
      <c r="EX105" s="61">
        <v>0</v>
      </c>
      <c r="EY105" s="61">
        <v>0</v>
      </c>
      <c r="EZ105" s="61">
        <v>0</v>
      </c>
      <c r="FA105" s="61">
        <v>0</v>
      </c>
      <c r="FB105" s="61">
        <v>0</v>
      </c>
      <c r="FC105" s="61">
        <v>0</v>
      </c>
      <c r="FD105" s="61">
        <v>0</v>
      </c>
      <c r="FE105" s="61">
        <v>0</v>
      </c>
      <c r="FF105" s="61">
        <v>0</v>
      </c>
      <c r="FG105" s="61">
        <v>0</v>
      </c>
      <c r="FH105" s="61">
        <v>0</v>
      </c>
      <c r="FI105" s="61">
        <v>0</v>
      </c>
      <c r="FJ105" s="61">
        <v>0</v>
      </c>
      <c r="FK105" s="61">
        <v>0</v>
      </c>
      <c r="FL105" s="61">
        <v>0</v>
      </c>
      <c r="FM105" s="61">
        <v>0</v>
      </c>
      <c r="FN105" s="61">
        <v>0</v>
      </c>
      <c r="FO105" s="61">
        <v>0</v>
      </c>
      <c r="FP105" s="61">
        <v>0</v>
      </c>
      <c r="FQ105" s="61">
        <v>0</v>
      </c>
      <c r="FR105" s="61">
        <v>0</v>
      </c>
      <c r="FS105" s="61">
        <v>0</v>
      </c>
      <c r="FT105" s="61">
        <v>0</v>
      </c>
      <c r="FU105" s="61">
        <v>0</v>
      </c>
      <c r="FV105" s="61">
        <v>0</v>
      </c>
      <c r="FW105" s="61">
        <v>0</v>
      </c>
      <c r="FX105" s="61">
        <v>0</v>
      </c>
      <c r="FY105" s="61">
        <v>0</v>
      </c>
      <c r="FZ105" s="61">
        <v>0</v>
      </c>
      <c r="GA105" s="61">
        <v>0</v>
      </c>
      <c r="GB105" s="61">
        <v>0</v>
      </c>
      <c r="GC105" s="61">
        <v>0</v>
      </c>
      <c r="GD105" s="61">
        <v>0</v>
      </c>
      <c r="GE105" s="61">
        <v>0</v>
      </c>
      <c r="GF105" s="61">
        <v>0</v>
      </c>
      <c r="GG105" s="61">
        <v>0</v>
      </c>
      <c r="GH105" s="61">
        <v>0</v>
      </c>
      <c r="GI105" s="61">
        <v>0</v>
      </c>
      <c r="GJ105" s="61">
        <v>0</v>
      </c>
      <c r="GK105" s="61">
        <v>0</v>
      </c>
      <c r="GL105" s="61">
        <v>0</v>
      </c>
      <c r="GM105" s="61">
        <v>0</v>
      </c>
      <c r="GN105" s="61">
        <v>0</v>
      </c>
      <c r="GO105" s="61">
        <v>0</v>
      </c>
    </row>
    <row r="106" spans="1:197" ht="12" x14ac:dyDescent="0.2">
      <c r="B106" s="356"/>
      <c r="C106" s="356"/>
      <c r="D106" s="356"/>
      <c r="E106" s="356"/>
      <c r="F106" s="353"/>
      <c r="G106" s="353"/>
      <c r="H106" s="353"/>
      <c r="I106" s="353"/>
      <c r="J106" s="353"/>
      <c r="K106" s="353"/>
      <c r="L106" s="353"/>
      <c r="M106" s="353"/>
      <c r="N106" s="353"/>
      <c r="O106" s="353"/>
      <c r="P106" s="353"/>
      <c r="Q106" s="353"/>
      <c r="R106" s="353"/>
      <c r="S106" s="353"/>
      <c r="T106" s="353"/>
      <c r="U106" s="353"/>
      <c r="V106" s="353"/>
      <c r="W106" s="353"/>
      <c r="X106" s="353"/>
      <c r="Y106" s="353"/>
      <c r="Z106" s="353"/>
      <c r="AA106" s="353"/>
      <c r="AB106" s="353"/>
      <c r="AC106" s="353"/>
      <c r="AD106" s="353"/>
      <c r="AE106" s="353"/>
      <c r="AF106" s="353"/>
      <c r="AG106" s="353"/>
      <c r="AH106" s="353"/>
      <c r="AI106" s="353"/>
      <c r="AJ106" s="353"/>
      <c r="AK106" s="353"/>
      <c r="AL106" s="353"/>
      <c r="AM106" s="353"/>
      <c r="AN106" s="353"/>
      <c r="AO106" s="353"/>
      <c r="AP106" s="353"/>
      <c r="AQ106" s="353"/>
      <c r="AR106" s="353"/>
      <c r="AS106" s="353"/>
      <c r="AT106" s="353"/>
      <c r="AU106" s="353"/>
      <c r="AV106" s="353"/>
      <c r="AW106" s="353"/>
      <c r="AX106" s="353"/>
      <c r="AY106" s="353"/>
      <c r="AZ106" s="353"/>
      <c r="BA106" s="353"/>
      <c r="BB106" s="353"/>
      <c r="BC106" s="353"/>
      <c r="BD106" s="353"/>
      <c r="BE106" s="353"/>
      <c r="BF106" s="353"/>
      <c r="BG106" s="353"/>
      <c r="BH106" s="353"/>
      <c r="BI106" s="353"/>
      <c r="BJ106" s="353"/>
      <c r="BK106" s="353"/>
      <c r="BL106" s="353"/>
      <c r="BM106" s="353"/>
      <c r="BN106" s="353"/>
      <c r="BO106" s="353"/>
      <c r="BP106" s="353"/>
      <c r="BQ106" s="353"/>
      <c r="BR106" s="353"/>
      <c r="BS106" s="353"/>
      <c r="BT106" s="353"/>
      <c r="BU106" s="353"/>
      <c r="BV106" s="353"/>
      <c r="BW106" s="353"/>
      <c r="BX106" s="353"/>
      <c r="BY106" s="353"/>
      <c r="BZ106" s="353"/>
      <c r="CA106" s="353"/>
      <c r="CB106" s="353"/>
      <c r="CC106" s="353"/>
      <c r="CD106" s="353"/>
      <c r="CE106" s="353"/>
      <c r="CF106" s="353"/>
      <c r="CG106" s="353"/>
      <c r="CH106" s="353"/>
      <c r="CI106" s="353"/>
      <c r="CJ106" s="353"/>
      <c r="CK106" s="353"/>
      <c r="CL106" s="353"/>
      <c r="CM106" s="353"/>
      <c r="CN106" s="353"/>
      <c r="CO106" s="353"/>
      <c r="CP106" s="353"/>
      <c r="CQ106" s="353"/>
      <c r="CR106" s="353"/>
      <c r="CS106" s="353"/>
      <c r="CT106" s="353"/>
      <c r="CU106" s="353"/>
      <c r="CV106" s="353"/>
      <c r="CW106" s="353"/>
      <c r="CX106" s="353"/>
      <c r="CY106" s="353"/>
      <c r="DA106" s="353"/>
      <c r="DB106" s="353"/>
      <c r="DC106" s="353"/>
      <c r="DD106" s="353"/>
      <c r="DE106" s="353"/>
      <c r="DF106" s="353"/>
      <c r="DG106" s="353"/>
      <c r="DH106" s="353"/>
      <c r="DI106" s="353"/>
      <c r="DJ106" s="353"/>
      <c r="DK106" s="353"/>
      <c r="DL106" s="353"/>
      <c r="EE106" s="61"/>
      <c r="EF106" s="61"/>
      <c r="EG106" s="61"/>
      <c r="EH106" s="61"/>
      <c r="EI106" s="61"/>
      <c r="EJ106" s="61"/>
      <c r="EK106" s="61"/>
      <c r="EL106" s="364"/>
      <c r="EM106" s="61"/>
      <c r="EN106" s="61"/>
      <c r="EO106" s="61"/>
      <c r="EP106" s="61"/>
      <c r="EQ106" s="61"/>
      <c r="ER106" s="61"/>
      <c r="ES106" s="61"/>
      <c r="ET106" s="61"/>
      <c r="EU106" s="61"/>
      <c r="EV106" s="61"/>
      <c r="EW106" s="61"/>
      <c r="EX106" s="61"/>
      <c r="EY106" s="61"/>
      <c r="EZ106" s="61"/>
      <c r="FA106" s="61"/>
      <c r="FB106" s="61"/>
      <c r="FC106" s="61"/>
      <c r="FD106" s="61"/>
      <c r="FE106" s="61"/>
      <c r="FF106" s="61"/>
      <c r="FG106" s="61"/>
      <c r="FH106" s="61"/>
      <c r="FI106" s="61"/>
      <c r="FJ106" s="61"/>
      <c r="FK106" s="61"/>
      <c r="FL106" s="61"/>
      <c r="FM106" s="61"/>
      <c r="FN106" s="61"/>
      <c r="FO106" s="61"/>
      <c r="FP106" s="61"/>
      <c r="FQ106" s="61"/>
      <c r="FR106" s="61"/>
      <c r="FS106" s="61"/>
      <c r="FT106" s="61"/>
      <c r="FU106" s="61"/>
      <c r="FV106" s="61"/>
      <c r="FW106" s="61"/>
      <c r="FX106" s="61"/>
      <c r="FY106" s="61"/>
      <c r="FZ106" s="61"/>
      <c r="GA106" s="61"/>
      <c r="GB106" s="61"/>
      <c r="GC106" s="61"/>
      <c r="GD106" s="61"/>
      <c r="GE106" s="61"/>
      <c r="GF106" s="61"/>
      <c r="GG106" s="61"/>
      <c r="GH106" s="61"/>
      <c r="GI106" s="61"/>
      <c r="GJ106" s="61"/>
      <c r="GK106" s="61"/>
      <c r="GL106" s="61"/>
      <c r="GM106" s="61"/>
      <c r="GN106" s="61"/>
      <c r="GO106" s="61"/>
    </row>
    <row r="107" spans="1:197" ht="12.75" x14ac:dyDescent="0.2">
      <c r="A107" s="368">
        <v>5</v>
      </c>
      <c r="B107" s="366" t="s">
        <v>134</v>
      </c>
      <c r="E107" s="356"/>
      <c r="F107" s="353">
        <v>397.222241</v>
      </c>
      <c r="G107" s="353">
        <v>376.72533600000003</v>
      </c>
      <c r="H107" s="353">
        <v>443.73006600000002</v>
      </c>
      <c r="I107" s="353">
        <v>399.08297599999997</v>
      </c>
      <c r="J107" s="353">
        <v>400.442835</v>
      </c>
      <c r="K107" s="353">
        <v>650.95349899999997</v>
      </c>
      <c r="L107" s="353">
        <v>488.22353299999997</v>
      </c>
      <c r="M107" s="353">
        <v>416.55745999999999</v>
      </c>
      <c r="N107" s="353">
        <v>599.21180000000004</v>
      </c>
      <c r="O107" s="353">
        <v>871.87701500000003</v>
      </c>
      <c r="P107" s="353">
        <v>475.36517229920003</v>
      </c>
      <c r="Q107" s="353">
        <v>469.48091399999998</v>
      </c>
      <c r="R107" s="353">
        <v>640.09533999999996</v>
      </c>
      <c r="S107" s="353">
        <v>455.64453743000001</v>
      </c>
      <c r="T107" s="353">
        <v>420.14811313000001</v>
      </c>
      <c r="U107" s="353">
        <v>412.78151302999999</v>
      </c>
      <c r="V107" s="353">
        <v>390.21032247799997</v>
      </c>
      <c r="W107" s="353">
        <v>466.16416891213998</v>
      </c>
      <c r="X107" s="353">
        <v>418.60456460403901</v>
      </c>
      <c r="Y107" s="353">
        <v>417.29565643000001</v>
      </c>
      <c r="Z107" s="353">
        <v>496.87697370000001</v>
      </c>
      <c r="AA107" s="353">
        <v>520.56987073287996</v>
      </c>
      <c r="AB107" s="353">
        <v>472.48108618743004</v>
      </c>
      <c r="AC107" s="353">
        <v>1872.862431</v>
      </c>
      <c r="AD107" s="353">
        <v>632.66927088453508</v>
      </c>
      <c r="AE107" s="353">
        <v>451.90475613129598</v>
      </c>
      <c r="AF107" s="353">
        <v>475.216751728053</v>
      </c>
      <c r="AG107" s="353">
        <v>356.53202799262601</v>
      </c>
      <c r="AH107" s="353">
        <v>341.72305412638303</v>
      </c>
      <c r="AI107" s="353">
        <v>503.38434881252005</v>
      </c>
      <c r="AJ107" s="353">
        <v>738.27388120344415</v>
      </c>
      <c r="AK107" s="353">
        <v>376.55105073541597</v>
      </c>
      <c r="AL107" s="353">
        <v>362.88091382970674</v>
      </c>
      <c r="AM107" s="353">
        <v>360.92601106263913</v>
      </c>
      <c r="AN107" s="353">
        <v>365.41357187344755</v>
      </c>
      <c r="AO107" s="353">
        <v>439.39854175679045</v>
      </c>
      <c r="AP107" s="353">
        <v>394.10865215838913</v>
      </c>
      <c r="AQ107" s="353">
        <v>335.78295481602521</v>
      </c>
      <c r="AR107" s="353">
        <v>581.24944943847765</v>
      </c>
      <c r="AS107" s="353">
        <v>517.02529769295745</v>
      </c>
      <c r="AT107" s="353">
        <v>640.61256607213204</v>
      </c>
      <c r="AU107" s="353">
        <v>600.0014281919639</v>
      </c>
      <c r="AV107" s="353">
        <v>1013.7423114380686</v>
      </c>
      <c r="AW107" s="353">
        <v>808.91726957825415</v>
      </c>
      <c r="AX107" s="353">
        <v>932.95835631455986</v>
      </c>
      <c r="AY107" s="353">
        <v>1018.1998508448827</v>
      </c>
      <c r="AZ107" s="353">
        <v>1418.3320710155003</v>
      </c>
      <c r="BA107" s="353">
        <v>1260.4030337857339</v>
      </c>
      <c r="BB107" s="353">
        <v>1720.4894078414641</v>
      </c>
      <c r="BC107" s="353">
        <v>1204.9192600953745</v>
      </c>
      <c r="BD107" s="353">
        <v>1481.2498379522372</v>
      </c>
      <c r="BE107" s="353">
        <v>1487.673984537591</v>
      </c>
      <c r="BF107" s="353">
        <v>1510.6899522911183</v>
      </c>
      <c r="BG107" s="353">
        <v>1555.5066104047567</v>
      </c>
      <c r="BH107" s="353">
        <v>1066.8033480157649</v>
      </c>
      <c r="BI107" s="353">
        <v>1151.471581592659</v>
      </c>
      <c r="BJ107" s="353">
        <v>1159.6287682324876</v>
      </c>
      <c r="BK107" s="353">
        <v>1493.6392554707613</v>
      </c>
      <c r="BL107" s="353">
        <v>1312.1385878864919</v>
      </c>
      <c r="BM107" s="353">
        <v>1898.0663983569184</v>
      </c>
      <c r="BN107" s="353">
        <v>2031.1985480190258</v>
      </c>
      <c r="BO107" s="353">
        <v>2760.1443282401865</v>
      </c>
      <c r="BP107" s="353">
        <v>3417.1527548760623</v>
      </c>
      <c r="BQ107" s="353">
        <v>2902.5316336265328</v>
      </c>
      <c r="BR107" s="353">
        <v>3743.6800897815438</v>
      </c>
      <c r="BS107" s="353">
        <v>4738.6370832514458</v>
      </c>
      <c r="BT107" s="353">
        <v>6803.615816542786</v>
      </c>
      <c r="BU107" s="353">
        <v>8340.3314180000816</v>
      </c>
      <c r="BV107" s="353">
        <v>7844.4694258818863</v>
      </c>
      <c r="BW107" s="353">
        <v>8693.620552618695</v>
      </c>
      <c r="BX107" s="353">
        <v>10786.911967946551</v>
      </c>
      <c r="BY107" s="353">
        <v>10903.518557485748</v>
      </c>
      <c r="BZ107" s="353">
        <v>8958.0952699530953</v>
      </c>
      <c r="CA107" s="353">
        <v>10207.95783264963</v>
      </c>
      <c r="CB107" s="353">
        <v>10740.21228321285</v>
      </c>
      <c r="CC107" s="353">
        <v>11184.874671378431</v>
      </c>
      <c r="CD107" s="353">
        <v>9935.4016027839116</v>
      </c>
      <c r="CE107" s="353">
        <v>10043.953746402171</v>
      </c>
      <c r="CF107" s="353">
        <v>9183.8278202293604</v>
      </c>
      <c r="CG107" s="353">
        <v>8853.5394529900186</v>
      </c>
      <c r="CH107" s="353">
        <v>8554.1538441098455</v>
      </c>
      <c r="CI107" s="353">
        <v>10311.180688827193</v>
      </c>
      <c r="CJ107" s="353">
        <v>11311.178176402615</v>
      </c>
      <c r="CK107" s="353">
        <v>9209.0677004419904</v>
      </c>
      <c r="CL107" s="353">
        <v>8961.7869094791622</v>
      </c>
      <c r="CM107" s="353">
        <v>9736.2004768982133</v>
      </c>
      <c r="CN107" s="353">
        <v>10921.438889502402</v>
      </c>
      <c r="CO107" s="353">
        <v>10595.801220675785</v>
      </c>
      <c r="CP107" s="353">
        <v>10714.704776075101</v>
      </c>
      <c r="CQ107" s="353">
        <v>12096.285020322814</v>
      </c>
      <c r="CR107" s="353">
        <v>11235.454060092739</v>
      </c>
      <c r="CS107" s="353">
        <v>10500.647396381142</v>
      </c>
      <c r="CT107" s="353">
        <v>10969.462746186508</v>
      </c>
      <c r="CU107" s="353">
        <v>10358.853862274347</v>
      </c>
      <c r="CV107" s="353">
        <v>10564.041413685889</v>
      </c>
      <c r="CW107" s="353">
        <v>21760.696459343817</v>
      </c>
      <c r="CX107" s="353">
        <v>10184.136476158161</v>
      </c>
      <c r="CY107" s="353">
        <v>12937.975524113992</v>
      </c>
      <c r="CZ107" s="57">
        <v>17097.426663847298</v>
      </c>
      <c r="DA107" s="353">
        <v>23812.858254530576</v>
      </c>
      <c r="DB107" s="353">
        <v>26718.462862925771</v>
      </c>
      <c r="DC107" s="353">
        <v>25389.334854011944</v>
      </c>
      <c r="DD107" s="353">
        <v>27269.441083116461</v>
      </c>
      <c r="DE107" s="353">
        <v>33793.754582060537</v>
      </c>
      <c r="DF107" s="353">
        <v>27555.06244702842</v>
      </c>
      <c r="DG107" s="353">
        <v>22940.018074093372</v>
      </c>
      <c r="DH107" s="353">
        <v>19166.517923207008</v>
      </c>
      <c r="DI107" s="353">
        <v>15913.384947987606</v>
      </c>
      <c r="DJ107" s="353">
        <v>16210.910926459475</v>
      </c>
      <c r="DK107" s="353">
        <v>11387.1826349123</v>
      </c>
      <c r="DL107" s="353">
        <v>11992.81724877433</v>
      </c>
      <c r="DM107" s="353">
        <v>7969.7073323825207</v>
      </c>
      <c r="DN107" s="61">
        <v>7388.4338376181431</v>
      </c>
      <c r="DO107" s="61">
        <v>10562.609104782376</v>
      </c>
      <c r="DP107" s="61">
        <v>9632.0413323217526</v>
      </c>
      <c r="DQ107" s="61">
        <v>11748.816517895973</v>
      </c>
      <c r="DR107" s="61">
        <v>11478.080828171314</v>
      </c>
      <c r="DS107" s="61">
        <v>14119.836067285027</v>
      </c>
      <c r="DT107" s="61">
        <v>12746.904039282215</v>
      </c>
      <c r="DU107" s="61">
        <v>16684.460673656169</v>
      </c>
      <c r="DV107" s="61">
        <v>17339.541815004144</v>
      </c>
      <c r="DW107" s="61">
        <v>15080.650938188259</v>
      </c>
      <c r="DX107" s="61">
        <v>15226.256571831811</v>
      </c>
      <c r="DY107" s="61">
        <v>15764.157598946071</v>
      </c>
      <c r="DZ107" s="61">
        <v>14498.929819249981</v>
      </c>
      <c r="EA107" s="61">
        <v>12174.148702325059</v>
      </c>
      <c r="EB107" s="61">
        <v>13353.490986978872</v>
      </c>
      <c r="EC107" s="61">
        <v>14691.794751011852</v>
      </c>
      <c r="ED107" s="61">
        <v>18624.785888255265</v>
      </c>
      <c r="EE107" s="61">
        <v>19776.120524780621</v>
      </c>
      <c r="EF107" s="61">
        <v>18933.759631802102</v>
      </c>
      <c r="EG107" s="61">
        <v>19816.231058024649</v>
      </c>
      <c r="EH107" s="61">
        <v>20569.295945031528</v>
      </c>
      <c r="EI107" s="61">
        <v>19252.439025591528</v>
      </c>
      <c r="EJ107" s="61">
        <v>18237.630585946372</v>
      </c>
      <c r="EK107" s="61">
        <v>20143.912201147556</v>
      </c>
      <c r="EL107" s="364">
        <v>21000.991786400209</v>
      </c>
      <c r="EM107" s="61">
        <v>21913.519627729536</v>
      </c>
      <c r="EN107" s="61">
        <v>18456.821965255222</v>
      </c>
      <c r="EO107" s="61">
        <v>20965.277735153457</v>
      </c>
      <c r="EP107" s="61">
        <v>20834.972836914265</v>
      </c>
      <c r="EQ107" s="61">
        <v>20067.253192345474</v>
      </c>
      <c r="ER107" s="61">
        <v>19415.817333320931</v>
      </c>
      <c r="ES107" s="61">
        <v>16280.335041240112</v>
      </c>
      <c r="ET107" s="61">
        <v>19507.307469103358</v>
      </c>
      <c r="EU107" s="61">
        <v>20303.982201801035</v>
      </c>
      <c r="EV107" s="61">
        <v>22063.306685648087</v>
      </c>
      <c r="EW107" s="61">
        <v>23150.570824093251</v>
      </c>
      <c r="EX107" s="61">
        <v>22147.864931744673</v>
      </c>
      <c r="EY107" s="61">
        <v>21296.581504168636</v>
      </c>
      <c r="EZ107" s="61">
        <v>20118.042554505049</v>
      </c>
      <c r="FA107" s="61">
        <v>21436.351925015279</v>
      </c>
      <c r="FB107" s="61">
        <v>19651.526892690486</v>
      </c>
      <c r="FC107" s="61">
        <v>21990.74440910335</v>
      </c>
      <c r="FD107" s="61">
        <v>21990.74440910335</v>
      </c>
      <c r="FE107" s="61">
        <v>21990.74440910335</v>
      </c>
      <c r="FF107" s="61">
        <v>21368.880768534647</v>
      </c>
      <c r="FG107" s="61">
        <v>22228.536003331457</v>
      </c>
      <c r="FH107" s="61">
        <v>21169.452744112732</v>
      </c>
      <c r="FI107" s="61">
        <v>20696.081049289827</v>
      </c>
      <c r="FJ107" s="61">
        <v>21007.961143695014</v>
      </c>
      <c r="FK107" s="61">
        <v>22245.187930048538</v>
      </c>
      <c r="FL107" s="61">
        <v>19541.632600320703</v>
      </c>
      <c r="FM107" s="61">
        <v>18081.253020459859</v>
      </c>
      <c r="FN107" s="61">
        <v>19186.230380461751</v>
      </c>
      <c r="FO107" s="61">
        <v>19659.324592943474</v>
      </c>
      <c r="FP107" s="61">
        <v>19926.16154117577</v>
      </c>
      <c r="FQ107" s="61">
        <v>18223.516873625413</v>
      </c>
      <c r="FR107" s="61">
        <v>18669.33915078859</v>
      </c>
      <c r="FS107" s="61">
        <v>14934.645825424212</v>
      </c>
      <c r="FT107" s="61">
        <v>13839.139480515292</v>
      </c>
      <c r="FU107" s="61">
        <v>14779.330250540415</v>
      </c>
      <c r="FV107" s="61">
        <v>15477.047577859808</v>
      </c>
      <c r="FW107" s="61">
        <v>12626.176259300892</v>
      </c>
      <c r="FX107" s="61">
        <v>14818.128218469657</v>
      </c>
      <c r="FY107" s="61">
        <v>15289.883080615995</v>
      </c>
      <c r="FZ107" s="61">
        <v>13289.307964096461</v>
      </c>
      <c r="GA107" s="61">
        <v>15181.267062134944</v>
      </c>
      <c r="GB107" s="61">
        <v>13512.983839353328</v>
      </c>
      <c r="GC107" s="61">
        <v>16160.193303868453</v>
      </c>
      <c r="GD107" s="61">
        <v>17882.840724849721</v>
      </c>
      <c r="GE107" s="61">
        <v>15842.510814594947</v>
      </c>
      <c r="GF107" s="61">
        <v>16365.634316693553</v>
      </c>
      <c r="GG107" s="61">
        <v>15873.666753693409</v>
      </c>
      <c r="GH107" s="61">
        <v>16384.699492063395</v>
      </c>
      <c r="GI107" s="61">
        <v>16366.14483997925</v>
      </c>
      <c r="GJ107" s="61">
        <v>17145.240713056039</v>
      </c>
      <c r="GK107" s="61">
        <v>18479.696728820196</v>
      </c>
      <c r="GL107" s="61">
        <v>18542.061645366066</v>
      </c>
      <c r="GM107" s="61">
        <v>19986.139434376997</v>
      </c>
      <c r="GN107" s="61">
        <v>18909.773223003216</v>
      </c>
      <c r="GO107" s="61">
        <v>17533.38611992247</v>
      </c>
    </row>
    <row r="108" spans="1:197" ht="12" x14ac:dyDescent="0.2">
      <c r="A108" s="370" t="s">
        <v>29</v>
      </c>
      <c r="B108" s="356" t="s">
        <v>82</v>
      </c>
      <c r="C108" s="356"/>
      <c r="D108" s="356"/>
      <c r="E108" s="356"/>
      <c r="F108" s="353">
        <v>68.999960999999999</v>
      </c>
      <c r="G108" s="353">
        <v>105.325215</v>
      </c>
      <c r="H108" s="353">
        <v>167.036911</v>
      </c>
      <c r="I108" s="353">
        <v>77.110354999999998</v>
      </c>
      <c r="J108" s="353">
        <v>91.021286000000003</v>
      </c>
      <c r="K108" s="353">
        <v>324.61371700000001</v>
      </c>
      <c r="L108" s="353">
        <v>188.200785</v>
      </c>
      <c r="M108" s="353">
        <v>152.12236100000001</v>
      </c>
      <c r="N108" s="353">
        <v>254.78832800000001</v>
      </c>
      <c r="O108" s="353">
        <v>532.93804</v>
      </c>
      <c r="P108" s="353">
        <v>136.34553229919999</v>
      </c>
      <c r="Q108" s="353">
        <v>125.65065</v>
      </c>
      <c r="R108" s="353">
        <v>291.90852799999999</v>
      </c>
      <c r="S108" s="353">
        <v>126.32144343</v>
      </c>
      <c r="T108" s="353">
        <v>95.716394129999998</v>
      </c>
      <c r="U108" s="353">
        <v>109.11505703</v>
      </c>
      <c r="V108" s="353">
        <v>108.601970478</v>
      </c>
      <c r="W108" s="353">
        <v>180.78987191213997</v>
      </c>
      <c r="X108" s="353">
        <v>154.38088260403902</v>
      </c>
      <c r="Y108" s="353">
        <v>135.47705343000001</v>
      </c>
      <c r="Z108" s="353">
        <v>104.3565837</v>
      </c>
      <c r="AA108" s="353">
        <v>95.204886732879999</v>
      </c>
      <c r="AB108" s="353">
        <v>110.37019418743002</v>
      </c>
      <c r="AC108" s="353">
        <v>1519.2018760000001</v>
      </c>
      <c r="AD108" s="353">
        <v>160.66898888453503</v>
      </c>
      <c r="AE108" s="353">
        <v>79.349262131295987</v>
      </c>
      <c r="AF108" s="353">
        <v>156.59898672805301</v>
      </c>
      <c r="AG108" s="353">
        <v>66.587184992625993</v>
      </c>
      <c r="AH108" s="353">
        <v>75.114539126383008</v>
      </c>
      <c r="AI108" s="353">
        <v>167.33093281252002</v>
      </c>
      <c r="AJ108" s="353">
        <v>516.33576441000002</v>
      </c>
      <c r="AK108" s="353">
        <v>150.36081408919998</v>
      </c>
      <c r="AL108" s="353">
        <v>94.728539753991996</v>
      </c>
      <c r="AM108" s="353">
        <v>81.789473421999986</v>
      </c>
      <c r="AN108" s="353">
        <v>105.61522129334</v>
      </c>
      <c r="AO108" s="353">
        <v>140.59468546657598</v>
      </c>
      <c r="AP108" s="353">
        <v>104.68634018023</v>
      </c>
      <c r="AQ108" s="353">
        <v>87.844713672237987</v>
      </c>
      <c r="AR108" s="353">
        <v>289.62988003151202</v>
      </c>
      <c r="AS108" s="353">
        <v>190.32952283341601</v>
      </c>
      <c r="AT108" s="353">
        <v>312.16454578960003</v>
      </c>
      <c r="AU108" s="353">
        <v>139.198613956608</v>
      </c>
      <c r="AV108" s="353">
        <v>334.343455409206</v>
      </c>
      <c r="AW108" s="353">
        <v>93.487127533893997</v>
      </c>
      <c r="AX108" s="353">
        <v>113.19778778355</v>
      </c>
      <c r="AY108" s="353">
        <v>105.99176698605901</v>
      </c>
      <c r="AZ108" s="353">
        <v>313.23545008779001</v>
      </c>
      <c r="BA108" s="353">
        <v>147.63478849162601</v>
      </c>
      <c r="BB108" s="353">
        <v>295.89029656377994</v>
      </c>
      <c r="BC108" s="353">
        <v>167.47891220950999</v>
      </c>
      <c r="BD108" s="353">
        <v>226.41791402312799</v>
      </c>
      <c r="BE108" s="353">
        <v>156.70404964022401</v>
      </c>
      <c r="BF108" s="353">
        <v>163.40187274312098</v>
      </c>
      <c r="BG108" s="353">
        <v>189.11528056626804</v>
      </c>
      <c r="BH108" s="353">
        <v>138.13857383728501</v>
      </c>
      <c r="BI108" s="353">
        <v>211.45450235506999</v>
      </c>
      <c r="BJ108" s="353">
        <v>186.91699180162399</v>
      </c>
      <c r="BK108" s="353">
        <v>129.265773439795</v>
      </c>
      <c r="BL108" s="353">
        <v>97.685848486623996</v>
      </c>
      <c r="BM108" s="353">
        <v>158.89384026504001</v>
      </c>
      <c r="BN108" s="353">
        <v>107.96367070259801</v>
      </c>
      <c r="BO108" s="353">
        <v>209.690644951016</v>
      </c>
      <c r="BP108" s="353">
        <v>574.83019042727506</v>
      </c>
      <c r="BQ108" s="353">
        <v>106.180439747192</v>
      </c>
      <c r="BR108" s="353">
        <v>163.34222944246099</v>
      </c>
      <c r="BS108" s="353">
        <v>176.48515592019399</v>
      </c>
      <c r="BT108" s="353">
        <v>176.31207383948703</v>
      </c>
      <c r="BU108" s="353">
        <v>271.05240219912298</v>
      </c>
      <c r="BV108" s="353">
        <v>1400.3512076337922</v>
      </c>
      <c r="BW108" s="353">
        <v>188.40858079040001</v>
      </c>
      <c r="BX108" s="353">
        <v>367.64395807552501</v>
      </c>
      <c r="BY108" s="353">
        <v>173.0665632203</v>
      </c>
      <c r="BZ108" s="353">
        <v>125.89350435103599</v>
      </c>
      <c r="CA108" s="353">
        <v>103.87549874568998</v>
      </c>
      <c r="CB108" s="353">
        <v>159.50838594972802</v>
      </c>
      <c r="CC108" s="353">
        <v>186.538772921</v>
      </c>
      <c r="CD108" s="353">
        <v>120.01216515167201</v>
      </c>
      <c r="CE108" s="353">
        <v>774.04179869295797</v>
      </c>
      <c r="CF108" s="353">
        <v>264.74515780307502</v>
      </c>
      <c r="CG108" s="353">
        <v>357.68445711277104</v>
      </c>
      <c r="CH108" s="353">
        <v>936.69699170905506</v>
      </c>
      <c r="CI108" s="353">
        <v>221.52860556461701</v>
      </c>
      <c r="CJ108" s="353">
        <v>367.050289439008</v>
      </c>
      <c r="CK108" s="353">
        <v>204.76816699621597</v>
      </c>
      <c r="CL108" s="353">
        <v>199.33336327747</v>
      </c>
      <c r="CM108" s="353">
        <v>140.55728193264002</v>
      </c>
      <c r="CN108" s="353">
        <v>142.48434257445101</v>
      </c>
      <c r="CO108" s="353">
        <v>117.42926301999999</v>
      </c>
      <c r="CP108" s="353">
        <v>192.38776372676901</v>
      </c>
      <c r="CQ108" s="353">
        <v>122.13072816294998</v>
      </c>
      <c r="CR108" s="353">
        <v>173.22823868099999</v>
      </c>
      <c r="CS108" s="353">
        <v>243.88455640700002</v>
      </c>
      <c r="CT108" s="353">
        <v>645.27959075432807</v>
      </c>
      <c r="CU108" s="353">
        <v>234.22818029294001</v>
      </c>
      <c r="CV108" s="353">
        <v>49.519953630000003</v>
      </c>
      <c r="CW108" s="353">
        <v>11657.597007299999</v>
      </c>
      <c r="CX108" s="353">
        <v>348.72748409309997</v>
      </c>
      <c r="CY108" s="353">
        <v>1153.5608459245291</v>
      </c>
      <c r="CZ108" s="57">
        <v>1416.9168545999999</v>
      </c>
      <c r="DA108" s="353">
        <v>869.52235253999993</v>
      </c>
      <c r="DB108" s="353">
        <v>850.68011342</v>
      </c>
      <c r="DC108" s="353">
        <v>696.38674255000001</v>
      </c>
      <c r="DD108" s="353">
        <v>529.73378208999998</v>
      </c>
      <c r="DE108" s="353">
        <v>433.18226195</v>
      </c>
      <c r="DF108" s="353">
        <v>341.19662645</v>
      </c>
      <c r="DG108" s="353">
        <v>201.69213715999999</v>
      </c>
      <c r="DH108" s="353">
        <v>0</v>
      </c>
      <c r="DI108" s="353">
        <v>0</v>
      </c>
      <c r="DJ108" s="353">
        <v>0</v>
      </c>
      <c r="DK108" s="353">
        <v>0</v>
      </c>
      <c r="DL108" s="353">
        <v>0</v>
      </c>
      <c r="DM108" s="353">
        <v>0</v>
      </c>
      <c r="DN108" s="61">
        <v>0</v>
      </c>
      <c r="DO108" s="61">
        <v>0</v>
      </c>
      <c r="DP108" s="61">
        <v>0</v>
      </c>
      <c r="DQ108" s="61">
        <v>0</v>
      </c>
      <c r="DR108" s="61">
        <v>0</v>
      </c>
      <c r="DS108" s="61">
        <v>0</v>
      </c>
      <c r="DT108" s="61">
        <v>0</v>
      </c>
      <c r="DU108" s="61">
        <v>0</v>
      </c>
      <c r="DV108" s="61">
        <v>0</v>
      </c>
      <c r="DW108" s="61">
        <v>0</v>
      </c>
      <c r="DX108" s="61">
        <v>0</v>
      </c>
      <c r="DY108" s="61">
        <v>0</v>
      </c>
      <c r="DZ108" s="61">
        <v>0</v>
      </c>
      <c r="EA108" s="61">
        <v>0</v>
      </c>
      <c r="EB108" s="61">
        <v>0</v>
      </c>
      <c r="EC108" s="61">
        <v>0</v>
      </c>
      <c r="ED108" s="61">
        <v>0</v>
      </c>
      <c r="EE108" s="61">
        <v>0</v>
      </c>
      <c r="EF108" s="61">
        <v>0</v>
      </c>
      <c r="EG108" s="61">
        <v>0</v>
      </c>
      <c r="EH108" s="61">
        <v>0</v>
      </c>
      <c r="EI108" s="61">
        <v>0</v>
      </c>
      <c r="EJ108" s="61">
        <v>0</v>
      </c>
      <c r="EK108" s="61">
        <v>0</v>
      </c>
      <c r="EL108" s="364">
        <v>0</v>
      </c>
      <c r="EM108" s="61">
        <v>0</v>
      </c>
      <c r="EN108" s="61">
        <v>0</v>
      </c>
      <c r="EO108" s="61">
        <v>0</v>
      </c>
      <c r="EP108" s="61">
        <v>0</v>
      </c>
      <c r="EQ108" s="61">
        <v>0</v>
      </c>
      <c r="ER108" s="61">
        <v>0</v>
      </c>
      <c r="ES108" s="61">
        <v>0</v>
      </c>
      <c r="ET108" s="61">
        <v>0</v>
      </c>
      <c r="EU108" s="61">
        <v>0</v>
      </c>
      <c r="EV108" s="61">
        <v>0</v>
      </c>
      <c r="EW108" s="61">
        <v>0</v>
      </c>
      <c r="EX108" s="61">
        <v>0</v>
      </c>
      <c r="EY108" s="61">
        <v>0</v>
      </c>
      <c r="EZ108" s="61">
        <v>0</v>
      </c>
      <c r="FA108" s="61">
        <v>0</v>
      </c>
      <c r="FB108" s="61">
        <v>0</v>
      </c>
      <c r="FC108" s="61">
        <v>0</v>
      </c>
      <c r="FD108" s="61">
        <v>0</v>
      </c>
      <c r="FE108" s="61">
        <v>0</v>
      </c>
      <c r="FF108" s="61">
        <v>0</v>
      </c>
      <c r="FG108" s="61">
        <v>0</v>
      </c>
      <c r="FH108" s="61">
        <v>0</v>
      </c>
      <c r="FI108" s="61">
        <v>0</v>
      </c>
      <c r="FJ108" s="61">
        <v>0</v>
      </c>
      <c r="FK108" s="61">
        <v>0</v>
      </c>
      <c r="FL108" s="61">
        <v>0</v>
      </c>
      <c r="FM108" s="61">
        <v>0</v>
      </c>
      <c r="FN108" s="61">
        <v>0</v>
      </c>
      <c r="FO108" s="61">
        <v>0</v>
      </c>
      <c r="FP108" s="61">
        <v>0</v>
      </c>
      <c r="FQ108" s="61">
        <v>0</v>
      </c>
      <c r="FR108" s="61">
        <v>0</v>
      </c>
      <c r="FS108" s="61">
        <v>0</v>
      </c>
      <c r="FT108" s="61">
        <v>0</v>
      </c>
      <c r="FU108" s="61">
        <v>0</v>
      </c>
      <c r="FV108" s="61">
        <v>0</v>
      </c>
      <c r="FW108" s="61">
        <v>0</v>
      </c>
      <c r="FX108" s="61">
        <v>0</v>
      </c>
      <c r="FY108" s="61">
        <v>0</v>
      </c>
      <c r="FZ108" s="61">
        <v>0</v>
      </c>
      <c r="GA108" s="61">
        <v>0</v>
      </c>
      <c r="GB108" s="61">
        <v>0</v>
      </c>
      <c r="GC108" s="61">
        <v>0</v>
      </c>
      <c r="GD108" s="61">
        <v>0</v>
      </c>
      <c r="GE108" s="61">
        <v>0</v>
      </c>
      <c r="GF108" s="61">
        <v>0</v>
      </c>
      <c r="GG108" s="61">
        <v>0</v>
      </c>
      <c r="GH108" s="61">
        <v>0</v>
      </c>
      <c r="GI108" s="61">
        <v>0</v>
      </c>
      <c r="GJ108" s="61">
        <v>0</v>
      </c>
      <c r="GK108" s="61">
        <v>0</v>
      </c>
      <c r="GL108" s="61">
        <v>0</v>
      </c>
      <c r="GM108" s="61">
        <v>0</v>
      </c>
      <c r="GN108" s="61">
        <v>0</v>
      </c>
      <c r="GO108" s="61">
        <v>0</v>
      </c>
    </row>
    <row r="109" spans="1:197" ht="12" x14ac:dyDescent="0.2">
      <c r="B109" s="356" t="s">
        <v>135</v>
      </c>
      <c r="C109" s="356"/>
      <c r="D109" s="356"/>
      <c r="E109" s="356"/>
      <c r="F109" s="353">
        <v>328.22228000000001</v>
      </c>
      <c r="G109" s="353">
        <v>271.40012100000001</v>
      </c>
      <c r="H109" s="353">
        <v>276.69315499999999</v>
      </c>
      <c r="I109" s="353">
        <v>321.972621</v>
      </c>
      <c r="J109" s="353">
        <v>309.42154900000003</v>
      </c>
      <c r="K109" s="353">
        <v>326.33978200000001</v>
      </c>
      <c r="L109" s="353">
        <v>300.02274799999998</v>
      </c>
      <c r="M109" s="353">
        <v>264.43509899999998</v>
      </c>
      <c r="N109" s="353">
        <v>344.423472</v>
      </c>
      <c r="O109" s="353">
        <v>338.93897500000003</v>
      </c>
      <c r="P109" s="353">
        <v>339.01963999999998</v>
      </c>
      <c r="Q109" s="353">
        <v>343.830264</v>
      </c>
      <c r="R109" s="353">
        <v>348.18681199999997</v>
      </c>
      <c r="S109" s="353">
        <v>329.32309400000003</v>
      </c>
      <c r="T109" s="353">
        <v>324.43171899999999</v>
      </c>
      <c r="U109" s="353">
        <v>303.66645599999998</v>
      </c>
      <c r="V109" s="353">
        <v>281.60835200000002</v>
      </c>
      <c r="W109" s="353">
        <v>285.37429700000001</v>
      </c>
      <c r="X109" s="353">
        <v>264.223682</v>
      </c>
      <c r="Y109" s="353">
        <v>281.818603</v>
      </c>
      <c r="Z109" s="353">
        <v>286.52151600000002</v>
      </c>
      <c r="AA109" s="353">
        <v>287.913836</v>
      </c>
      <c r="AB109" s="353">
        <v>209.68116499999999</v>
      </c>
      <c r="AC109" s="353">
        <v>247.46710899999999</v>
      </c>
      <c r="AD109" s="353">
        <v>301.94718999999998</v>
      </c>
      <c r="AE109" s="353">
        <v>304.56250299999999</v>
      </c>
      <c r="AF109" s="353">
        <v>318.61776500000002</v>
      </c>
      <c r="AG109" s="353">
        <v>289.94484299999999</v>
      </c>
      <c r="AH109" s="353">
        <v>266.60851500000001</v>
      </c>
      <c r="AI109" s="353">
        <v>336.05341600000003</v>
      </c>
      <c r="AJ109" s="353">
        <v>221.9381167934441</v>
      </c>
      <c r="AK109" s="353">
        <v>226.19023664621599</v>
      </c>
      <c r="AL109" s="353">
        <v>268.15237407571476</v>
      </c>
      <c r="AM109" s="353">
        <v>279.13653764063912</v>
      </c>
      <c r="AN109" s="353">
        <v>259.79835058010752</v>
      </c>
      <c r="AO109" s="353">
        <v>298.80385629021447</v>
      </c>
      <c r="AP109" s="353">
        <v>289.42231197815914</v>
      </c>
      <c r="AQ109" s="353">
        <v>247.9382411437872</v>
      </c>
      <c r="AR109" s="353">
        <v>291.61956940696564</v>
      </c>
      <c r="AS109" s="353">
        <v>326.69577485954142</v>
      </c>
      <c r="AT109" s="353">
        <v>328.44802028253196</v>
      </c>
      <c r="AU109" s="353">
        <v>396.6732879956939</v>
      </c>
      <c r="AV109" s="353">
        <v>423.23444877817059</v>
      </c>
      <c r="AW109" s="353">
        <v>334.22963391754411</v>
      </c>
      <c r="AX109" s="353">
        <v>477.62021645987397</v>
      </c>
      <c r="AY109" s="353">
        <v>579.46326748346883</v>
      </c>
      <c r="AZ109" s="353">
        <v>765.84087179038818</v>
      </c>
      <c r="BA109" s="353">
        <v>710.71666315185121</v>
      </c>
      <c r="BB109" s="353">
        <v>641.2851967846691</v>
      </c>
      <c r="BC109" s="353">
        <v>502.91592666096471</v>
      </c>
      <c r="BD109" s="353">
        <v>612.97751199518507</v>
      </c>
      <c r="BE109" s="353">
        <v>616.24845049405189</v>
      </c>
      <c r="BF109" s="353">
        <v>698.44393579646533</v>
      </c>
      <c r="BG109" s="353">
        <v>844.42580340746667</v>
      </c>
      <c r="BH109" s="353">
        <v>440.82800918450397</v>
      </c>
      <c r="BI109" s="353">
        <v>515.57365693176507</v>
      </c>
      <c r="BJ109" s="353">
        <v>424.89465819454898</v>
      </c>
      <c r="BK109" s="353">
        <v>423.37418966158526</v>
      </c>
      <c r="BL109" s="353">
        <v>640.58585366698412</v>
      </c>
      <c r="BM109" s="353">
        <v>551.14711637910125</v>
      </c>
      <c r="BN109" s="353">
        <v>600.45419170553089</v>
      </c>
      <c r="BO109" s="353">
        <v>542.7243147140988</v>
      </c>
      <c r="BP109" s="353">
        <v>614.86766009930807</v>
      </c>
      <c r="BQ109" s="353">
        <v>587.90090296657831</v>
      </c>
      <c r="BR109" s="353">
        <v>607.86807735585592</v>
      </c>
      <c r="BS109" s="353">
        <v>654.70014815462105</v>
      </c>
      <c r="BT109" s="353">
        <v>494.48723140548799</v>
      </c>
      <c r="BU109" s="353">
        <v>569.33059764834888</v>
      </c>
      <c r="BV109" s="353">
        <v>371.74350442028395</v>
      </c>
      <c r="BW109" s="353">
        <v>303.682695157095</v>
      </c>
      <c r="BX109" s="353">
        <v>275.95633459072701</v>
      </c>
      <c r="BY109" s="353">
        <v>229.65382037184699</v>
      </c>
      <c r="BZ109" s="353">
        <v>195.65017617292702</v>
      </c>
      <c r="CA109" s="353">
        <v>272.605790271199</v>
      </c>
      <c r="CB109" s="353">
        <v>383.16898053192403</v>
      </c>
      <c r="CC109" s="353">
        <v>482.44549826123205</v>
      </c>
      <c r="CD109" s="353">
        <v>453.14738706773903</v>
      </c>
      <c r="CE109" s="353">
        <v>299.91975769419201</v>
      </c>
      <c r="CF109" s="353">
        <v>329.06319473867603</v>
      </c>
      <c r="CG109" s="353">
        <v>332.56479079556703</v>
      </c>
      <c r="CH109" s="353">
        <v>163.28672410509003</v>
      </c>
      <c r="CI109" s="353">
        <v>80.463763299077115</v>
      </c>
      <c r="CJ109" s="353">
        <v>-63.173460493591705</v>
      </c>
      <c r="CK109" s="353">
        <v>-51.963252759697298</v>
      </c>
      <c r="CL109" s="353">
        <v>63.406304983833799</v>
      </c>
      <c r="CM109" s="353">
        <v>159.99070510989202</v>
      </c>
      <c r="CN109" s="353">
        <v>96.197823260151296</v>
      </c>
      <c r="CO109" s="353">
        <v>215.22896582678402</v>
      </c>
      <c r="CP109" s="353">
        <v>63.125301777832597</v>
      </c>
      <c r="CQ109" s="353">
        <v>158.043916722061</v>
      </c>
      <c r="CR109" s="353">
        <v>202.67469282304</v>
      </c>
      <c r="CS109" s="353">
        <v>99.2170089095424</v>
      </c>
      <c r="CT109" s="353">
        <v>89.668299007781812</v>
      </c>
      <c r="CU109" s="353">
        <v>107.80654991760899</v>
      </c>
      <c r="CV109" s="353">
        <v>212.86366822518903</v>
      </c>
      <c r="CW109" s="353">
        <v>402.73970017316003</v>
      </c>
      <c r="CX109" s="353">
        <v>360.09621432856102</v>
      </c>
      <c r="CY109" s="353">
        <v>207.46502452176307</v>
      </c>
      <c r="CZ109" s="57">
        <v>-66.096188652002198</v>
      </c>
      <c r="DA109" s="353">
        <v>85.282207276973708</v>
      </c>
      <c r="DB109" s="353">
        <v>-281.50290684073002</v>
      </c>
      <c r="DC109" s="353">
        <v>-584.08168670915609</v>
      </c>
      <c r="DD109" s="353">
        <v>-595.84153537274005</v>
      </c>
      <c r="DE109" s="353">
        <v>-1183.8272769381599</v>
      </c>
      <c r="DF109" s="353">
        <v>-2341.73729441258</v>
      </c>
      <c r="DG109" s="353">
        <v>-1327.08069390223</v>
      </c>
      <c r="DH109" s="353">
        <v>-876.06381409429093</v>
      </c>
      <c r="DI109" s="353">
        <v>-801.84355133059296</v>
      </c>
      <c r="DJ109" s="353">
        <v>-661.66846515422696</v>
      </c>
      <c r="DK109" s="353">
        <v>-247.87563444310001</v>
      </c>
      <c r="DL109" s="353">
        <v>-91.048019917270707</v>
      </c>
      <c r="DM109" s="353">
        <v>-75.081470417209303</v>
      </c>
      <c r="DN109" s="61">
        <v>2.9150574100731004</v>
      </c>
      <c r="DO109" s="61">
        <v>-321.86974034542402</v>
      </c>
      <c r="DP109" s="61">
        <v>88.576740514892293</v>
      </c>
      <c r="DQ109" s="61">
        <v>321.48224828857201</v>
      </c>
      <c r="DR109" s="61">
        <v>-116.15730119758501</v>
      </c>
      <c r="DS109" s="61">
        <v>40.324236762826906</v>
      </c>
      <c r="DT109" s="61">
        <v>-707.80387027548591</v>
      </c>
      <c r="DU109" s="61">
        <v>-328.08176116003051</v>
      </c>
      <c r="DV109" s="61">
        <v>-416.01052530965916</v>
      </c>
      <c r="DW109" s="61">
        <v>-475.79421377664136</v>
      </c>
      <c r="DX109" s="61">
        <v>-654.00426597278727</v>
      </c>
      <c r="DY109" s="61">
        <v>-297.10000318312922</v>
      </c>
      <c r="DZ109" s="61">
        <v>-681.72085919161771</v>
      </c>
      <c r="EA109" s="61">
        <v>51.859763156159453</v>
      </c>
      <c r="EB109" s="61">
        <v>254.57160173917251</v>
      </c>
      <c r="EC109" s="61">
        <v>150.16775358735302</v>
      </c>
      <c r="ED109" s="61">
        <v>444.21745474606297</v>
      </c>
      <c r="EE109" s="61">
        <v>875.91711219972206</v>
      </c>
      <c r="EF109" s="61">
        <v>1107.1956639981001</v>
      </c>
      <c r="EG109" s="61">
        <v>1025.1351971204501</v>
      </c>
      <c r="EH109" s="61">
        <v>207.26623737953005</v>
      </c>
      <c r="EI109" s="61">
        <v>501.80164714582708</v>
      </c>
      <c r="EJ109" s="61">
        <v>-340.72395088062603</v>
      </c>
      <c r="EK109" s="61">
        <v>-342.09797080804401</v>
      </c>
      <c r="EL109" s="364">
        <v>839.33961774260695</v>
      </c>
      <c r="EM109" s="61">
        <v>543.21945713603998</v>
      </c>
      <c r="EN109" s="61">
        <v>-137.48430159877699</v>
      </c>
      <c r="EO109" s="61">
        <v>-90.132706932843902</v>
      </c>
      <c r="EP109" s="61">
        <v>-497.80081618393507</v>
      </c>
      <c r="EQ109" s="61">
        <v>-724.898430556226</v>
      </c>
      <c r="ER109" s="61">
        <v>-191.13525094957001</v>
      </c>
      <c r="ES109" s="61">
        <v>-335.86725363468702</v>
      </c>
      <c r="ET109" s="61">
        <v>10.684294895159999</v>
      </c>
      <c r="EU109" s="61">
        <v>-434.72174875426299</v>
      </c>
      <c r="EV109" s="61">
        <v>24.945302773888102</v>
      </c>
      <c r="EW109" s="61">
        <v>-92.119900935850112</v>
      </c>
      <c r="EX109" s="61">
        <v>193.81351962847199</v>
      </c>
      <c r="EY109" s="61">
        <v>658.469997445236</v>
      </c>
      <c r="EZ109" s="61">
        <v>440.73574444075206</v>
      </c>
      <c r="FA109" s="61">
        <v>365.308191792679</v>
      </c>
      <c r="FB109" s="61">
        <v>348.45797512768797</v>
      </c>
      <c r="FC109" s="61">
        <v>467.71855101475296</v>
      </c>
      <c r="FD109" s="61">
        <v>467.71855101475296</v>
      </c>
      <c r="FE109" s="61">
        <v>467.71855101475296</v>
      </c>
      <c r="FF109" s="61">
        <v>805.9516455763461</v>
      </c>
      <c r="FG109" s="61">
        <v>1286.5099214265601</v>
      </c>
      <c r="FH109" s="61">
        <v>-10.8426044660697</v>
      </c>
      <c r="FI109" s="61">
        <v>-21.841300556574698</v>
      </c>
      <c r="FJ109" s="61">
        <v>-15.397589738684303</v>
      </c>
      <c r="FK109" s="61">
        <v>-251.23332136406503</v>
      </c>
      <c r="FL109" s="61">
        <v>-605.71195616639898</v>
      </c>
      <c r="FM109" s="61">
        <v>148.52707975835801</v>
      </c>
      <c r="FN109" s="61">
        <v>573.16383578904993</v>
      </c>
      <c r="FO109" s="61">
        <v>131.99969312617401</v>
      </c>
      <c r="FP109" s="61">
        <v>-30.422894916032298</v>
      </c>
      <c r="FQ109" s="61">
        <v>-241.349466710586</v>
      </c>
      <c r="FR109" s="61">
        <v>-710.34964194070994</v>
      </c>
      <c r="FS109" s="61">
        <v>-219.838396749091</v>
      </c>
      <c r="FT109" s="61">
        <v>-383.78510638580605</v>
      </c>
      <c r="FU109" s="61">
        <v>-312.83842077438402</v>
      </c>
      <c r="FV109" s="61">
        <v>-306.40959807739205</v>
      </c>
      <c r="FW109" s="61">
        <v>-481.00921469140803</v>
      </c>
      <c r="FX109" s="61">
        <v>-185.29149314594201</v>
      </c>
      <c r="FY109" s="61">
        <v>-482.255681993704</v>
      </c>
      <c r="FZ109" s="61">
        <v>-219.59530508313901</v>
      </c>
      <c r="GA109" s="61">
        <v>-208.67337034375402</v>
      </c>
      <c r="GB109" s="61">
        <v>127.668154360529</v>
      </c>
      <c r="GC109" s="61">
        <v>72.439902535253196</v>
      </c>
      <c r="GD109" s="61">
        <v>462.75126604241802</v>
      </c>
      <c r="GE109" s="61">
        <v>654.75450495844791</v>
      </c>
      <c r="GF109" s="61">
        <v>988.436937440154</v>
      </c>
      <c r="GG109" s="61">
        <v>1051.1303297848099</v>
      </c>
      <c r="GH109" s="61">
        <v>815.25005326429505</v>
      </c>
      <c r="GI109" s="61">
        <v>1120.66034781795</v>
      </c>
      <c r="GJ109" s="61">
        <v>1892.0429802123401</v>
      </c>
      <c r="GK109" s="61">
        <v>1867.5626252998959</v>
      </c>
      <c r="GL109" s="61">
        <v>1612.468926578767</v>
      </c>
      <c r="GM109" s="61">
        <v>785.95551772819806</v>
      </c>
      <c r="GN109" s="61">
        <v>1121.3327353517152</v>
      </c>
      <c r="GO109" s="61">
        <v>917.74019527747191</v>
      </c>
    </row>
    <row r="110" spans="1:197" ht="12" x14ac:dyDescent="0.2">
      <c r="C110" s="369" t="s">
        <v>30</v>
      </c>
      <c r="F110" s="353">
        <v>52.027380999999998</v>
      </c>
      <c r="G110" s="353">
        <v>-5.070665</v>
      </c>
      <c r="H110" s="353">
        <v>-32.015583999999997</v>
      </c>
      <c r="I110" s="353">
        <v>-41.636068999999999</v>
      </c>
      <c r="J110" s="353">
        <v>-59.759917999999999</v>
      </c>
      <c r="K110" s="353">
        <v>-77.742371000000006</v>
      </c>
      <c r="L110" s="353">
        <v>-141.277657</v>
      </c>
      <c r="M110" s="353">
        <v>-151.67556200000001</v>
      </c>
      <c r="N110" s="353">
        <v>-122.124871</v>
      </c>
      <c r="O110" s="353">
        <v>-146.09016299999999</v>
      </c>
      <c r="P110" s="353">
        <v>-81.687925000000007</v>
      </c>
      <c r="Q110" s="353">
        <v>-58.504804</v>
      </c>
      <c r="R110" s="353">
        <v>-82.180980000000005</v>
      </c>
      <c r="S110" s="353">
        <v>-91.281446000000003</v>
      </c>
      <c r="T110" s="353">
        <v>-119.236187</v>
      </c>
      <c r="U110" s="353">
        <v>-124.617474</v>
      </c>
      <c r="V110" s="353">
        <v>-83.678205000000005</v>
      </c>
      <c r="W110" s="353">
        <v>-65.356694000000005</v>
      </c>
      <c r="X110" s="353">
        <v>-51.007534</v>
      </c>
      <c r="Y110" s="353">
        <v>-44.97354</v>
      </c>
      <c r="Z110" s="353">
        <v>-65.949336000000002</v>
      </c>
      <c r="AA110" s="353">
        <v>-65.791656000000003</v>
      </c>
      <c r="AB110" s="353">
        <v>-148.206627</v>
      </c>
      <c r="AC110" s="353">
        <v>-104.477555</v>
      </c>
      <c r="AD110" s="353">
        <v>-69.411332000000002</v>
      </c>
      <c r="AE110" s="353">
        <v>-48.385626000000002</v>
      </c>
      <c r="AF110" s="353">
        <v>-46.094647999999999</v>
      </c>
      <c r="AG110" s="353">
        <v>-13.416413</v>
      </c>
      <c r="AH110" s="353">
        <v>-11.957977</v>
      </c>
      <c r="AI110" s="353">
        <v>26.456782</v>
      </c>
      <c r="AJ110" s="353">
        <v>-17.347680408246731</v>
      </c>
      <c r="AK110" s="353">
        <v>-2.7007571689857781</v>
      </c>
      <c r="AL110" s="353">
        <v>26.385344841170799</v>
      </c>
      <c r="AM110" s="353">
        <v>63.365225896999291</v>
      </c>
      <c r="AN110" s="353">
        <v>88.760050252778811</v>
      </c>
      <c r="AO110" s="353">
        <v>158.4272658766142</v>
      </c>
      <c r="AP110" s="353">
        <v>144.45716729331542</v>
      </c>
      <c r="AQ110" s="353">
        <v>112.38175400086381</v>
      </c>
      <c r="AR110" s="353">
        <v>163.38787784686571</v>
      </c>
      <c r="AS110" s="353">
        <v>190.39667578864942</v>
      </c>
      <c r="AT110" s="353">
        <v>198.70098930131743</v>
      </c>
      <c r="AU110" s="353">
        <v>274.8987011540155</v>
      </c>
      <c r="AV110" s="353">
        <v>316.95072713689393</v>
      </c>
      <c r="AW110" s="353">
        <v>260.54805830808232</v>
      </c>
      <c r="AX110" s="353">
        <v>325.90009000384003</v>
      </c>
      <c r="AY110" s="353">
        <v>420.38188823931068</v>
      </c>
      <c r="AZ110" s="353">
        <v>591.12624184797596</v>
      </c>
      <c r="BA110" s="353">
        <v>547.92873211656843</v>
      </c>
      <c r="BB110" s="353">
        <v>488.91937358945319</v>
      </c>
      <c r="BC110" s="353">
        <v>362.46698534164193</v>
      </c>
      <c r="BD110" s="353">
        <v>468.70093381526203</v>
      </c>
      <c r="BE110" s="353">
        <v>467.3488426536664</v>
      </c>
      <c r="BF110" s="353">
        <v>537.51187029909192</v>
      </c>
      <c r="BG110" s="353">
        <v>659.80539705068088</v>
      </c>
      <c r="BH110" s="353">
        <v>352.63826623071071</v>
      </c>
      <c r="BI110" s="353">
        <v>417.81774897632482</v>
      </c>
      <c r="BJ110" s="353">
        <v>261.39656259950891</v>
      </c>
      <c r="BK110" s="353">
        <v>318.27475488510726</v>
      </c>
      <c r="BL110" s="353">
        <v>460.58378335681869</v>
      </c>
      <c r="BM110" s="353">
        <v>394.44630390493609</v>
      </c>
      <c r="BN110" s="353">
        <v>428.00549398899068</v>
      </c>
      <c r="BO110" s="353">
        <v>383.76019099032823</v>
      </c>
      <c r="BP110" s="353">
        <v>465.36013067462642</v>
      </c>
      <c r="BQ110" s="353">
        <v>446.35154733408865</v>
      </c>
      <c r="BR110" s="353">
        <v>440.01673562846457</v>
      </c>
      <c r="BS110" s="353">
        <v>505.216326405551</v>
      </c>
      <c r="BT110" s="353">
        <v>351.16149344112404</v>
      </c>
      <c r="BU110" s="353">
        <v>410.553265625927</v>
      </c>
      <c r="BV110" s="353">
        <v>332.74249301576197</v>
      </c>
      <c r="BW110" s="353">
        <v>261.24284218808498</v>
      </c>
      <c r="BX110" s="353">
        <v>223.67418154333001</v>
      </c>
      <c r="BY110" s="353">
        <v>191.75687308133701</v>
      </c>
      <c r="BZ110" s="353">
        <v>171.33846862998203</v>
      </c>
      <c r="CA110" s="353">
        <v>240.71200448972903</v>
      </c>
      <c r="CB110" s="353">
        <v>323.47518524585701</v>
      </c>
      <c r="CC110" s="353">
        <v>415.26481415184008</v>
      </c>
      <c r="CD110" s="353">
        <v>393.43722400920507</v>
      </c>
      <c r="CE110" s="353">
        <v>254.44352499970404</v>
      </c>
      <c r="CF110" s="353">
        <v>284.79909079141703</v>
      </c>
      <c r="CG110" s="353">
        <v>289.02189904603102</v>
      </c>
      <c r="CH110" s="353">
        <v>146.136690706472</v>
      </c>
      <c r="CI110" s="353">
        <v>98.439151100074099</v>
      </c>
      <c r="CJ110" s="353">
        <v>-35.059598855769302</v>
      </c>
      <c r="CK110" s="353">
        <v>-32.239611521233996</v>
      </c>
      <c r="CL110" s="353">
        <v>63.001724553408202</v>
      </c>
      <c r="CM110" s="353">
        <v>148.143469305054</v>
      </c>
      <c r="CN110" s="353">
        <v>83.830436735385703</v>
      </c>
      <c r="CO110" s="353">
        <v>171.965119974255</v>
      </c>
      <c r="CP110" s="353">
        <v>62.487775300553892</v>
      </c>
      <c r="CQ110" s="353">
        <v>113.482643554959</v>
      </c>
      <c r="CR110" s="353">
        <v>145.362147139922</v>
      </c>
      <c r="CS110" s="353">
        <v>66.01021949049661</v>
      </c>
      <c r="CT110" s="353">
        <v>72.503992596095188</v>
      </c>
      <c r="CU110" s="353">
        <v>88.170318983887995</v>
      </c>
      <c r="CV110" s="353">
        <v>155.01342627554601</v>
      </c>
      <c r="CW110" s="353">
        <v>297.84331179060706</v>
      </c>
      <c r="CX110" s="353">
        <v>264.64382461667498</v>
      </c>
      <c r="CY110" s="353">
        <v>145.834366511886</v>
      </c>
      <c r="CZ110" s="57">
        <v>2.3123286508083902</v>
      </c>
      <c r="DA110" s="353">
        <v>95.181175504021894</v>
      </c>
      <c r="DB110" s="353">
        <v>-117.66672699834201</v>
      </c>
      <c r="DC110" s="353">
        <v>-275.41799804934601</v>
      </c>
      <c r="DD110" s="353">
        <v>-277.19479506475301</v>
      </c>
      <c r="DE110" s="353">
        <v>-624.59787098850495</v>
      </c>
      <c r="DF110" s="353">
        <v>-1302.4138435524399</v>
      </c>
      <c r="DG110" s="353">
        <v>-767.35112561891606</v>
      </c>
      <c r="DH110" s="353">
        <v>-520.10938145797502</v>
      </c>
      <c r="DI110" s="353">
        <v>-509.70410131841601</v>
      </c>
      <c r="DJ110" s="353">
        <v>-374.7352522017211</v>
      </c>
      <c r="DK110" s="353">
        <v>-47.975203042874305</v>
      </c>
      <c r="DL110" s="353">
        <v>95.305317314337302</v>
      </c>
      <c r="DM110" s="353">
        <v>164.85916327150102</v>
      </c>
      <c r="DN110" s="61">
        <v>198.841484868262</v>
      </c>
      <c r="DO110" s="61">
        <v>-20.017341409611003</v>
      </c>
      <c r="DP110" s="61">
        <v>239.55350192448202</v>
      </c>
      <c r="DQ110" s="61">
        <v>295.500029394666</v>
      </c>
      <c r="DR110" s="61">
        <v>21.470031176222697</v>
      </c>
      <c r="DS110" s="61">
        <v>128.93645440279099</v>
      </c>
      <c r="DT110" s="61">
        <v>-272.98791989664204</v>
      </c>
      <c r="DU110" s="61">
        <v>-145.72844694914502</v>
      </c>
      <c r="DV110" s="61">
        <v>-245.78265678805022</v>
      </c>
      <c r="DW110" s="61">
        <v>-364.6667053611734</v>
      </c>
      <c r="DX110" s="61">
        <v>-523.32922550130934</v>
      </c>
      <c r="DY110" s="61">
        <v>-393.68941601442219</v>
      </c>
      <c r="DZ110" s="61">
        <v>-604.25074316105383</v>
      </c>
      <c r="EA110" s="61">
        <v>-159.40645071418476</v>
      </c>
      <c r="EB110" s="61">
        <v>19.844641010106201</v>
      </c>
      <c r="EC110" s="61">
        <v>9.163168122679001E-2</v>
      </c>
      <c r="ED110" s="61">
        <v>144.61959756016702</v>
      </c>
      <c r="EE110" s="61">
        <v>413.67948186458699</v>
      </c>
      <c r="EF110" s="61">
        <v>721.27912820271297</v>
      </c>
      <c r="EG110" s="61">
        <v>695.86730150184098</v>
      </c>
      <c r="EH110" s="61">
        <v>132.29390732631501</v>
      </c>
      <c r="EI110" s="61">
        <v>389.76018027215105</v>
      </c>
      <c r="EJ110" s="61">
        <v>-257.90288135351699</v>
      </c>
      <c r="EK110" s="61">
        <v>-275.192313383954</v>
      </c>
      <c r="EL110" s="364">
        <v>435.633694233239</v>
      </c>
      <c r="EM110" s="61">
        <v>168.98879146931301</v>
      </c>
      <c r="EN110" s="61">
        <v>-122.43914958122001</v>
      </c>
      <c r="EO110" s="61">
        <v>-136.38621120199201</v>
      </c>
      <c r="EP110" s="61">
        <v>-301.63745809840901</v>
      </c>
      <c r="EQ110" s="61">
        <v>-502.70826258150908</v>
      </c>
      <c r="ER110" s="61">
        <v>-212.038813600602</v>
      </c>
      <c r="ES110" s="61">
        <v>-332.11431070728003</v>
      </c>
      <c r="ET110" s="61">
        <v>-182.10307256458199</v>
      </c>
      <c r="EU110" s="61">
        <v>-427.28370397533604</v>
      </c>
      <c r="EV110" s="61">
        <v>-36.473089743370601</v>
      </c>
      <c r="EW110" s="61">
        <v>-215.58302567569802</v>
      </c>
      <c r="EX110" s="61">
        <v>70.457451523692995</v>
      </c>
      <c r="EY110" s="61">
        <v>426.13754141795403</v>
      </c>
      <c r="EZ110" s="61">
        <v>278.10758103329903</v>
      </c>
      <c r="FA110" s="61">
        <v>209.14917553885701</v>
      </c>
      <c r="FB110" s="61">
        <v>226.776772965644</v>
      </c>
      <c r="FC110" s="61">
        <v>313.664341782652</v>
      </c>
      <c r="FD110" s="61">
        <v>313.664341782652</v>
      </c>
      <c r="FE110" s="61">
        <v>313.664341782652</v>
      </c>
      <c r="FF110" s="61">
        <v>541.37897696341395</v>
      </c>
      <c r="FG110" s="61">
        <v>829.91186406098393</v>
      </c>
      <c r="FH110" s="61">
        <v>28.8859100195303</v>
      </c>
      <c r="FI110" s="61">
        <v>44.270872246021398</v>
      </c>
      <c r="FJ110" s="61">
        <v>45.5674846973833</v>
      </c>
      <c r="FK110" s="61">
        <v>-62.821863082868902</v>
      </c>
      <c r="FL110" s="61">
        <v>-275.76137354906899</v>
      </c>
      <c r="FM110" s="61">
        <v>177.622114332439</v>
      </c>
      <c r="FN110" s="61">
        <v>438.16543353900704</v>
      </c>
      <c r="FO110" s="61">
        <v>161.50676390049401</v>
      </c>
      <c r="FP110" s="61">
        <v>106.049827172473</v>
      </c>
      <c r="FQ110" s="61">
        <v>-45.169232902353102</v>
      </c>
      <c r="FR110" s="61">
        <v>-343.21348281401299</v>
      </c>
      <c r="FS110" s="61">
        <v>-83.441564601163293</v>
      </c>
      <c r="FT110" s="61">
        <v>-203.42279385517503</v>
      </c>
      <c r="FU110" s="61">
        <v>-168.31145582756801</v>
      </c>
      <c r="FV110" s="61">
        <v>-162.794838536664</v>
      </c>
      <c r="FW110" s="61">
        <v>-306.74077982769501</v>
      </c>
      <c r="FX110" s="61">
        <v>-124.818715209004</v>
      </c>
      <c r="FY110" s="61">
        <v>-347.20610438192097</v>
      </c>
      <c r="FZ110" s="61">
        <v>-176.76552904758404</v>
      </c>
      <c r="GA110" s="61">
        <v>-160.569096229694</v>
      </c>
      <c r="GB110" s="61">
        <v>64.402134573044691</v>
      </c>
      <c r="GC110" s="61">
        <v>35.975873278288503</v>
      </c>
      <c r="GD110" s="61">
        <v>321.85296144555002</v>
      </c>
      <c r="GE110" s="61">
        <v>445.32895946430097</v>
      </c>
      <c r="GF110" s="61">
        <v>739.00439842747096</v>
      </c>
      <c r="GG110" s="61">
        <v>766.6604340372661</v>
      </c>
      <c r="GH110" s="61">
        <v>666.13937793960997</v>
      </c>
      <c r="GI110" s="61">
        <v>904.53185304427791</v>
      </c>
      <c r="GJ110" s="61">
        <v>1445.3388108903539</v>
      </c>
      <c r="GK110" s="61">
        <v>1394.48196243958</v>
      </c>
      <c r="GL110" s="61">
        <v>1124.913516095276</v>
      </c>
      <c r="GM110" s="61">
        <v>663.78095197939297</v>
      </c>
      <c r="GN110" s="61">
        <v>823.95346009153889</v>
      </c>
      <c r="GO110" s="61">
        <v>692.35103951236295</v>
      </c>
    </row>
    <row r="111" spans="1:197" ht="12" x14ac:dyDescent="0.2">
      <c r="B111" s="356" t="s">
        <v>31</v>
      </c>
      <c r="F111" s="353">
        <v>0</v>
      </c>
      <c r="G111" s="353">
        <v>0</v>
      </c>
      <c r="H111" s="353">
        <v>0</v>
      </c>
      <c r="I111" s="353">
        <v>0</v>
      </c>
      <c r="J111" s="353">
        <v>0</v>
      </c>
      <c r="K111" s="353">
        <v>0</v>
      </c>
      <c r="L111" s="353">
        <v>0</v>
      </c>
      <c r="M111" s="353">
        <v>0</v>
      </c>
      <c r="N111" s="353">
        <v>0</v>
      </c>
      <c r="O111" s="353">
        <v>0</v>
      </c>
      <c r="P111" s="353">
        <v>0</v>
      </c>
      <c r="Q111" s="353">
        <v>0</v>
      </c>
      <c r="R111" s="353">
        <v>0</v>
      </c>
      <c r="S111" s="353">
        <v>0</v>
      </c>
      <c r="T111" s="353">
        <v>0</v>
      </c>
      <c r="U111" s="353">
        <v>0</v>
      </c>
      <c r="V111" s="353">
        <v>0</v>
      </c>
      <c r="W111" s="353">
        <v>0</v>
      </c>
      <c r="X111" s="353">
        <v>0</v>
      </c>
      <c r="Y111" s="353">
        <v>0</v>
      </c>
      <c r="Z111" s="353">
        <v>105.998874</v>
      </c>
      <c r="AA111" s="353">
        <v>137.45114799999999</v>
      </c>
      <c r="AB111" s="353">
        <v>152.42972700000001</v>
      </c>
      <c r="AC111" s="353">
        <v>106.19344599999999</v>
      </c>
      <c r="AD111" s="353">
        <v>170.05309199999999</v>
      </c>
      <c r="AE111" s="353">
        <v>67.992991000000004</v>
      </c>
      <c r="AF111" s="353">
        <v>0</v>
      </c>
      <c r="AG111" s="353">
        <v>0</v>
      </c>
      <c r="AH111" s="353">
        <v>0</v>
      </c>
      <c r="AI111" s="353">
        <v>0</v>
      </c>
      <c r="AJ111" s="353">
        <v>0</v>
      </c>
      <c r="AK111" s="353">
        <v>0</v>
      </c>
      <c r="AL111" s="353">
        <v>0</v>
      </c>
      <c r="AM111" s="353">
        <v>0</v>
      </c>
      <c r="AN111" s="353">
        <v>0</v>
      </c>
      <c r="AO111" s="353">
        <v>0</v>
      </c>
      <c r="AP111" s="353">
        <v>0</v>
      </c>
      <c r="AQ111" s="353">
        <v>0</v>
      </c>
      <c r="AR111" s="353">
        <v>0</v>
      </c>
      <c r="AS111" s="353">
        <v>0</v>
      </c>
      <c r="AT111" s="353">
        <v>0</v>
      </c>
      <c r="AU111" s="353">
        <v>64.129526239661985</v>
      </c>
      <c r="AV111" s="353">
        <v>256.16440725069202</v>
      </c>
      <c r="AW111" s="353">
        <v>381.20050812681598</v>
      </c>
      <c r="AX111" s="353">
        <v>342.14035207113585</v>
      </c>
      <c r="AY111" s="353">
        <v>332.74481637535501</v>
      </c>
      <c r="AZ111" s="353">
        <v>339.25574913732214</v>
      </c>
      <c r="BA111" s="353">
        <v>402.05158214225673</v>
      </c>
      <c r="BB111" s="353">
        <v>783.31391449301509</v>
      </c>
      <c r="BC111" s="353">
        <v>534.52442122490004</v>
      </c>
      <c r="BD111" s="353">
        <v>641.8544119339241</v>
      </c>
      <c r="BE111" s="353">
        <v>714.72148440331523</v>
      </c>
      <c r="BF111" s="353">
        <v>648.8441437515321</v>
      </c>
      <c r="BG111" s="353">
        <v>521.965526431022</v>
      </c>
      <c r="BH111" s="353">
        <v>487.83676499397598</v>
      </c>
      <c r="BI111" s="353">
        <v>424.44342230582396</v>
      </c>
      <c r="BJ111" s="353">
        <v>547.81711823631485</v>
      </c>
      <c r="BK111" s="353">
        <v>940.9992923693809</v>
      </c>
      <c r="BL111" s="353">
        <v>573.86688573288393</v>
      </c>
      <c r="BM111" s="353">
        <v>1188.0254417127769</v>
      </c>
      <c r="BN111" s="353">
        <v>1322.7806856108971</v>
      </c>
      <c r="BO111" s="353">
        <v>2007.7293685750722</v>
      </c>
      <c r="BP111" s="353">
        <v>2227.4549043494794</v>
      </c>
      <c r="BQ111" s="353">
        <v>2208.4502909127623</v>
      </c>
      <c r="BR111" s="353">
        <v>2972.4697829832267</v>
      </c>
      <c r="BS111" s="353">
        <v>3907.4517791766307</v>
      </c>
      <c r="BT111" s="353">
        <v>6132.8165112978104</v>
      </c>
      <c r="BU111" s="353">
        <v>7499.9484181526095</v>
      </c>
      <c r="BV111" s="353">
        <v>6072.3747138278104</v>
      </c>
      <c r="BW111" s="353">
        <v>8201.5292766711991</v>
      </c>
      <c r="BX111" s="353">
        <v>10143.311675280298</v>
      </c>
      <c r="BY111" s="353">
        <v>10500.7981738936</v>
      </c>
      <c r="BZ111" s="353">
        <v>8636.5515894291311</v>
      </c>
      <c r="CA111" s="353">
        <v>9831.4765436327398</v>
      </c>
      <c r="CB111" s="353">
        <v>10197.5349167312</v>
      </c>
      <c r="CC111" s="353">
        <v>10515.8904001962</v>
      </c>
      <c r="CD111" s="353">
        <v>9362.2420505644986</v>
      </c>
      <c r="CE111" s="353">
        <v>8969.9921900150202</v>
      </c>
      <c r="CF111" s="353">
        <v>8590.019467687609</v>
      </c>
      <c r="CG111" s="353">
        <v>8163.2902050816801</v>
      </c>
      <c r="CH111" s="353">
        <v>7454.170128295701</v>
      </c>
      <c r="CI111" s="353">
        <v>10009.188319963499</v>
      </c>
      <c r="CJ111" s="353">
        <v>11007.3013474572</v>
      </c>
      <c r="CK111" s="353">
        <v>9056.2627862054705</v>
      </c>
      <c r="CL111" s="353">
        <v>8699.0472412178588</v>
      </c>
      <c r="CM111" s="353">
        <v>9435.65248985568</v>
      </c>
      <c r="CN111" s="353">
        <v>10682.756723667799</v>
      </c>
      <c r="CO111" s="353">
        <v>10263.142991829</v>
      </c>
      <c r="CP111" s="353">
        <v>10459.1917105705</v>
      </c>
      <c r="CQ111" s="353">
        <v>11816.110375437802</v>
      </c>
      <c r="CR111" s="353">
        <v>10859.551128588699</v>
      </c>
      <c r="CS111" s="353">
        <v>10157.545831064601</v>
      </c>
      <c r="CT111" s="353">
        <v>10234.514856424399</v>
      </c>
      <c r="CU111" s="353">
        <v>10016.8191320638</v>
      </c>
      <c r="CV111" s="353">
        <v>10301.657791830699</v>
      </c>
      <c r="CW111" s="353">
        <v>9700.3597518706611</v>
      </c>
      <c r="CX111" s="353">
        <v>9475.3127777364989</v>
      </c>
      <c r="CY111" s="353">
        <v>11576.9496536677</v>
      </c>
      <c r="CZ111" s="57">
        <v>15746.6059978993</v>
      </c>
      <c r="DA111" s="353">
        <v>22858.053694713599</v>
      </c>
      <c r="DB111" s="353">
        <v>26149.285656346499</v>
      </c>
      <c r="DC111" s="353">
        <v>25277.029798171101</v>
      </c>
      <c r="DD111" s="353">
        <v>27335.548836399201</v>
      </c>
      <c r="DE111" s="353">
        <v>34544.399597048701</v>
      </c>
      <c r="DF111" s="353">
        <v>29555.603114991001</v>
      </c>
      <c r="DG111" s="353">
        <v>24065.406630835601</v>
      </c>
      <c r="DH111" s="353">
        <v>20042.581737301301</v>
      </c>
      <c r="DI111" s="353">
        <v>16715.2284993182</v>
      </c>
      <c r="DJ111" s="353">
        <v>16872.579391613701</v>
      </c>
      <c r="DK111" s="353">
        <v>11635.058269355401</v>
      </c>
      <c r="DL111" s="353">
        <v>12083.865268691601</v>
      </c>
      <c r="DM111" s="353">
        <v>8044.7888027997305</v>
      </c>
      <c r="DN111" s="61">
        <v>7385.51878020807</v>
      </c>
      <c r="DO111" s="61">
        <v>10884.4788451278</v>
      </c>
      <c r="DP111" s="61">
        <v>9543.46459180686</v>
      </c>
      <c r="DQ111" s="61">
        <v>11427.334269607401</v>
      </c>
      <c r="DR111" s="61">
        <v>11594.238129368898</v>
      </c>
      <c r="DS111" s="61">
        <v>14079.5118305222</v>
      </c>
      <c r="DT111" s="61">
        <v>13454.707909557701</v>
      </c>
      <c r="DU111" s="61">
        <v>17012.542434816198</v>
      </c>
      <c r="DV111" s="61">
        <v>17755.5523403138</v>
      </c>
      <c r="DW111" s="61">
        <v>15556.445151964901</v>
      </c>
      <c r="DX111" s="61">
        <v>15880.260837804601</v>
      </c>
      <c r="DY111" s="61">
        <v>16061.257602129201</v>
      </c>
      <c r="DZ111" s="61">
        <v>15180.6506784416</v>
      </c>
      <c r="EA111" s="61">
        <v>12122.288939168899</v>
      </c>
      <c r="EB111" s="61">
        <v>13098.9193852397</v>
      </c>
      <c r="EC111" s="61">
        <v>14541.626997424499</v>
      </c>
      <c r="ED111" s="61">
        <v>18180.568433509201</v>
      </c>
      <c r="EE111" s="61">
        <v>18900.203412580897</v>
      </c>
      <c r="EF111" s="61">
        <v>17826.563967804002</v>
      </c>
      <c r="EG111" s="61">
        <v>18791.095860904199</v>
      </c>
      <c r="EH111" s="61">
        <v>20362.029707651996</v>
      </c>
      <c r="EI111" s="61">
        <v>18750.637378445699</v>
      </c>
      <c r="EJ111" s="61">
        <v>18578.354536826999</v>
      </c>
      <c r="EK111" s="61">
        <v>20486.010171955601</v>
      </c>
      <c r="EL111" s="364">
        <v>20161.652168657602</v>
      </c>
      <c r="EM111" s="61">
        <v>21370.300170593498</v>
      </c>
      <c r="EN111" s="61">
        <v>18594.306266854001</v>
      </c>
      <c r="EO111" s="61">
        <v>21055.4104420863</v>
      </c>
      <c r="EP111" s="61">
        <v>21332.773653098197</v>
      </c>
      <c r="EQ111" s="61">
        <v>20792.1516229017</v>
      </c>
      <c r="ER111" s="61">
        <v>19606.952584270501</v>
      </c>
      <c r="ES111" s="61">
        <v>16616.202294874798</v>
      </c>
      <c r="ET111" s="61">
        <v>19496.623174208198</v>
      </c>
      <c r="EU111" s="61">
        <v>20738.703950555297</v>
      </c>
      <c r="EV111" s="61">
        <v>22038.361382874198</v>
      </c>
      <c r="EW111" s="61">
        <v>23242.690725029097</v>
      </c>
      <c r="EX111" s="61">
        <v>21954.051412116198</v>
      </c>
      <c r="EY111" s="61">
        <v>20638.111506723399</v>
      </c>
      <c r="EZ111" s="61">
        <v>19677.306810064299</v>
      </c>
      <c r="FA111" s="61">
        <v>21071.043733222599</v>
      </c>
      <c r="FB111" s="61">
        <v>19303.068917562796</v>
      </c>
      <c r="FC111" s="61">
        <v>21523.0258580886</v>
      </c>
      <c r="FD111" s="61">
        <v>21523.0258580886</v>
      </c>
      <c r="FE111" s="61">
        <v>21523.0258580886</v>
      </c>
      <c r="FF111" s="61">
        <v>20562.929122958303</v>
      </c>
      <c r="FG111" s="61">
        <v>20942.0260819049</v>
      </c>
      <c r="FH111" s="61">
        <v>21180.295348578798</v>
      </c>
      <c r="FI111" s="61">
        <v>20717.922349846402</v>
      </c>
      <c r="FJ111" s="61">
        <v>21023.358733433699</v>
      </c>
      <c r="FK111" s="61">
        <v>22496.421251412601</v>
      </c>
      <c r="FL111" s="61">
        <v>20147.3445564871</v>
      </c>
      <c r="FM111" s="61">
        <v>17932.725940701501</v>
      </c>
      <c r="FN111" s="61">
        <v>18613.0665446727</v>
      </c>
      <c r="FO111" s="61">
        <v>19527.3248998173</v>
      </c>
      <c r="FP111" s="61">
        <v>19956.584436091802</v>
      </c>
      <c r="FQ111" s="61">
        <v>18464.866340335997</v>
      </c>
      <c r="FR111" s="61">
        <v>19379.688792729299</v>
      </c>
      <c r="FS111" s="61">
        <v>15154.484222173302</v>
      </c>
      <c r="FT111" s="61">
        <v>14222.924586901097</v>
      </c>
      <c r="FU111" s="61">
        <v>15092.168671314799</v>
      </c>
      <c r="FV111" s="61">
        <v>15783.457175937201</v>
      </c>
      <c r="FW111" s="61">
        <v>13107.1854739923</v>
      </c>
      <c r="FX111" s="61">
        <v>15003.419711615601</v>
      </c>
      <c r="FY111" s="61">
        <v>15772.138762609698</v>
      </c>
      <c r="FZ111" s="61">
        <v>13508.9032691796</v>
      </c>
      <c r="GA111" s="61">
        <v>15389.940432478699</v>
      </c>
      <c r="GB111" s="61">
        <v>13385.3156849928</v>
      </c>
      <c r="GC111" s="61">
        <v>16087.753401333199</v>
      </c>
      <c r="GD111" s="61">
        <v>17420.089458807299</v>
      </c>
      <c r="GE111" s="61">
        <v>15187.756309636499</v>
      </c>
      <c r="GF111" s="61">
        <v>15377.197379253401</v>
      </c>
      <c r="GG111" s="61">
        <v>14822.536423908599</v>
      </c>
      <c r="GH111" s="61">
        <v>15569.449438799098</v>
      </c>
      <c r="GI111" s="61">
        <v>15245.4844921613</v>
      </c>
      <c r="GJ111" s="61">
        <v>15253.197732843699</v>
      </c>
      <c r="GK111" s="61">
        <v>16612.1341035203</v>
      </c>
      <c r="GL111" s="61">
        <v>16929.592718787299</v>
      </c>
      <c r="GM111" s="61">
        <v>19200.183916648799</v>
      </c>
      <c r="GN111" s="61">
        <v>17788.4404876515</v>
      </c>
      <c r="GO111" s="61">
        <v>16615.645924644996</v>
      </c>
    </row>
    <row r="112" spans="1:197" ht="12.75" x14ac:dyDescent="0.2">
      <c r="B112" s="366"/>
      <c r="C112" s="354" t="s">
        <v>30</v>
      </c>
      <c r="E112" s="356"/>
      <c r="F112" s="353">
        <v>0</v>
      </c>
      <c r="G112" s="353">
        <v>0</v>
      </c>
      <c r="H112" s="353">
        <v>0</v>
      </c>
      <c r="I112" s="353">
        <v>0</v>
      </c>
      <c r="J112" s="353">
        <v>0</v>
      </c>
      <c r="K112" s="353">
        <v>0</v>
      </c>
      <c r="L112" s="353">
        <v>0</v>
      </c>
      <c r="M112" s="353">
        <v>0</v>
      </c>
      <c r="N112" s="353">
        <v>0</v>
      </c>
      <c r="O112" s="353">
        <v>0</v>
      </c>
      <c r="P112" s="353">
        <v>0</v>
      </c>
      <c r="Q112" s="353">
        <v>0</v>
      </c>
      <c r="R112" s="353">
        <v>0</v>
      </c>
      <c r="S112" s="353">
        <v>0</v>
      </c>
      <c r="T112" s="353">
        <v>0</v>
      </c>
      <c r="U112" s="353">
        <v>0</v>
      </c>
      <c r="V112" s="353">
        <v>0</v>
      </c>
      <c r="W112" s="353">
        <v>0</v>
      </c>
      <c r="X112" s="353">
        <v>0</v>
      </c>
      <c r="Y112" s="353">
        <v>0</v>
      </c>
      <c r="Z112" s="353">
        <v>105.998874</v>
      </c>
      <c r="AA112" s="353">
        <v>137.45114799999999</v>
      </c>
      <c r="AB112" s="353">
        <v>152.42972700000001</v>
      </c>
      <c r="AC112" s="353">
        <v>106.19344599999999</v>
      </c>
      <c r="AD112" s="353">
        <v>170.05309199999999</v>
      </c>
      <c r="AE112" s="353">
        <v>67.992991000000004</v>
      </c>
      <c r="AF112" s="353">
        <v>0</v>
      </c>
      <c r="AG112" s="353">
        <v>0</v>
      </c>
      <c r="AH112" s="353">
        <v>0</v>
      </c>
      <c r="AI112" s="353">
        <v>0</v>
      </c>
      <c r="AJ112" s="353">
        <v>0</v>
      </c>
      <c r="AK112" s="353">
        <v>0</v>
      </c>
      <c r="AL112" s="353">
        <v>0</v>
      </c>
      <c r="AM112" s="353">
        <v>0</v>
      </c>
      <c r="AN112" s="353">
        <v>0</v>
      </c>
      <c r="AO112" s="353">
        <v>0</v>
      </c>
      <c r="AP112" s="353">
        <v>0</v>
      </c>
      <c r="AQ112" s="353">
        <v>0</v>
      </c>
      <c r="AR112" s="353">
        <v>0</v>
      </c>
      <c r="AS112" s="353">
        <v>0</v>
      </c>
      <c r="AT112" s="353">
        <v>0</v>
      </c>
      <c r="AU112" s="353">
        <v>64.129526239661985</v>
      </c>
      <c r="AV112" s="353">
        <v>256.16440725069202</v>
      </c>
      <c r="AW112" s="353">
        <v>381.20050812681598</v>
      </c>
      <c r="AX112" s="353">
        <v>342.14035207113585</v>
      </c>
      <c r="AY112" s="353">
        <v>332.74481637535501</v>
      </c>
      <c r="AZ112" s="353">
        <v>339.25574913732214</v>
      </c>
      <c r="BA112" s="353">
        <v>402.05158214225673</v>
      </c>
      <c r="BB112" s="353">
        <v>783.31391449301509</v>
      </c>
      <c r="BC112" s="353">
        <v>534.52442122490004</v>
      </c>
      <c r="BD112" s="353">
        <v>641.8544119339241</v>
      </c>
      <c r="BE112" s="353">
        <v>714.72148440331523</v>
      </c>
      <c r="BF112" s="353">
        <v>648.8441437515321</v>
      </c>
      <c r="BG112" s="353">
        <v>521.965526431022</v>
      </c>
      <c r="BH112" s="353">
        <v>487.83676499397598</v>
      </c>
      <c r="BI112" s="353">
        <v>424.44342230582396</v>
      </c>
      <c r="BJ112" s="353">
        <v>547.81711823631485</v>
      </c>
      <c r="BK112" s="353">
        <v>940.9992923693809</v>
      </c>
      <c r="BL112" s="353">
        <v>573.86688573288393</v>
      </c>
      <c r="BM112" s="353">
        <v>1188.0254417127769</v>
      </c>
      <c r="BN112" s="353">
        <v>1322.7806856108971</v>
      </c>
      <c r="BO112" s="353">
        <v>2007.7293685750722</v>
      </c>
      <c r="BP112" s="353">
        <v>2209.301803942697</v>
      </c>
      <c r="BQ112" s="353">
        <v>2067.5079772750819</v>
      </c>
      <c r="BR112" s="353">
        <v>2432.5823557309468</v>
      </c>
      <c r="BS112" s="353">
        <v>3795.95420439178</v>
      </c>
      <c r="BT112" s="353">
        <v>5960.7048314789108</v>
      </c>
      <c r="BU112" s="353">
        <v>7390.9390613371897</v>
      </c>
      <c r="BV112" s="353">
        <v>5965.4179931867802</v>
      </c>
      <c r="BW112" s="353">
        <v>8095.1098552753001</v>
      </c>
      <c r="BX112" s="353">
        <v>10041.3636252529</v>
      </c>
      <c r="BY112" s="353">
        <v>10400.653713025</v>
      </c>
      <c r="BZ112" s="353">
        <v>8636.5515894291311</v>
      </c>
      <c r="CA112" s="353">
        <v>9831.4765436327398</v>
      </c>
      <c r="CB112" s="353">
        <v>10197.5349167312</v>
      </c>
      <c r="CC112" s="353">
        <v>10515.8904001962</v>
      </c>
      <c r="CD112" s="353">
        <v>9362.2420505644986</v>
      </c>
      <c r="CE112" s="353">
        <v>8916.2415329175001</v>
      </c>
      <c r="CF112" s="353">
        <v>8156.4341531496802</v>
      </c>
      <c r="CG112" s="353">
        <v>7898.1076877757396</v>
      </c>
      <c r="CH112" s="353">
        <v>7046.4957042354199</v>
      </c>
      <c r="CI112" s="353">
        <v>9054.4625799530295</v>
      </c>
      <c r="CJ112" s="353">
        <v>8901.6353798949804</v>
      </c>
      <c r="CK112" s="353">
        <v>7532.3717147033412</v>
      </c>
      <c r="CL112" s="353">
        <v>7477.4813888825611</v>
      </c>
      <c r="CM112" s="353">
        <v>7398.0060542148403</v>
      </c>
      <c r="CN112" s="353">
        <v>8596.7335245810009</v>
      </c>
      <c r="CO112" s="353">
        <v>8502.9383737675817</v>
      </c>
      <c r="CP112" s="353">
        <v>8427.0381261905113</v>
      </c>
      <c r="CQ112" s="353">
        <v>8908.1565277868685</v>
      </c>
      <c r="CR112" s="353">
        <v>7541.5316088945692</v>
      </c>
      <c r="CS112" s="353">
        <v>6853.3202732308109</v>
      </c>
      <c r="CT112" s="353">
        <v>6420.4958545233303</v>
      </c>
      <c r="CU112" s="353">
        <v>6926.0896977265602</v>
      </c>
      <c r="CV112" s="353">
        <v>6632.65040045151</v>
      </c>
      <c r="CW112" s="353">
        <v>6053.472331667911</v>
      </c>
      <c r="CX112" s="353">
        <v>5775.9936836561792</v>
      </c>
      <c r="CY112" s="353">
        <v>7638.3327886266507</v>
      </c>
      <c r="CZ112" s="57">
        <v>9626.3979997552415</v>
      </c>
      <c r="DA112" s="353">
        <v>15043.7085463068</v>
      </c>
      <c r="DB112" s="353">
        <v>18110.073961523201</v>
      </c>
      <c r="DC112" s="353">
        <v>16433.094269984103</v>
      </c>
      <c r="DD112" s="353">
        <v>17515.7501211948</v>
      </c>
      <c r="DE112" s="353">
        <v>21651.680245293599</v>
      </c>
      <c r="DF112" s="353">
        <v>18909.8207798269</v>
      </c>
      <c r="DG112" s="353">
        <v>15495.649037053001</v>
      </c>
      <c r="DH112" s="353">
        <v>11646.881062179898</v>
      </c>
      <c r="DI112" s="353">
        <v>9367.7979757723006</v>
      </c>
      <c r="DJ112" s="353">
        <v>10515.0769953788</v>
      </c>
      <c r="DK112" s="353">
        <v>6530.5756522021602</v>
      </c>
      <c r="DL112" s="353">
        <v>6512.5662360456799</v>
      </c>
      <c r="DM112" s="353">
        <v>4311.8537241733902</v>
      </c>
      <c r="DN112" s="61">
        <v>3909.9393587950203</v>
      </c>
      <c r="DO112" s="61">
        <v>4659.3636446241289</v>
      </c>
      <c r="DP112" s="61">
        <v>4657.2837243766389</v>
      </c>
      <c r="DQ112" s="61">
        <v>4680.4547257566901</v>
      </c>
      <c r="DR112" s="61">
        <v>4598.0749376291196</v>
      </c>
      <c r="DS112" s="61">
        <v>4627.7248718603205</v>
      </c>
      <c r="DT112" s="61">
        <v>5725.7168052405104</v>
      </c>
      <c r="DU112" s="61">
        <v>7233.3118813522296</v>
      </c>
      <c r="DV112" s="61">
        <v>8634.6931188822709</v>
      </c>
      <c r="DW112" s="61">
        <v>7390.3566549823399</v>
      </c>
      <c r="DX112" s="61">
        <v>7498.0546076080609</v>
      </c>
      <c r="DY112" s="61">
        <v>7794.9814314928599</v>
      </c>
      <c r="DZ112" s="61">
        <v>8693.9529660132303</v>
      </c>
      <c r="EA112" s="61">
        <v>5965.4792143685299</v>
      </c>
      <c r="EB112" s="61">
        <v>6082.4504935393197</v>
      </c>
      <c r="EC112" s="61">
        <v>6339.0608059986907</v>
      </c>
      <c r="ED112" s="61">
        <v>8013.1415322247294</v>
      </c>
      <c r="EE112" s="61">
        <v>8257.8910109079898</v>
      </c>
      <c r="EF112" s="61">
        <v>9074.3038099914702</v>
      </c>
      <c r="EG112" s="61">
        <v>9637.0455011574704</v>
      </c>
      <c r="EH112" s="61">
        <v>12272.0547694939</v>
      </c>
      <c r="EI112" s="61">
        <v>10443.6237057423</v>
      </c>
      <c r="EJ112" s="61">
        <v>10087.583873681999</v>
      </c>
      <c r="EK112" s="61">
        <v>12179.9645543276</v>
      </c>
      <c r="EL112" s="364">
        <v>11465.654544155001</v>
      </c>
      <c r="EM112" s="61">
        <v>12808.1446272105</v>
      </c>
      <c r="EN112" s="61">
        <v>10697.3849936397</v>
      </c>
      <c r="EO112" s="61">
        <v>11703.177097870299</v>
      </c>
      <c r="EP112" s="61">
        <v>11268.4662244306</v>
      </c>
      <c r="EQ112" s="61">
        <v>10139.936195070999</v>
      </c>
      <c r="ER112" s="61">
        <v>10744.3530639772</v>
      </c>
      <c r="ES112" s="61">
        <v>9392.2197396622014</v>
      </c>
      <c r="ET112" s="61">
        <v>10122.999640488801</v>
      </c>
      <c r="EU112" s="61">
        <v>11461.765726879801</v>
      </c>
      <c r="EV112" s="61">
        <v>13519.962479031799</v>
      </c>
      <c r="EW112" s="61">
        <v>14700.014691104499</v>
      </c>
      <c r="EX112" s="61">
        <v>12095.180437339901</v>
      </c>
      <c r="EY112" s="61">
        <v>12480.2848963242</v>
      </c>
      <c r="EZ112" s="61">
        <v>12258.4165334842</v>
      </c>
      <c r="FA112" s="61">
        <v>14478.839397507099</v>
      </c>
      <c r="FB112" s="61">
        <v>12523.185354244102</v>
      </c>
      <c r="FC112" s="61">
        <v>14933.7854018047</v>
      </c>
      <c r="FD112" s="61">
        <v>14933.7854018047</v>
      </c>
      <c r="FE112" s="61">
        <v>14933.7854018047</v>
      </c>
      <c r="FF112" s="61">
        <v>14635.321784211299</v>
      </c>
      <c r="FG112" s="61">
        <v>14929.033820342902</v>
      </c>
      <c r="FH112" s="61">
        <v>16047.919487015899</v>
      </c>
      <c r="FI112" s="61">
        <v>16690.995282549498</v>
      </c>
      <c r="FJ112" s="61">
        <v>16781.389678687101</v>
      </c>
      <c r="FK112" s="61">
        <v>16309.123276206801</v>
      </c>
      <c r="FL112" s="61">
        <v>15847.3676696525</v>
      </c>
      <c r="FM112" s="61">
        <v>13419.251506323299</v>
      </c>
      <c r="FN112" s="61">
        <v>13670.512505131799</v>
      </c>
      <c r="FO112" s="61">
        <v>14198.248880412</v>
      </c>
      <c r="FP112" s="61">
        <v>14362.247897404199</v>
      </c>
      <c r="FQ112" s="61">
        <v>13422.351704281002</v>
      </c>
      <c r="FR112" s="61">
        <v>13706.1915398888</v>
      </c>
      <c r="FS112" s="61">
        <v>10073.6279247478</v>
      </c>
      <c r="FT112" s="61">
        <v>9975.7959094113503</v>
      </c>
      <c r="FU112" s="61">
        <v>9759.36218315101</v>
      </c>
      <c r="FV112" s="61">
        <v>10830.152100450499</v>
      </c>
      <c r="FW112" s="61">
        <v>9257.6886788783486</v>
      </c>
      <c r="FX112" s="61">
        <v>9315.1073439677493</v>
      </c>
      <c r="FY112" s="61">
        <v>9668.1138732632007</v>
      </c>
      <c r="FZ112" s="61">
        <v>6974.2022937041802</v>
      </c>
      <c r="GA112" s="61">
        <v>8420.76904201865</v>
      </c>
      <c r="GB112" s="61">
        <v>7564.2861592638801</v>
      </c>
      <c r="GC112" s="61">
        <v>8936.7567449707913</v>
      </c>
      <c r="GD112" s="61">
        <v>9683.6357298495604</v>
      </c>
      <c r="GE112" s="61">
        <v>7973.5144454395704</v>
      </c>
      <c r="GF112" s="61">
        <v>8454.0137227017112</v>
      </c>
      <c r="GG112" s="61">
        <v>8466.3932789241808</v>
      </c>
      <c r="GH112" s="61">
        <v>8533.7465758926501</v>
      </c>
      <c r="GI112" s="61">
        <v>8568.9697818759723</v>
      </c>
      <c r="GJ112" s="61">
        <v>8421.2929038553084</v>
      </c>
      <c r="GK112" s="61">
        <v>9785.662481880523</v>
      </c>
      <c r="GL112" s="61">
        <v>8676.6966430030989</v>
      </c>
      <c r="GM112" s="61">
        <v>10725.681661640299</v>
      </c>
      <c r="GN112" s="61">
        <v>8932.3220422684608</v>
      </c>
      <c r="GO112" s="61">
        <v>7710.2541052405495</v>
      </c>
    </row>
    <row r="113" spans="1:197" ht="12" x14ac:dyDescent="0.2">
      <c r="A113" s="368"/>
      <c r="F113" s="353"/>
      <c r="G113" s="353"/>
      <c r="H113" s="353"/>
      <c r="I113" s="353"/>
      <c r="J113" s="353"/>
      <c r="K113" s="353"/>
      <c r="L113" s="353"/>
      <c r="M113" s="353"/>
      <c r="N113" s="353"/>
      <c r="O113" s="353"/>
      <c r="P113" s="353"/>
      <c r="Q113" s="353"/>
      <c r="R113" s="353"/>
      <c r="S113" s="353"/>
      <c r="T113" s="353"/>
      <c r="U113" s="353"/>
      <c r="V113" s="353"/>
      <c r="W113" s="353"/>
      <c r="X113" s="353"/>
      <c r="Y113" s="353"/>
      <c r="Z113" s="353"/>
      <c r="AA113" s="353"/>
      <c r="AB113" s="353"/>
      <c r="AC113" s="353"/>
      <c r="AD113" s="353"/>
      <c r="AE113" s="353"/>
      <c r="AF113" s="353"/>
      <c r="AG113" s="353"/>
      <c r="AH113" s="353"/>
      <c r="AI113" s="353"/>
      <c r="AJ113" s="353"/>
      <c r="AK113" s="353"/>
      <c r="AL113" s="353"/>
      <c r="AM113" s="353"/>
      <c r="AN113" s="353"/>
      <c r="AO113" s="353"/>
      <c r="AP113" s="353"/>
      <c r="AQ113" s="353"/>
      <c r="AR113" s="353"/>
      <c r="AS113" s="353"/>
      <c r="AT113" s="353"/>
      <c r="AU113" s="353"/>
      <c r="AV113" s="353"/>
      <c r="AW113" s="353"/>
      <c r="AX113" s="353"/>
      <c r="AY113" s="353"/>
      <c r="AZ113" s="353"/>
      <c r="BA113" s="353"/>
      <c r="BB113" s="353"/>
      <c r="BC113" s="353"/>
      <c r="BD113" s="353"/>
      <c r="BE113" s="353"/>
      <c r="BF113" s="353"/>
      <c r="BG113" s="353"/>
      <c r="BH113" s="353"/>
      <c r="BI113" s="353"/>
      <c r="BJ113" s="353"/>
      <c r="BK113" s="353"/>
      <c r="BL113" s="353"/>
      <c r="BM113" s="353"/>
      <c r="BN113" s="353"/>
      <c r="BO113" s="353"/>
      <c r="BP113" s="353"/>
      <c r="BQ113" s="353"/>
      <c r="BR113" s="353"/>
      <c r="BS113" s="353"/>
      <c r="BT113" s="353"/>
      <c r="BU113" s="353"/>
      <c r="BV113" s="353"/>
      <c r="BW113" s="353"/>
      <c r="BX113" s="353"/>
      <c r="BY113" s="353"/>
      <c r="BZ113" s="353"/>
      <c r="CA113" s="353"/>
      <c r="CB113" s="353"/>
      <c r="CC113" s="353"/>
      <c r="CD113" s="353"/>
      <c r="CE113" s="353"/>
      <c r="CF113" s="353"/>
      <c r="CG113" s="353"/>
      <c r="CH113" s="353"/>
      <c r="CI113" s="353"/>
      <c r="CJ113" s="353"/>
      <c r="CK113" s="353"/>
      <c r="CL113" s="353"/>
      <c r="CM113" s="353"/>
      <c r="CN113" s="353"/>
      <c r="CO113" s="353"/>
      <c r="CP113" s="353"/>
      <c r="CQ113" s="353"/>
      <c r="CR113" s="353"/>
      <c r="CS113" s="353"/>
      <c r="CT113" s="353"/>
      <c r="CU113" s="353"/>
      <c r="CV113" s="353"/>
      <c r="CW113" s="353"/>
      <c r="CX113" s="353"/>
      <c r="CY113" s="353"/>
      <c r="DA113" s="353"/>
      <c r="DB113" s="353"/>
      <c r="DC113" s="353"/>
      <c r="DD113" s="353"/>
      <c r="DE113" s="353"/>
      <c r="DF113" s="353"/>
      <c r="DG113" s="353"/>
      <c r="DH113" s="353"/>
      <c r="DI113" s="353"/>
      <c r="DJ113" s="353"/>
      <c r="DK113" s="353"/>
      <c r="DL113" s="353"/>
      <c r="EE113" s="61"/>
      <c r="EF113" s="61"/>
      <c r="EG113" s="61"/>
      <c r="EH113" s="61"/>
      <c r="EI113" s="61"/>
      <c r="EJ113" s="61"/>
      <c r="EK113" s="61"/>
      <c r="EL113" s="364"/>
      <c r="EM113" s="61"/>
      <c r="EN113" s="61"/>
      <c r="EO113" s="61"/>
      <c r="EP113" s="61"/>
      <c r="EQ113" s="61"/>
      <c r="ER113" s="61"/>
      <c r="ES113" s="61"/>
      <c r="ET113" s="61"/>
      <c r="EU113" s="61"/>
      <c r="EV113" s="61"/>
      <c r="EW113" s="61"/>
      <c r="EX113" s="61"/>
      <c r="EY113" s="61"/>
      <c r="EZ113" s="61"/>
      <c r="FA113" s="61"/>
      <c r="FB113" s="61"/>
      <c r="FC113" s="61"/>
      <c r="FD113" s="61"/>
      <c r="FE113" s="61"/>
      <c r="FF113" s="61"/>
      <c r="FG113" s="61"/>
      <c r="FH113" s="61"/>
      <c r="FI113" s="61"/>
      <c r="FJ113" s="61"/>
      <c r="FK113" s="61"/>
      <c r="FL113" s="61"/>
      <c r="FM113" s="61"/>
      <c r="FN113" s="61"/>
      <c r="FO113" s="61"/>
      <c r="FP113" s="61"/>
      <c r="FQ113" s="61"/>
      <c r="FR113" s="61"/>
      <c r="FS113" s="61"/>
      <c r="FT113" s="61"/>
      <c r="FU113" s="61"/>
      <c r="FV113" s="61"/>
      <c r="FW113" s="61"/>
      <c r="FX113" s="61"/>
      <c r="FY113" s="61"/>
      <c r="FZ113" s="61"/>
      <c r="GA113" s="61"/>
      <c r="GB113" s="61"/>
      <c r="GC113" s="61"/>
      <c r="GD113" s="61"/>
      <c r="GE113" s="61"/>
      <c r="GF113" s="61"/>
      <c r="GG113" s="61"/>
      <c r="GH113" s="61"/>
      <c r="GI113" s="61"/>
      <c r="GJ113" s="61"/>
      <c r="GK113" s="61"/>
      <c r="GL113" s="61"/>
      <c r="GM113" s="61"/>
      <c r="GN113" s="61"/>
      <c r="GO113" s="61"/>
    </row>
    <row r="114" spans="1:197" s="358" customFormat="1" ht="25.5" customHeight="1" x14ac:dyDescent="0.2">
      <c r="A114" s="366" t="s">
        <v>157</v>
      </c>
      <c r="C114" s="366"/>
      <c r="D114" s="367"/>
      <c r="E114" s="362"/>
      <c r="F114" s="361">
        <v>10223.002404102401</v>
      </c>
      <c r="G114" s="361">
        <v>6907.9199568151998</v>
      </c>
      <c r="H114" s="361">
        <v>11499.883734368001</v>
      </c>
      <c r="I114" s="361">
        <v>9050.6869523000005</v>
      </c>
      <c r="J114" s="361">
        <v>7887.8283767967496</v>
      </c>
      <c r="K114" s="361">
        <v>8419.772201870499</v>
      </c>
      <c r="L114" s="361">
        <v>11717.5304170403</v>
      </c>
      <c r="M114" s="361">
        <v>12254.83618325</v>
      </c>
      <c r="N114" s="361">
        <v>9500.251835716499</v>
      </c>
      <c r="O114" s="361">
        <v>9631.9172789926997</v>
      </c>
      <c r="P114" s="361">
        <v>9192.8657739159498</v>
      </c>
      <c r="Q114" s="361">
        <v>10249.721213144725</v>
      </c>
      <c r="R114" s="361">
        <v>9085.4715401243484</v>
      </c>
      <c r="S114" s="361">
        <v>8716.1060627918159</v>
      </c>
      <c r="T114" s="361">
        <v>8828.2536903440505</v>
      </c>
      <c r="U114" s="361">
        <v>8166.1167812144995</v>
      </c>
      <c r="V114" s="361">
        <v>8492.2272997381006</v>
      </c>
      <c r="W114" s="361">
        <v>9522.0664109545487</v>
      </c>
      <c r="X114" s="361">
        <v>9044.6480804420353</v>
      </c>
      <c r="Y114" s="361">
        <v>9247.7986810487891</v>
      </c>
      <c r="Z114" s="361">
        <v>9466.4387263988592</v>
      </c>
      <c r="AA114" s="361">
        <v>9649.1249976123545</v>
      </c>
      <c r="AB114" s="361">
        <v>8984.2978448248741</v>
      </c>
      <c r="AC114" s="361">
        <v>10111.986547890423</v>
      </c>
      <c r="AD114" s="361">
        <v>9892.5419968858332</v>
      </c>
      <c r="AE114" s="361">
        <v>9439.1519077633002</v>
      </c>
      <c r="AF114" s="361">
        <v>9862.8504772855231</v>
      </c>
      <c r="AG114" s="361">
        <v>10176.73992432812</v>
      </c>
      <c r="AH114" s="361">
        <v>10069.360853726925</v>
      </c>
      <c r="AI114" s="361">
        <v>10702.497024599863</v>
      </c>
      <c r="AJ114" s="361">
        <v>11698.619594756199</v>
      </c>
      <c r="AK114" s="361">
        <v>11383.523016535948</v>
      </c>
      <c r="AL114" s="361">
        <v>12089.545402992448</v>
      </c>
      <c r="AM114" s="361">
        <v>12841.817377094576</v>
      </c>
      <c r="AN114" s="361">
        <v>12824.532494844831</v>
      </c>
      <c r="AO114" s="361">
        <v>13523.606167336475</v>
      </c>
      <c r="AP114" s="361">
        <v>14547.000043743947</v>
      </c>
      <c r="AQ114" s="361">
        <v>14342.35662967554</v>
      </c>
      <c r="AR114" s="361">
        <v>14717.066789877364</v>
      </c>
      <c r="AS114" s="361">
        <v>14941.716249680579</v>
      </c>
      <c r="AT114" s="361">
        <v>15425.05146387694</v>
      </c>
      <c r="AU114" s="361">
        <v>16266.604041300972</v>
      </c>
      <c r="AV114" s="361">
        <v>17740.2194250545</v>
      </c>
      <c r="AW114" s="361">
        <v>17584.179081976275</v>
      </c>
      <c r="AX114" s="361">
        <v>17690.964396311396</v>
      </c>
      <c r="AY114" s="361">
        <v>17945.3610492671</v>
      </c>
      <c r="AZ114" s="361">
        <v>19059.313369555137</v>
      </c>
      <c r="BA114" s="361">
        <v>19609.210620864691</v>
      </c>
      <c r="BB114" s="361">
        <v>19180.962903279418</v>
      </c>
      <c r="BC114" s="361">
        <v>18671.635935982253</v>
      </c>
      <c r="BD114" s="361">
        <v>18864.308814108077</v>
      </c>
      <c r="BE114" s="361">
        <v>19255.430044495697</v>
      </c>
      <c r="BF114" s="361">
        <v>19568.208800077398</v>
      </c>
      <c r="BG114" s="361">
        <v>21447.237054882949</v>
      </c>
      <c r="BH114" s="361">
        <v>19158.095021141646</v>
      </c>
      <c r="BI114" s="361">
        <v>19078.623981862784</v>
      </c>
      <c r="BJ114" s="361">
        <v>20753.914549310972</v>
      </c>
      <c r="BK114" s="361">
        <v>21788.24427817894</v>
      </c>
      <c r="BL114" s="361">
        <v>21196.732383171689</v>
      </c>
      <c r="BM114" s="361">
        <v>22680.07531833242</v>
      </c>
      <c r="BN114" s="361">
        <v>23604.938279446127</v>
      </c>
      <c r="BO114" s="361">
        <v>24522.978056492659</v>
      </c>
      <c r="BP114" s="361">
        <v>25357.709310685896</v>
      </c>
      <c r="BQ114" s="361">
        <v>23966.511727933215</v>
      </c>
      <c r="BR114" s="361">
        <v>25988.390033205629</v>
      </c>
      <c r="BS114" s="361">
        <v>26930.648413771829</v>
      </c>
      <c r="BT114" s="361">
        <v>27482.753112419399</v>
      </c>
      <c r="BU114" s="361">
        <v>28744.898291282527</v>
      </c>
      <c r="BV114" s="361">
        <v>30025.766871414467</v>
      </c>
      <c r="BW114" s="361">
        <v>31357.022086106233</v>
      </c>
      <c r="BX114" s="361">
        <v>32150.98753349304</v>
      </c>
      <c r="BY114" s="361">
        <v>32058.777949343013</v>
      </c>
      <c r="BZ114" s="361">
        <v>30580.540647085749</v>
      </c>
      <c r="CA114" s="361">
        <v>30549.900824615623</v>
      </c>
      <c r="CB114" s="361">
        <v>31868.771218272894</v>
      </c>
      <c r="CC114" s="361">
        <v>32435.699968213878</v>
      </c>
      <c r="CD114" s="361">
        <v>31575.127074661454</v>
      </c>
      <c r="CE114" s="361">
        <v>31064.28900411382</v>
      </c>
      <c r="CF114" s="361">
        <v>31267.374745452591</v>
      </c>
      <c r="CG114" s="361">
        <v>30257.689874201558</v>
      </c>
      <c r="CH114" s="361">
        <v>31061.968991961421</v>
      </c>
      <c r="CI114" s="361">
        <v>32631.088098226515</v>
      </c>
      <c r="CJ114" s="361">
        <v>32862.656609364261</v>
      </c>
      <c r="CK114" s="361">
        <v>30532.091820557183</v>
      </c>
      <c r="CL114" s="361">
        <v>28957.227873388707</v>
      </c>
      <c r="CM114" s="361">
        <v>30154.9284463658</v>
      </c>
      <c r="CN114" s="361">
        <v>31187.34754606376</v>
      </c>
      <c r="CO114" s="361">
        <v>30533.887639091772</v>
      </c>
      <c r="CP114" s="361">
        <v>31169.084413855857</v>
      </c>
      <c r="CQ114" s="361">
        <v>32432.540726151976</v>
      </c>
      <c r="CR114" s="361">
        <v>28855.321604423254</v>
      </c>
      <c r="CS114" s="361">
        <v>28492.454637810501</v>
      </c>
      <c r="CT114" s="361">
        <v>30732.305352538911</v>
      </c>
      <c r="CU114" s="361">
        <v>31065.576124156029</v>
      </c>
      <c r="CV114" s="361">
        <v>31291.455658633095</v>
      </c>
      <c r="CW114" s="361">
        <v>42690.512532024579</v>
      </c>
      <c r="CX114" s="361">
        <v>31732.653577707599</v>
      </c>
      <c r="CY114" s="361">
        <v>32970.609685153046</v>
      </c>
      <c r="CZ114" s="58">
        <v>35866.566581282881</v>
      </c>
      <c r="DA114" s="361">
        <v>40491.423673844001</v>
      </c>
      <c r="DB114" s="361">
        <v>42706.404964335765</v>
      </c>
      <c r="DC114" s="361">
        <v>40077.359835129784</v>
      </c>
      <c r="DD114" s="361">
        <v>40190.53852790298</v>
      </c>
      <c r="DE114" s="361">
        <v>45260.083514521655</v>
      </c>
      <c r="DF114" s="361">
        <v>40581.82393623345</v>
      </c>
      <c r="DG114" s="361">
        <v>34658.227192941747</v>
      </c>
      <c r="DH114" s="361">
        <v>29888.08497245012</v>
      </c>
      <c r="DI114" s="361">
        <v>26069.249755331824</v>
      </c>
      <c r="DJ114" s="361">
        <v>25376.661754476459</v>
      </c>
      <c r="DK114" s="361">
        <v>19683.197389794899</v>
      </c>
      <c r="DL114" s="361">
        <v>18962.768268251821</v>
      </c>
      <c r="DM114" s="361">
        <v>13917.932985350126</v>
      </c>
      <c r="DN114" s="62">
        <v>13023.734514899545</v>
      </c>
      <c r="DO114" s="62">
        <v>16519.847789597708</v>
      </c>
      <c r="DP114" s="62">
        <v>14807.597586041256</v>
      </c>
      <c r="DQ114" s="62">
        <v>16851.678218369874</v>
      </c>
      <c r="DR114" s="62">
        <v>18894.296561375908</v>
      </c>
      <c r="DS114" s="62">
        <v>20881.923016042012</v>
      </c>
      <c r="DT114" s="62">
        <v>19874.333981547883</v>
      </c>
      <c r="DU114" s="62">
        <v>23713.268546949454</v>
      </c>
      <c r="DV114" s="62">
        <v>24258.308571591122</v>
      </c>
      <c r="DW114" s="62">
        <v>22057.850122729367</v>
      </c>
      <c r="DX114" s="62">
        <v>22136.733398844968</v>
      </c>
      <c r="DY114" s="62">
        <v>22678.563938469852</v>
      </c>
      <c r="DZ114" s="62">
        <v>21868.43416708619</v>
      </c>
      <c r="EA114" s="62">
        <v>19125.752721735131</v>
      </c>
      <c r="EB114" s="62">
        <v>20152.401599817182</v>
      </c>
      <c r="EC114" s="62">
        <v>21351.690968393639</v>
      </c>
      <c r="ED114" s="62">
        <v>26266.58262547338</v>
      </c>
      <c r="EE114" s="62">
        <v>26780.119268685707</v>
      </c>
      <c r="EF114" s="62">
        <v>25233.116478172862</v>
      </c>
      <c r="EG114" s="62">
        <v>25853.665311616613</v>
      </c>
      <c r="EH114" s="62">
        <v>27020.277748383982</v>
      </c>
      <c r="EI114" s="62">
        <v>25480.633186253781</v>
      </c>
      <c r="EJ114" s="62">
        <v>24778.782470679507</v>
      </c>
      <c r="EK114" s="62">
        <v>26726.510618500979</v>
      </c>
      <c r="EL114" s="365">
        <v>27453.560838877675</v>
      </c>
      <c r="EM114" s="62">
        <v>28697.515493966188</v>
      </c>
      <c r="EN114" s="62">
        <v>25726.247267290208</v>
      </c>
      <c r="EO114" s="62">
        <v>29223.713552261175</v>
      </c>
      <c r="EP114" s="62">
        <v>28845.961062013179</v>
      </c>
      <c r="EQ114" s="62">
        <v>27908.570046498273</v>
      </c>
      <c r="ER114" s="62">
        <v>26697.698927674955</v>
      </c>
      <c r="ES114" s="62">
        <v>23397.296518833147</v>
      </c>
      <c r="ET114" s="62">
        <v>26860.4294079633</v>
      </c>
      <c r="EU114" s="62">
        <v>27766.487490547406</v>
      </c>
      <c r="EV114" s="62">
        <v>29138.514543130339</v>
      </c>
      <c r="EW114" s="62">
        <v>30179.978910571372</v>
      </c>
      <c r="EX114" s="62">
        <v>29422.707483774902</v>
      </c>
      <c r="EY114" s="62">
        <v>28386.285271098372</v>
      </c>
      <c r="EZ114" s="62">
        <v>26752.444140494674</v>
      </c>
      <c r="FA114" s="62">
        <v>29898.595866211428</v>
      </c>
      <c r="FB114" s="62">
        <v>27020.928251927922</v>
      </c>
      <c r="FC114" s="62">
        <v>28634.044851462448</v>
      </c>
      <c r="FD114" s="62">
        <v>28366.969534146792</v>
      </c>
      <c r="FE114" s="62">
        <v>28436.250285573606</v>
      </c>
      <c r="FF114" s="62">
        <v>27889.611380230879</v>
      </c>
      <c r="FG114" s="62">
        <v>28645.722372149605</v>
      </c>
      <c r="FH114" s="62">
        <v>27641.654862674346</v>
      </c>
      <c r="FI114" s="62">
        <v>27072.858456474958</v>
      </c>
      <c r="FJ114" s="62">
        <v>27583.876372587591</v>
      </c>
      <c r="FK114" s="62">
        <v>29094.88249542073</v>
      </c>
      <c r="FL114" s="62">
        <v>26177.282206924381</v>
      </c>
      <c r="FM114" s="62">
        <v>24467.301026262405</v>
      </c>
      <c r="FN114" s="62">
        <v>25683.297984028464</v>
      </c>
      <c r="FO114" s="62">
        <v>26203.58879386658</v>
      </c>
      <c r="FP114" s="62">
        <v>26420.469579190052</v>
      </c>
      <c r="FQ114" s="62">
        <v>24685.319970044464</v>
      </c>
      <c r="FR114" s="62">
        <v>25825.867960247782</v>
      </c>
      <c r="FS114" s="62">
        <v>25513.553382945574</v>
      </c>
      <c r="FT114" s="62">
        <v>25185.638032252518</v>
      </c>
      <c r="FU114" s="62">
        <v>26757.386951939225</v>
      </c>
      <c r="FV114" s="62">
        <v>26621.247688861382</v>
      </c>
      <c r="FW114" s="62">
        <v>24124.628028323823</v>
      </c>
      <c r="FX114" s="62">
        <v>25932.68715873982</v>
      </c>
      <c r="FY114" s="62">
        <v>26382.595839750375</v>
      </c>
      <c r="FZ114" s="62">
        <v>25752.426813306185</v>
      </c>
      <c r="GA114" s="62">
        <v>27316.72593964827</v>
      </c>
      <c r="GB114" s="62">
        <v>24936.522710562487</v>
      </c>
      <c r="GC114" s="62">
        <v>27412.790374547643</v>
      </c>
      <c r="GD114" s="62">
        <v>28034.669865708587</v>
      </c>
      <c r="GE114" s="62">
        <v>27591.592471295939</v>
      </c>
      <c r="GF114" s="62">
        <v>26949.928966004136</v>
      </c>
      <c r="GG114" s="62">
        <v>26645.830059011529</v>
      </c>
      <c r="GH114" s="62">
        <v>26665.401306254669</v>
      </c>
      <c r="GI114" s="62">
        <v>26501.046478062981</v>
      </c>
      <c r="GJ114" s="62">
        <v>27171.177614296259</v>
      </c>
      <c r="GK114" s="62">
        <v>27350.244451132545</v>
      </c>
      <c r="GL114" s="62">
        <v>28155.457796114326</v>
      </c>
      <c r="GM114" s="62">
        <v>30309.766031282554</v>
      </c>
      <c r="GN114" s="62">
        <v>29057.270816512377</v>
      </c>
      <c r="GO114" s="62">
        <v>26605.372444728571</v>
      </c>
    </row>
    <row r="115" spans="1:197" ht="13.5" customHeight="1" x14ac:dyDescent="0.2">
      <c r="A115" s="366" t="s">
        <v>158</v>
      </c>
      <c r="B115" s="351"/>
      <c r="F115" s="361">
        <v>9894.7801241024008</v>
      </c>
      <c r="G115" s="361">
        <v>6636.5198358152002</v>
      </c>
      <c r="H115" s="361">
        <v>11223.190579368</v>
      </c>
      <c r="I115" s="361">
        <v>8728.7143312999997</v>
      </c>
      <c r="J115" s="361">
        <v>7578.4068277967499</v>
      </c>
      <c r="K115" s="361">
        <v>8093.432419870499</v>
      </c>
      <c r="L115" s="361">
        <v>11417.5076690403</v>
      </c>
      <c r="M115" s="361">
        <v>11990.401084249999</v>
      </c>
      <c r="N115" s="361">
        <v>9155.8283637164986</v>
      </c>
      <c r="O115" s="361">
        <v>9292.9783039926988</v>
      </c>
      <c r="P115" s="361">
        <v>8853.8461339159494</v>
      </c>
      <c r="Q115" s="361">
        <v>9905.8909491447248</v>
      </c>
      <c r="R115" s="361">
        <v>8737.2847281243485</v>
      </c>
      <c r="S115" s="361">
        <v>8386.7829687918165</v>
      </c>
      <c r="T115" s="361">
        <v>8503.8219713440503</v>
      </c>
      <c r="U115" s="361">
        <v>7862.4503252144996</v>
      </c>
      <c r="V115" s="361">
        <v>8210.6189477381013</v>
      </c>
      <c r="W115" s="361">
        <v>9236.6921139545484</v>
      </c>
      <c r="X115" s="361">
        <v>8780.4243984420355</v>
      </c>
      <c r="Y115" s="361">
        <v>8965.9800780487894</v>
      </c>
      <c r="Z115" s="361">
        <v>9179.9172103988585</v>
      </c>
      <c r="AA115" s="361">
        <v>9361.2111616123548</v>
      </c>
      <c r="AB115" s="361">
        <v>8774.6166798248742</v>
      </c>
      <c r="AC115" s="361">
        <v>9864.5194388904238</v>
      </c>
      <c r="AD115" s="361">
        <v>9590.5948068858324</v>
      </c>
      <c r="AE115" s="361">
        <v>9134.589404763301</v>
      </c>
      <c r="AF115" s="361">
        <v>9544.2327122855222</v>
      </c>
      <c r="AG115" s="361">
        <v>9886.7950813281204</v>
      </c>
      <c r="AH115" s="361">
        <v>9802.7523387269248</v>
      </c>
      <c r="AI115" s="361">
        <v>10366.443608599862</v>
      </c>
      <c r="AJ115" s="361">
        <v>11476.681477962755</v>
      </c>
      <c r="AK115" s="361">
        <v>11157.332779889732</v>
      </c>
      <c r="AL115" s="361">
        <v>11821.393028916733</v>
      </c>
      <c r="AM115" s="361">
        <v>12562.680839453937</v>
      </c>
      <c r="AN115" s="361">
        <v>12564.734144264723</v>
      </c>
      <c r="AO115" s="361">
        <v>13224.80231104626</v>
      </c>
      <c r="AP115" s="361">
        <v>14257.577731765787</v>
      </c>
      <c r="AQ115" s="361">
        <v>14094.418388531752</v>
      </c>
      <c r="AR115" s="361">
        <v>14425.4472204704</v>
      </c>
      <c r="AS115" s="361">
        <v>14615.020474821038</v>
      </c>
      <c r="AT115" s="361">
        <v>15096.603443594408</v>
      </c>
      <c r="AU115" s="361">
        <v>15869.930753305278</v>
      </c>
      <c r="AV115" s="361">
        <v>17316.98497627633</v>
      </c>
      <c r="AW115" s="361">
        <v>17249.949448058731</v>
      </c>
      <c r="AX115" s="361">
        <v>17213.344179851523</v>
      </c>
      <c r="AY115" s="361">
        <v>17365.897781783631</v>
      </c>
      <c r="AZ115" s="361">
        <v>18293.472497764749</v>
      </c>
      <c r="BA115" s="361">
        <v>18898.493957712839</v>
      </c>
      <c r="BB115" s="361">
        <v>18539.677706494749</v>
      </c>
      <c r="BC115" s="361">
        <v>18168.720009321289</v>
      </c>
      <c r="BD115" s="361">
        <v>18251.331302112892</v>
      </c>
      <c r="BE115" s="361">
        <v>18639.181594001646</v>
      </c>
      <c r="BF115" s="361">
        <v>18869.764864280933</v>
      </c>
      <c r="BG115" s="361">
        <v>20602.811251475483</v>
      </c>
      <c r="BH115" s="361">
        <v>18717.267011957141</v>
      </c>
      <c r="BI115" s="361">
        <v>18563.05032493102</v>
      </c>
      <c r="BJ115" s="361">
        <v>20329.019891116423</v>
      </c>
      <c r="BK115" s="361">
        <v>21364.870088517353</v>
      </c>
      <c r="BL115" s="361">
        <v>20556.146529504706</v>
      </c>
      <c r="BM115" s="361">
        <v>22128.928201953317</v>
      </c>
      <c r="BN115" s="361">
        <v>23004.484087740595</v>
      </c>
      <c r="BO115" s="361">
        <v>23980.253741778561</v>
      </c>
      <c r="BP115" s="361">
        <v>24742.841650586586</v>
      </c>
      <c r="BQ115" s="361">
        <v>23378.610824966636</v>
      </c>
      <c r="BR115" s="361">
        <v>25380.521955849774</v>
      </c>
      <c r="BS115" s="361">
        <v>26275.948265617208</v>
      </c>
      <c r="BT115" s="361">
        <v>26988.265881013911</v>
      </c>
      <c r="BU115" s="361">
        <v>28175.567693634177</v>
      </c>
      <c r="BV115" s="361">
        <v>29654.023366994184</v>
      </c>
      <c r="BW115" s="361">
        <v>31053.339390949139</v>
      </c>
      <c r="BX115" s="361">
        <v>31875.031198902314</v>
      </c>
      <c r="BY115" s="361">
        <v>31829.124128971165</v>
      </c>
      <c r="BZ115" s="361">
        <v>30384.890470912822</v>
      </c>
      <c r="CA115" s="361">
        <v>30277.295034344424</v>
      </c>
      <c r="CB115" s="361">
        <v>31485.602237740968</v>
      </c>
      <c r="CC115" s="361">
        <v>31953.254469952644</v>
      </c>
      <c r="CD115" s="361">
        <v>29795.189114715064</v>
      </c>
      <c r="CE115" s="361">
        <v>30573.34532824318</v>
      </c>
      <c r="CF115" s="361">
        <v>30529.059492200886</v>
      </c>
      <c r="CG115" s="361">
        <v>29475.675517801988</v>
      </c>
      <c r="CH115" s="361">
        <v>30302.164949517617</v>
      </c>
      <c r="CI115" s="361">
        <v>31605.954739979996</v>
      </c>
      <c r="CJ115" s="361">
        <v>32698.430796562854</v>
      </c>
      <c r="CK115" s="361">
        <v>30086.246390494314</v>
      </c>
      <c r="CL115" s="361">
        <v>28740.617189542489</v>
      </c>
      <c r="CM115" s="361">
        <v>28837.242347149469</v>
      </c>
      <c r="CN115" s="361">
        <v>30288.286215528609</v>
      </c>
      <c r="CO115" s="361">
        <v>29789.101770554851</v>
      </c>
      <c r="CP115" s="361">
        <v>31068.0585309874</v>
      </c>
      <c r="CQ115" s="361">
        <v>32205.347213990965</v>
      </c>
      <c r="CR115" s="361">
        <v>28581.621445400215</v>
      </c>
      <c r="CS115" s="361">
        <v>28202.07549390096</v>
      </c>
      <c r="CT115" s="361">
        <v>30538.101248531129</v>
      </c>
      <c r="CU115" s="361">
        <v>30245.804987828422</v>
      </c>
      <c r="CV115" s="361">
        <v>30630.528964107907</v>
      </c>
      <c r="CW115" s="361">
        <v>41934.95110533142</v>
      </c>
      <c r="CX115" s="361">
        <v>31310.411481366365</v>
      </c>
      <c r="CY115" s="361">
        <v>32029.324954264579</v>
      </c>
      <c r="CZ115" s="58">
        <v>35511.299607949106</v>
      </c>
      <c r="DA115" s="361">
        <v>39504.815358838605</v>
      </c>
      <c r="DB115" s="361">
        <v>41872.578182159777</v>
      </c>
      <c r="DC115" s="361">
        <v>40307.952679464564</v>
      </c>
      <c r="DD115" s="361">
        <v>38517.814357159317</v>
      </c>
      <c r="DE115" s="361">
        <v>44673.717863569836</v>
      </c>
      <c r="DF115" s="361">
        <v>42897.41368064603</v>
      </c>
      <c r="DG115" s="361">
        <v>35851.414486843976</v>
      </c>
      <c r="DH115" s="361">
        <v>29864.14878653441</v>
      </c>
      <c r="DI115" s="361">
        <v>26552.894155215443</v>
      </c>
      <c r="DJ115" s="361">
        <v>25600.106863404755</v>
      </c>
      <c r="DK115" s="361">
        <v>19863.951828515499</v>
      </c>
      <c r="DL115" s="361">
        <v>18418.100342169091</v>
      </c>
      <c r="DM115" s="361">
        <v>13568.133960041507</v>
      </c>
      <c r="DN115" s="62">
        <v>12597.270070078228</v>
      </c>
      <c r="DO115" s="62">
        <v>15723.074346888094</v>
      </c>
      <c r="DP115" s="62">
        <v>13262.375888554543</v>
      </c>
      <c r="DQ115" s="62">
        <v>15632.61077950969</v>
      </c>
      <c r="DR115" s="62">
        <v>18487.944168330585</v>
      </c>
      <c r="DS115" s="62">
        <v>19694.563559099664</v>
      </c>
      <c r="DT115" s="62">
        <v>20175.462167207326</v>
      </c>
      <c r="DU115" s="62">
        <v>21832.474342896552</v>
      </c>
      <c r="DV115" s="62">
        <v>24165.778758616638</v>
      </c>
      <c r="DW115" s="62">
        <v>22370.013711506006</v>
      </c>
      <c r="DX115" s="62">
        <v>22126.098134779215</v>
      </c>
      <c r="DY115" s="62">
        <v>22061.31003664506</v>
      </c>
      <c r="DZ115" s="62">
        <v>21223.729928334858</v>
      </c>
      <c r="EA115" s="62">
        <v>17902.72676807264</v>
      </c>
      <c r="EB115" s="62">
        <v>18570.78754581296</v>
      </c>
      <c r="EC115" s="62">
        <v>20073.782150672338</v>
      </c>
      <c r="ED115" s="62">
        <v>24808.891921050657</v>
      </c>
      <c r="EE115" s="62">
        <v>25637.513647965203</v>
      </c>
      <c r="EF115" s="62">
        <v>23359.915990634698</v>
      </c>
      <c r="EG115" s="62">
        <v>24235.971874312443</v>
      </c>
      <c r="EH115" s="62">
        <v>25702.766202832474</v>
      </c>
      <c r="EI115" s="62">
        <v>24653.388176387572</v>
      </c>
      <c r="EJ115" s="62">
        <v>24407.454794041128</v>
      </c>
      <c r="EK115" s="62">
        <v>26046.650903678954</v>
      </c>
      <c r="EL115" s="365">
        <v>24610.442897041608</v>
      </c>
      <c r="EM115" s="62">
        <v>27499.699888477011</v>
      </c>
      <c r="EN115" s="62">
        <v>24605.628684756084</v>
      </c>
      <c r="EO115" s="62">
        <v>27057.562346727438</v>
      </c>
      <c r="EP115" s="62">
        <v>28788.431065867084</v>
      </c>
      <c r="EQ115" s="62">
        <v>27990.427472535248</v>
      </c>
      <c r="ER115" s="62">
        <v>26703.412491857649</v>
      </c>
      <c r="ES115" s="62">
        <v>23733.163772467833</v>
      </c>
      <c r="ET115" s="62">
        <v>24341.31215543759</v>
      </c>
      <c r="EU115" s="62">
        <v>26492.959590819217</v>
      </c>
      <c r="EV115" s="62">
        <v>28553.62743657294</v>
      </c>
      <c r="EW115" s="62">
        <v>29230.514885835491</v>
      </c>
      <c r="EX115" s="62">
        <v>28723.702635492533</v>
      </c>
      <c r="EY115" s="62">
        <v>27727.815273653134</v>
      </c>
      <c r="EZ115" s="62">
        <v>25762.182228881429</v>
      </c>
      <c r="FA115" s="62">
        <v>27203.009894515719</v>
      </c>
      <c r="FB115" s="62">
        <v>26572.131553626867</v>
      </c>
      <c r="FC115" s="62">
        <v>27126.960797153035</v>
      </c>
      <c r="FD115" s="62">
        <v>27328.297536443315</v>
      </c>
      <c r="FE115" s="62">
        <v>27764.626276546162</v>
      </c>
      <c r="FF115" s="62">
        <v>26501.205276746474</v>
      </c>
      <c r="FG115" s="62">
        <v>27285.306442270499</v>
      </c>
      <c r="FH115" s="62">
        <v>27652.497467140416</v>
      </c>
      <c r="FI115" s="62">
        <v>26644.716934822769</v>
      </c>
      <c r="FJ115" s="62">
        <v>27299.22777073436</v>
      </c>
      <c r="FK115" s="62">
        <v>29047.315439248981</v>
      </c>
      <c r="FL115" s="62">
        <v>26086.471666775025</v>
      </c>
      <c r="FM115" s="62">
        <v>23302.165550405087</v>
      </c>
      <c r="FN115" s="62">
        <v>25110.134148239413</v>
      </c>
      <c r="FO115" s="62">
        <v>25423.841507137637</v>
      </c>
      <c r="FP115" s="62">
        <v>26147.509069852662</v>
      </c>
      <c r="FQ115" s="62">
        <v>24653.109137301049</v>
      </c>
      <c r="FR115" s="62">
        <v>26336.04927457255</v>
      </c>
      <c r="FS115" s="62">
        <v>24608.414027858165</v>
      </c>
      <c r="FT115" s="62">
        <v>24709.414644609966</v>
      </c>
      <c r="FU115" s="62">
        <v>26559.466136676641</v>
      </c>
      <c r="FV115" s="62">
        <v>26827.502624701214</v>
      </c>
      <c r="FW115" s="62">
        <v>24405.360855391627</v>
      </c>
      <c r="FX115" s="62">
        <v>25912.667311731388</v>
      </c>
      <c r="FY115" s="62">
        <v>26457.177355343851</v>
      </c>
      <c r="FZ115" s="62">
        <v>25972.022118389323</v>
      </c>
      <c r="GA115" s="62">
        <v>26325.711431267864</v>
      </c>
      <c r="GB115" s="62">
        <v>23824.393583821387</v>
      </c>
      <c r="GC115" s="62">
        <v>26387.300794571314</v>
      </c>
      <c r="GD115" s="62">
        <v>25936.048932621648</v>
      </c>
      <c r="GE115" s="62">
        <v>26049.901511305339</v>
      </c>
      <c r="GF115" s="62">
        <v>25899.227823813981</v>
      </c>
      <c r="GG115" s="62">
        <v>25514.823026566915</v>
      </c>
      <c r="GH115" s="62">
        <v>25549.905972730237</v>
      </c>
      <c r="GI115" s="62">
        <v>25380.386130245031</v>
      </c>
      <c r="GJ115" s="62">
        <v>24567.419972265088</v>
      </c>
      <c r="GK115" s="62">
        <v>25450.648259403282</v>
      </c>
      <c r="GL115" s="62">
        <v>25496.707979018676</v>
      </c>
      <c r="GM115" s="62">
        <v>28256.557732189056</v>
      </c>
      <c r="GN115" s="62">
        <v>26794.738447548549</v>
      </c>
      <c r="GO115" s="62">
        <v>24965.273044064688</v>
      </c>
    </row>
    <row r="116" spans="1:197" ht="20.25" customHeight="1" x14ac:dyDescent="0.2">
      <c r="F116" s="353"/>
      <c r="G116" s="353"/>
      <c r="H116" s="353"/>
      <c r="I116" s="353"/>
      <c r="J116" s="353"/>
      <c r="K116" s="353"/>
      <c r="L116" s="353"/>
      <c r="M116" s="353"/>
      <c r="N116" s="353"/>
      <c r="O116" s="353"/>
      <c r="P116" s="353"/>
      <c r="Q116" s="353"/>
      <c r="R116" s="353"/>
      <c r="S116" s="353"/>
      <c r="T116" s="353"/>
      <c r="U116" s="353"/>
      <c r="V116" s="353"/>
      <c r="W116" s="353"/>
      <c r="X116" s="353"/>
      <c r="Y116" s="353"/>
      <c r="Z116" s="353"/>
      <c r="AA116" s="353"/>
      <c r="AB116" s="353"/>
      <c r="AC116" s="353"/>
      <c r="AD116" s="353"/>
      <c r="AE116" s="353"/>
      <c r="AF116" s="353"/>
      <c r="AG116" s="353"/>
      <c r="AH116" s="353"/>
      <c r="AI116" s="353"/>
      <c r="AJ116" s="353"/>
      <c r="AK116" s="353"/>
      <c r="AL116" s="353"/>
      <c r="AM116" s="353"/>
      <c r="AN116" s="353"/>
      <c r="AO116" s="353"/>
      <c r="AP116" s="353"/>
      <c r="AQ116" s="353"/>
      <c r="AR116" s="353"/>
      <c r="AS116" s="353"/>
      <c r="AT116" s="353"/>
      <c r="AU116" s="353"/>
      <c r="AV116" s="353"/>
      <c r="AW116" s="353"/>
      <c r="AX116" s="353"/>
      <c r="AY116" s="353"/>
      <c r="AZ116" s="353"/>
      <c r="BA116" s="353"/>
      <c r="BB116" s="353"/>
      <c r="BC116" s="353"/>
      <c r="BD116" s="353"/>
      <c r="BE116" s="353"/>
      <c r="BF116" s="353"/>
      <c r="BG116" s="353"/>
      <c r="BH116" s="353"/>
      <c r="BI116" s="353"/>
      <c r="BJ116" s="353"/>
      <c r="BK116" s="353"/>
      <c r="BL116" s="353"/>
      <c r="BM116" s="353"/>
      <c r="BN116" s="353"/>
      <c r="BO116" s="353"/>
      <c r="BP116" s="353"/>
      <c r="BQ116" s="353"/>
      <c r="BR116" s="353"/>
      <c r="BS116" s="353"/>
      <c r="BT116" s="353"/>
      <c r="BU116" s="353"/>
      <c r="BV116" s="353"/>
      <c r="BW116" s="353"/>
      <c r="BX116" s="353"/>
      <c r="BY116" s="353"/>
      <c r="BZ116" s="353"/>
      <c r="CA116" s="353"/>
      <c r="CB116" s="353"/>
      <c r="CC116" s="353"/>
      <c r="CD116" s="353"/>
      <c r="CE116" s="353"/>
      <c r="CF116" s="353"/>
      <c r="CG116" s="353"/>
      <c r="CH116" s="353"/>
      <c r="CI116" s="353"/>
      <c r="CJ116" s="353"/>
      <c r="CK116" s="353"/>
      <c r="CL116" s="353"/>
      <c r="CM116" s="353"/>
      <c r="CN116" s="353"/>
      <c r="CO116" s="353"/>
      <c r="CP116" s="353"/>
      <c r="CQ116" s="353"/>
      <c r="CR116" s="353"/>
      <c r="CS116" s="353"/>
      <c r="CT116" s="353"/>
      <c r="CU116" s="353"/>
      <c r="CV116" s="353"/>
      <c r="CW116" s="353"/>
      <c r="CX116" s="353"/>
      <c r="CY116" s="353"/>
      <c r="DA116" s="353"/>
      <c r="DB116" s="353"/>
      <c r="DC116" s="353"/>
      <c r="DD116" s="353"/>
      <c r="DE116" s="353"/>
      <c r="DF116" s="353"/>
      <c r="DG116" s="353"/>
      <c r="DH116" s="353"/>
      <c r="DI116" s="353"/>
      <c r="DJ116" s="353"/>
      <c r="DK116" s="353"/>
      <c r="DL116" s="353"/>
      <c r="EE116" s="61"/>
      <c r="EF116" s="61"/>
      <c r="EG116" s="61"/>
      <c r="EH116" s="61"/>
      <c r="EI116" s="61"/>
      <c r="EJ116" s="61"/>
      <c r="EK116" s="61"/>
      <c r="EL116" s="364"/>
      <c r="EM116" s="61"/>
      <c r="EN116" s="61"/>
      <c r="EO116" s="61"/>
      <c r="EP116" s="61"/>
      <c r="EQ116" s="61"/>
      <c r="ER116" s="61"/>
      <c r="ES116" s="61"/>
      <c r="ET116" s="61"/>
      <c r="EU116" s="61"/>
      <c r="EV116" s="61"/>
      <c r="EW116" s="61"/>
      <c r="EX116" s="61"/>
      <c r="EY116" s="61"/>
      <c r="EZ116" s="61"/>
      <c r="FA116" s="61"/>
      <c r="FB116" s="61"/>
      <c r="FC116" s="61"/>
      <c r="FD116" s="61"/>
      <c r="FE116" s="61"/>
      <c r="FF116" s="61"/>
      <c r="FG116" s="61"/>
      <c r="FH116" s="61"/>
      <c r="FI116" s="61"/>
      <c r="FJ116" s="61"/>
      <c r="FK116" s="61"/>
      <c r="FL116" s="61"/>
      <c r="FM116" s="61"/>
      <c r="FN116" s="61"/>
      <c r="FO116" s="61"/>
      <c r="FP116" s="61"/>
      <c r="FQ116" s="61"/>
    </row>
    <row r="117" spans="1:197" ht="12" hidden="1" customHeight="1" x14ac:dyDescent="0.2">
      <c r="A117" s="351"/>
      <c r="B117" s="351"/>
      <c r="C117" s="351"/>
      <c r="D117" s="351"/>
      <c r="F117" s="353"/>
      <c r="G117" s="353"/>
      <c r="H117" s="353"/>
      <c r="I117" s="353"/>
      <c r="J117" s="353"/>
      <c r="K117" s="353"/>
      <c r="L117" s="353"/>
      <c r="M117" s="353"/>
      <c r="N117" s="353"/>
      <c r="O117" s="353"/>
      <c r="P117" s="353"/>
      <c r="Q117" s="353"/>
      <c r="R117" s="353"/>
      <c r="S117" s="353"/>
      <c r="T117" s="353"/>
      <c r="U117" s="353"/>
      <c r="V117" s="353"/>
      <c r="W117" s="353"/>
      <c r="X117" s="353"/>
      <c r="Y117" s="353"/>
      <c r="Z117" s="353"/>
      <c r="AA117" s="353"/>
      <c r="AB117" s="353"/>
      <c r="AC117" s="353"/>
      <c r="AD117" s="353"/>
      <c r="AE117" s="353"/>
      <c r="AF117" s="353"/>
      <c r="AG117" s="353"/>
      <c r="AH117" s="353"/>
      <c r="AI117" s="353"/>
      <c r="AJ117" s="353"/>
      <c r="AK117" s="353"/>
      <c r="AL117" s="353"/>
      <c r="AM117" s="353"/>
      <c r="AN117" s="353"/>
      <c r="AO117" s="353"/>
      <c r="AP117" s="353"/>
      <c r="AQ117" s="353"/>
      <c r="AR117" s="353"/>
      <c r="AS117" s="353"/>
      <c r="AT117" s="353"/>
      <c r="AU117" s="353"/>
      <c r="AV117" s="353"/>
      <c r="AW117" s="353"/>
      <c r="AX117" s="353"/>
      <c r="AY117" s="353"/>
      <c r="AZ117" s="353"/>
      <c r="BA117" s="353"/>
      <c r="BB117" s="353"/>
      <c r="BC117" s="353"/>
      <c r="BD117" s="353"/>
      <c r="BE117" s="353"/>
      <c r="BF117" s="353"/>
      <c r="BG117" s="353"/>
      <c r="BH117" s="353"/>
      <c r="BI117" s="353"/>
      <c r="BJ117" s="353"/>
      <c r="BK117" s="353"/>
      <c r="BL117" s="353"/>
      <c r="BM117" s="353"/>
      <c r="BN117" s="353"/>
      <c r="BO117" s="353"/>
      <c r="BP117" s="353"/>
      <c r="BQ117" s="353"/>
      <c r="BR117" s="353"/>
      <c r="BS117" s="353"/>
      <c r="BT117" s="353"/>
      <c r="BU117" s="353"/>
      <c r="BV117" s="353"/>
      <c r="BW117" s="353"/>
      <c r="BX117" s="353"/>
      <c r="BY117" s="353"/>
      <c r="BZ117" s="353"/>
      <c r="CA117" s="353"/>
      <c r="CB117" s="353"/>
      <c r="CC117" s="353"/>
      <c r="CD117" s="353"/>
      <c r="CE117" s="353"/>
      <c r="CF117" s="353"/>
      <c r="CG117" s="353"/>
      <c r="CH117" s="353"/>
      <c r="CI117" s="353"/>
      <c r="CJ117" s="353"/>
      <c r="CK117" s="353"/>
      <c r="CL117" s="353"/>
      <c r="CM117" s="353"/>
      <c r="CN117" s="353"/>
      <c r="CO117" s="353"/>
      <c r="CP117" s="353"/>
      <c r="CQ117" s="353"/>
      <c r="CR117" s="353"/>
      <c r="CS117" s="353"/>
      <c r="CT117" s="353"/>
      <c r="CU117" s="353"/>
      <c r="CV117" s="353"/>
      <c r="CW117" s="353"/>
      <c r="CX117" s="353"/>
      <c r="CY117" s="353"/>
      <c r="DA117" s="353"/>
      <c r="DB117" s="353"/>
      <c r="DC117" s="353"/>
      <c r="DD117" s="353"/>
      <c r="DE117" s="353"/>
      <c r="DF117" s="353"/>
      <c r="DG117" s="353"/>
      <c r="DH117" s="353"/>
      <c r="DI117" s="353"/>
      <c r="DJ117" s="353"/>
      <c r="DK117" s="353"/>
      <c r="DL117" s="353"/>
      <c r="EE117" s="61"/>
      <c r="EF117" s="61"/>
      <c r="EG117" s="61"/>
      <c r="EH117" s="61"/>
      <c r="EI117" s="61"/>
      <c r="EJ117" s="61"/>
      <c r="EK117" s="61"/>
      <c r="EL117" s="364"/>
      <c r="EM117" s="61"/>
      <c r="EN117" s="61"/>
      <c r="EO117" s="61"/>
      <c r="EP117" s="61"/>
      <c r="EQ117" s="61"/>
      <c r="ER117" s="61"/>
      <c r="ES117" s="61"/>
      <c r="ET117" s="61"/>
      <c r="EU117" s="61"/>
      <c r="EV117" s="61"/>
      <c r="EW117" s="61"/>
      <c r="EX117" s="61"/>
      <c r="EY117" s="61"/>
      <c r="EZ117" s="61"/>
      <c r="FA117" s="61"/>
      <c r="FB117" s="61"/>
      <c r="FC117" s="61"/>
      <c r="FD117" s="61"/>
      <c r="FE117" s="61"/>
      <c r="FF117" s="61"/>
      <c r="FG117" s="61"/>
      <c r="FH117" s="61"/>
      <c r="FI117" s="61"/>
      <c r="FJ117" s="61"/>
      <c r="FK117" s="61"/>
      <c r="FL117" s="61"/>
      <c r="FM117" s="61"/>
      <c r="FN117" s="61"/>
      <c r="FO117" s="61"/>
      <c r="FP117" s="61"/>
      <c r="FQ117" s="61"/>
    </row>
    <row r="118" spans="1:197" ht="12" hidden="1" x14ac:dyDescent="0.2">
      <c r="A118" s="357"/>
      <c r="B118" s="356"/>
      <c r="C118" s="356"/>
      <c r="D118" s="356"/>
      <c r="E118" s="356"/>
      <c r="F118" s="353"/>
      <c r="G118" s="353"/>
      <c r="H118" s="353"/>
      <c r="I118" s="353"/>
      <c r="J118" s="353"/>
      <c r="K118" s="353"/>
      <c r="L118" s="353"/>
      <c r="M118" s="353"/>
      <c r="N118" s="353"/>
      <c r="O118" s="353"/>
      <c r="P118" s="353"/>
      <c r="Q118" s="353"/>
      <c r="R118" s="353"/>
      <c r="S118" s="353"/>
      <c r="T118" s="353"/>
      <c r="U118" s="353"/>
      <c r="V118" s="353"/>
      <c r="W118" s="353"/>
      <c r="X118" s="353"/>
      <c r="Y118" s="353"/>
      <c r="Z118" s="353"/>
      <c r="AA118" s="353"/>
      <c r="AB118" s="353"/>
      <c r="AC118" s="353"/>
      <c r="AD118" s="353"/>
      <c r="AE118" s="353"/>
      <c r="AF118" s="353"/>
      <c r="AG118" s="353"/>
      <c r="AH118" s="353"/>
      <c r="AI118" s="353"/>
      <c r="AJ118" s="353"/>
      <c r="AK118" s="353"/>
      <c r="AL118" s="353"/>
      <c r="AM118" s="353"/>
      <c r="AN118" s="353"/>
      <c r="AO118" s="353"/>
      <c r="AP118" s="353"/>
      <c r="AQ118" s="353"/>
      <c r="AR118" s="353"/>
      <c r="AS118" s="353"/>
      <c r="AT118" s="353"/>
      <c r="AU118" s="353"/>
      <c r="AV118" s="353"/>
      <c r="AW118" s="353"/>
      <c r="AX118" s="353"/>
      <c r="AY118" s="353"/>
      <c r="AZ118" s="353"/>
      <c r="BA118" s="353"/>
      <c r="BB118" s="353"/>
      <c r="BC118" s="353"/>
      <c r="BD118" s="353"/>
      <c r="BE118" s="353"/>
      <c r="BF118" s="353"/>
      <c r="BG118" s="353"/>
      <c r="BH118" s="353"/>
      <c r="BI118" s="353"/>
      <c r="BJ118" s="353"/>
      <c r="BK118" s="353"/>
      <c r="BL118" s="353"/>
      <c r="BM118" s="353"/>
      <c r="BN118" s="353"/>
      <c r="BO118" s="353"/>
      <c r="BP118" s="353"/>
      <c r="BQ118" s="353"/>
      <c r="BR118" s="353"/>
      <c r="BS118" s="353"/>
      <c r="BT118" s="353"/>
      <c r="BU118" s="353"/>
      <c r="BV118" s="353"/>
      <c r="BW118" s="353"/>
      <c r="BX118" s="353"/>
      <c r="BY118" s="353"/>
      <c r="BZ118" s="353"/>
      <c r="CA118" s="353"/>
      <c r="CB118" s="353"/>
      <c r="CC118" s="353"/>
      <c r="CD118" s="353"/>
      <c r="CE118" s="353"/>
      <c r="CF118" s="353"/>
      <c r="CG118" s="353"/>
      <c r="CH118" s="353"/>
      <c r="CI118" s="353"/>
      <c r="CJ118" s="353"/>
      <c r="CK118" s="353"/>
      <c r="CL118" s="353"/>
      <c r="CM118" s="353"/>
      <c r="CN118" s="353"/>
      <c r="CO118" s="353"/>
      <c r="CP118" s="353"/>
      <c r="CQ118" s="353"/>
      <c r="CR118" s="353"/>
      <c r="CS118" s="353"/>
      <c r="CT118" s="353"/>
      <c r="CU118" s="353"/>
      <c r="CV118" s="353"/>
      <c r="CW118" s="353"/>
      <c r="CX118" s="353"/>
      <c r="CY118" s="353"/>
      <c r="DA118" s="353"/>
      <c r="DB118" s="353"/>
      <c r="DC118" s="353"/>
      <c r="DD118" s="353"/>
      <c r="DE118" s="353"/>
      <c r="DF118" s="353"/>
      <c r="DG118" s="353"/>
      <c r="DH118" s="353"/>
      <c r="DI118" s="353"/>
      <c r="DJ118" s="353"/>
      <c r="DK118" s="353"/>
      <c r="DL118" s="353"/>
      <c r="EE118" s="61"/>
      <c r="EF118" s="61"/>
      <c r="EG118" s="61"/>
      <c r="EH118" s="61"/>
      <c r="EI118" s="61"/>
      <c r="EJ118" s="61"/>
      <c r="EK118" s="61"/>
      <c r="EL118" s="364"/>
      <c r="EM118" s="61"/>
      <c r="EN118" s="61"/>
      <c r="EO118" s="61"/>
      <c r="EP118" s="61"/>
      <c r="EQ118" s="61"/>
      <c r="ER118" s="61"/>
      <c r="ES118" s="61"/>
      <c r="ET118" s="61"/>
      <c r="EU118" s="61"/>
      <c r="EV118" s="61"/>
      <c r="EW118" s="61"/>
      <c r="EX118" s="61"/>
      <c r="EY118" s="61"/>
      <c r="EZ118" s="61"/>
      <c r="FA118" s="61"/>
      <c r="FB118" s="61"/>
      <c r="FC118" s="61"/>
      <c r="FD118" s="61"/>
      <c r="FE118" s="61"/>
      <c r="FF118" s="61"/>
      <c r="FG118" s="61"/>
      <c r="FH118" s="61"/>
      <c r="FI118" s="61"/>
      <c r="FJ118" s="61"/>
      <c r="FK118" s="61"/>
      <c r="FL118" s="61"/>
      <c r="FM118" s="61"/>
      <c r="FN118" s="61"/>
      <c r="FO118" s="61"/>
      <c r="FP118" s="61"/>
      <c r="FQ118" s="61"/>
    </row>
    <row r="119" spans="1:197" ht="12" hidden="1" x14ac:dyDescent="0.2">
      <c r="A119" s="357"/>
      <c r="B119" s="356"/>
      <c r="C119" s="356"/>
      <c r="D119" s="356"/>
      <c r="E119" s="356"/>
      <c r="F119" s="353"/>
      <c r="G119" s="353"/>
      <c r="H119" s="353"/>
      <c r="I119" s="353"/>
      <c r="J119" s="353"/>
      <c r="K119" s="353"/>
      <c r="L119" s="353"/>
      <c r="M119" s="353"/>
      <c r="N119" s="353"/>
      <c r="O119" s="353"/>
      <c r="P119" s="353"/>
      <c r="Q119" s="353"/>
      <c r="R119" s="353"/>
      <c r="S119" s="353"/>
      <c r="T119" s="353"/>
      <c r="U119" s="353"/>
      <c r="V119" s="353"/>
      <c r="W119" s="353"/>
      <c r="X119" s="353"/>
      <c r="Y119" s="353"/>
      <c r="Z119" s="353"/>
      <c r="AA119" s="353"/>
      <c r="AB119" s="353"/>
      <c r="AC119" s="353"/>
      <c r="AD119" s="353"/>
      <c r="AE119" s="353"/>
      <c r="AF119" s="353"/>
      <c r="AG119" s="353"/>
      <c r="AH119" s="353"/>
      <c r="AI119" s="353"/>
      <c r="AJ119" s="353"/>
      <c r="AK119" s="353"/>
      <c r="AL119" s="353"/>
      <c r="AM119" s="353"/>
      <c r="AN119" s="353"/>
      <c r="AO119" s="353"/>
      <c r="AP119" s="353"/>
      <c r="AQ119" s="353"/>
      <c r="AR119" s="353"/>
      <c r="AS119" s="353"/>
      <c r="AT119" s="353"/>
      <c r="AU119" s="353"/>
      <c r="AV119" s="353"/>
      <c r="AW119" s="353"/>
      <c r="AX119" s="353"/>
      <c r="AY119" s="353"/>
      <c r="AZ119" s="353"/>
      <c r="BA119" s="353"/>
      <c r="BB119" s="353"/>
      <c r="BC119" s="353"/>
      <c r="BD119" s="353"/>
      <c r="BE119" s="353"/>
      <c r="BF119" s="353"/>
      <c r="BG119" s="353"/>
      <c r="BH119" s="353"/>
      <c r="BI119" s="353"/>
      <c r="BJ119" s="353"/>
      <c r="BK119" s="353"/>
      <c r="BL119" s="353"/>
      <c r="BM119" s="353"/>
      <c r="BN119" s="353"/>
      <c r="BO119" s="353"/>
      <c r="BP119" s="353"/>
      <c r="BQ119" s="353"/>
      <c r="BR119" s="353"/>
      <c r="BS119" s="353"/>
      <c r="BT119" s="353"/>
      <c r="BU119" s="353"/>
      <c r="BV119" s="353"/>
      <c r="BW119" s="353"/>
      <c r="BX119" s="353"/>
      <c r="BY119" s="353"/>
      <c r="BZ119" s="353"/>
      <c r="CA119" s="353"/>
      <c r="CB119" s="353"/>
      <c r="CC119" s="353"/>
      <c r="CD119" s="353"/>
      <c r="CE119" s="353"/>
      <c r="CF119" s="353"/>
      <c r="CG119" s="353"/>
      <c r="CH119" s="353"/>
      <c r="CI119" s="353"/>
      <c r="CJ119" s="353"/>
      <c r="CK119" s="353"/>
      <c r="CL119" s="353"/>
      <c r="CM119" s="353"/>
      <c r="CN119" s="353"/>
      <c r="CO119" s="353"/>
      <c r="CP119" s="353"/>
      <c r="CQ119" s="353"/>
      <c r="CR119" s="353"/>
      <c r="CS119" s="353"/>
      <c r="CT119" s="353"/>
      <c r="CU119" s="353"/>
      <c r="CV119" s="353"/>
      <c r="CW119" s="353"/>
      <c r="CX119" s="353"/>
      <c r="CY119" s="353"/>
      <c r="DA119" s="353"/>
      <c r="DB119" s="353"/>
      <c r="DC119" s="353"/>
      <c r="DD119" s="353"/>
      <c r="DE119" s="353"/>
      <c r="DF119" s="353"/>
      <c r="DG119" s="353"/>
      <c r="DH119" s="353"/>
      <c r="DI119" s="353"/>
      <c r="DJ119" s="353"/>
      <c r="DK119" s="353"/>
      <c r="DL119" s="353"/>
      <c r="DM119" s="353">
        <v>-5345.5397376495439</v>
      </c>
      <c r="EE119" s="61"/>
      <c r="EF119" s="61"/>
      <c r="EG119" s="61"/>
      <c r="EH119" s="61"/>
      <c r="EI119" s="61"/>
      <c r="EJ119" s="61"/>
      <c r="EK119" s="61"/>
      <c r="EL119" s="364"/>
      <c r="EM119" s="61"/>
      <c r="EN119" s="61"/>
      <c r="EO119" s="61"/>
      <c r="EP119" s="61"/>
      <c r="EQ119" s="61"/>
      <c r="ER119" s="61"/>
      <c r="ES119" s="61"/>
      <c r="ET119" s="61"/>
      <c r="EU119" s="61"/>
      <c r="EV119" s="61"/>
      <c r="EW119" s="61"/>
      <c r="EX119" s="61"/>
      <c r="EY119" s="61"/>
      <c r="EZ119" s="61"/>
      <c r="FA119" s="61"/>
      <c r="FB119" s="61"/>
      <c r="FC119" s="61"/>
      <c r="FD119" s="61"/>
      <c r="FE119" s="61"/>
      <c r="FF119" s="61"/>
      <c r="FG119" s="61"/>
      <c r="FH119" s="61"/>
      <c r="FI119" s="61"/>
      <c r="FJ119" s="61"/>
      <c r="FK119" s="61">
        <v>-20259.367565273122</v>
      </c>
      <c r="FL119" s="61"/>
      <c r="FM119" s="61"/>
      <c r="FN119" s="61"/>
      <c r="FO119" s="61"/>
      <c r="FP119" s="61"/>
      <c r="FQ119" s="61"/>
      <c r="FS119" s="351">
        <v>-16538.346051394983</v>
      </c>
      <c r="GK119" s="351">
        <v>-13499.994755729329</v>
      </c>
    </row>
    <row r="120" spans="1:197" ht="12" hidden="1" x14ac:dyDescent="0.2">
      <c r="A120" s="357"/>
      <c r="C120" s="356"/>
      <c r="D120" s="356"/>
      <c r="E120" s="356"/>
      <c r="F120" s="353"/>
      <c r="G120" s="353"/>
      <c r="H120" s="353"/>
      <c r="I120" s="353"/>
      <c r="J120" s="353"/>
      <c r="K120" s="353"/>
      <c r="L120" s="353"/>
      <c r="M120" s="353"/>
      <c r="N120" s="353"/>
      <c r="O120" s="353"/>
      <c r="P120" s="353"/>
      <c r="Q120" s="353"/>
      <c r="R120" s="353"/>
      <c r="S120" s="353"/>
      <c r="T120" s="353"/>
      <c r="U120" s="353"/>
      <c r="V120" s="353"/>
      <c r="W120" s="353"/>
      <c r="X120" s="353"/>
      <c r="Y120" s="353"/>
      <c r="Z120" s="353"/>
      <c r="AA120" s="353"/>
      <c r="AB120" s="353"/>
      <c r="AC120" s="353"/>
      <c r="AD120" s="353"/>
      <c r="AE120" s="353"/>
      <c r="AF120" s="353"/>
      <c r="AG120" s="353"/>
      <c r="AH120" s="353"/>
      <c r="AI120" s="353"/>
      <c r="AJ120" s="353"/>
      <c r="AK120" s="353"/>
      <c r="AL120" s="353"/>
      <c r="AM120" s="353"/>
      <c r="AN120" s="353"/>
      <c r="AO120" s="353"/>
      <c r="AP120" s="353"/>
      <c r="AQ120" s="353"/>
      <c r="AR120" s="353"/>
      <c r="AS120" s="353"/>
      <c r="AT120" s="353"/>
      <c r="AU120" s="353"/>
      <c r="AV120" s="353"/>
      <c r="AW120" s="353"/>
      <c r="AX120" s="353"/>
      <c r="AY120" s="353"/>
      <c r="AZ120" s="353"/>
      <c r="BA120" s="353"/>
      <c r="BB120" s="353"/>
      <c r="BC120" s="353"/>
      <c r="BD120" s="353"/>
      <c r="BE120" s="353"/>
      <c r="BF120" s="353"/>
      <c r="BG120" s="353"/>
      <c r="BH120" s="353"/>
      <c r="BI120" s="353"/>
      <c r="BJ120" s="353"/>
      <c r="BK120" s="353"/>
      <c r="BL120" s="353"/>
      <c r="BM120" s="353"/>
      <c r="BN120" s="353"/>
      <c r="BO120" s="353"/>
      <c r="BP120" s="353"/>
      <c r="BQ120" s="353"/>
      <c r="BR120" s="353"/>
      <c r="BS120" s="353"/>
      <c r="BT120" s="353"/>
      <c r="BU120" s="353"/>
      <c r="BV120" s="353"/>
      <c r="BW120" s="353"/>
      <c r="BX120" s="353"/>
      <c r="BY120" s="353"/>
      <c r="BZ120" s="353"/>
      <c r="CA120" s="353"/>
      <c r="CB120" s="353"/>
      <c r="CC120" s="353"/>
      <c r="CD120" s="353"/>
      <c r="CE120" s="353"/>
      <c r="CF120" s="353"/>
      <c r="CG120" s="353"/>
      <c r="CH120" s="353"/>
      <c r="CI120" s="353"/>
      <c r="CJ120" s="353"/>
      <c r="CK120" s="353"/>
      <c r="CL120" s="353"/>
      <c r="CM120" s="353"/>
      <c r="CN120" s="353"/>
      <c r="CO120" s="353"/>
      <c r="CP120" s="353"/>
      <c r="CQ120" s="353"/>
      <c r="CR120" s="353"/>
      <c r="CS120" s="353"/>
      <c r="CT120" s="353"/>
      <c r="CU120" s="353"/>
      <c r="CV120" s="353"/>
      <c r="CW120" s="353"/>
      <c r="CX120" s="353"/>
      <c r="CY120" s="353"/>
      <c r="DA120" s="353"/>
      <c r="DB120" s="353"/>
      <c r="DC120" s="353"/>
      <c r="DD120" s="353"/>
      <c r="DE120" s="353"/>
      <c r="DF120" s="353"/>
      <c r="DG120" s="353"/>
      <c r="DH120" s="353"/>
      <c r="DI120" s="353"/>
      <c r="DJ120" s="353"/>
      <c r="DK120" s="353"/>
      <c r="DL120" s="353"/>
      <c r="DM120" s="353">
        <v>-8021.7483243838988</v>
      </c>
      <c r="EE120" s="61"/>
      <c r="EF120" s="61"/>
      <c r="EG120" s="61"/>
      <c r="EH120" s="61"/>
      <c r="EI120" s="61"/>
      <c r="EJ120" s="61"/>
      <c r="EK120" s="61"/>
      <c r="EL120" s="364"/>
      <c r="EM120" s="61"/>
      <c r="EN120" s="61"/>
      <c r="EO120" s="61"/>
      <c r="EP120" s="61"/>
      <c r="EQ120" s="61"/>
      <c r="ER120" s="61"/>
      <c r="ES120" s="61"/>
      <c r="ET120" s="61"/>
      <c r="EU120" s="61"/>
      <c r="EV120" s="61"/>
      <c r="EW120" s="61"/>
      <c r="EX120" s="61"/>
      <c r="EY120" s="61"/>
      <c r="EZ120" s="61"/>
      <c r="FA120" s="61"/>
      <c r="FB120" s="61"/>
      <c r="FC120" s="61"/>
      <c r="FD120" s="61"/>
      <c r="FE120" s="61"/>
      <c r="FF120" s="61"/>
      <c r="FG120" s="61"/>
      <c r="FH120" s="61"/>
      <c r="FI120" s="61"/>
      <c r="FJ120" s="61"/>
      <c r="FK120" s="61">
        <v>-6077.2700633300001</v>
      </c>
      <c r="FL120" s="61"/>
      <c r="FM120" s="61"/>
      <c r="FN120" s="61"/>
      <c r="FO120" s="61"/>
      <c r="FP120" s="61"/>
      <c r="FQ120" s="61"/>
      <c r="FS120" s="351">
        <v>-6027.5070166699998</v>
      </c>
      <c r="GK120" s="351">
        <v>-6022.2567544399999</v>
      </c>
    </row>
    <row r="121" spans="1:197" ht="12" hidden="1" x14ac:dyDescent="0.2">
      <c r="A121" s="357"/>
      <c r="C121" s="356"/>
      <c r="D121" s="356"/>
      <c r="E121" s="356"/>
      <c r="F121" s="353"/>
      <c r="G121" s="353"/>
      <c r="H121" s="353"/>
      <c r="I121" s="353"/>
      <c r="J121" s="353"/>
      <c r="K121" s="353"/>
      <c r="L121" s="353"/>
      <c r="M121" s="353"/>
      <c r="N121" s="353"/>
      <c r="O121" s="353"/>
      <c r="P121" s="353"/>
      <c r="Q121" s="353"/>
      <c r="R121" s="353"/>
      <c r="S121" s="353"/>
      <c r="T121" s="353"/>
      <c r="U121" s="353"/>
      <c r="V121" s="353"/>
      <c r="W121" s="353"/>
      <c r="X121" s="353"/>
      <c r="Y121" s="353"/>
      <c r="Z121" s="353"/>
      <c r="AA121" s="353"/>
      <c r="AB121" s="353"/>
      <c r="AC121" s="353"/>
      <c r="AD121" s="353"/>
      <c r="AE121" s="353"/>
      <c r="AF121" s="353"/>
      <c r="AG121" s="353"/>
      <c r="AH121" s="353"/>
      <c r="AI121" s="353"/>
      <c r="AJ121" s="353"/>
      <c r="AK121" s="353"/>
      <c r="AL121" s="353"/>
      <c r="AM121" s="353"/>
      <c r="AN121" s="353"/>
      <c r="AO121" s="353"/>
      <c r="AP121" s="353"/>
      <c r="AQ121" s="353"/>
      <c r="AR121" s="353"/>
      <c r="AS121" s="353"/>
      <c r="AT121" s="353"/>
      <c r="AU121" s="353"/>
      <c r="AV121" s="353"/>
      <c r="AW121" s="353"/>
      <c r="AX121" s="353"/>
      <c r="AY121" s="353"/>
      <c r="AZ121" s="353"/>
      <c r="BA121" s="353"/>
      <c r="BB121" s="353"/>
      <c r="BC121" s="353"/>
      <c r="BD121" s="353"/>
      <c r="BE121" s="353"/>
      <c r="BF121" s="353"/>
      <c r="BG121" s="353"/>
      <c r="BH121" s="353"/>
      <c r="BI121" s="353"/>
      <c r="BJ121" s="353"/>
      <c r="BK121" s="353"/>
      <c r="BL121" s="353"/>
      <c r="BM121" s="353"/>
      <c r="BN121" s="353"/>
      <c r="BO121" s="353"/>
      <c r="BP121" s="353"/>
      <c r="BQ121" s="353"/>
      <c r="BR121" s="353"/>
      <c r="BS121" s="353"/>
      <c r="BT121" s="353"/>
      <c r="BU121" s="353"/>
      <c r="BV121" s="353"/>
      <c r="BW121" s="353"/>
      <c r="BX121" s="353"/>
      <c r="BY121" s="353"/>
      <c r="BZ121" s="353"/>
      <c r="CA121" s="353"/>
      <c r="CB121" s="353"/>
      <c r="CC121" s="353"/>
      <c r="CD121" s="353"/>
      <c r="CE121" s="353"/>
      <c r="CF121" s="353"/>
      <c r="CG121" s="353"/>
      <c r="CH121" s="353"/>
      <c r="CI121" s="353"/>
      <c r="CJ121" s="353"/>
      <c r="CK121" s="353"/>
      <c r="CL121" s="353"/>
      <c r="CM121" s="353"/>
      <c r="CN121" s="353"/>
      <c r="CO121" s="353"/>
      <c r="CP121" s="353"/>
      <c r="CQ121" s="353"/>
      <c r="CR121" s="353"/>
      <c r="CS121" s="353"/>
      <c r="CT121" s="353"/>
      <c r="CU121" s="353"/>
      <c r="CV121" s="353"/>
      <c r="CW121" s="353"/>
      <c r="CX121" s="353"/>
      <c r="CY121" s="353"/>
      <c r="DA121" s="353"/>
      <c r="DB121" s="353"/>
      <c r="DC121" s="353"/>
      <c r="DD121" s="353"/>
      <c r="DE121" s="353"/>
      <c r="DF121" s="353"/>
      <c r="DG121" s="353"/>
      <c r="DH121" s="353"/>
      <c r="DI121" s="353"/>
      <c r="DJ121" s="353"/>
      <c r="DK121" s="353"/>
      <c r="DL121" s="353"/>
      <c r="DM121" s="353">
        <v>0</v>
      </c>
      <c r="EE121" s="61"/>
      <c r="EF121" s="61"/>
      <c r="EG121" s="61"/>
      <c r="EH121" s="61"/>
      <c r="EI121" s="61"/>
      <c r="EJ121" s="61"/>
      <c r="EK121" s="61"/>
      <c r="EL121" s="364"/>
      <c r="EM121" s="61"/>
      <c r="EN121" s="61"/>
      <c r="EO121" s="61"/>
      <c r="EP121" s="61"/>
      <c r="EQ121" s="61"/>
      <c r="ER121" s="61"/>
      <c r="ES121" s="61"/>
      <c r="ET121" s="61"/>
      <c r="EU121" s="61"/>
      <c r="EV121" s="61"/>
      <c r="EW121" s="61"/>
      <c r="EX121" s="61"/>
      <c r="EY121" s="61"/>
      <c r="EZ121" s="61"/>
      <c r="FA121" s="61"/>
      <c r="FB121" s="61"/>
      <c r="FC121" s="61"/>
      <c r="FD121" s="61"/>
      <c r="FE121" s="61"/>
      <c r="FF121" s="61"/>
      <c r="FG121" s="61"/>
      <c r="FH121" s="61"/>
      <c r="FI121" s="61"/>
      <c r="FJ121" s="61"/>
      <c r="FK121" s="61">
        <v>0</v>
      </c>
      <c r="FL121" s="61"/>
      <c r="FM121" s="61"/>
      <c r="FN121" s="61"/>
      <c r="FO121" s="61"/>
      <c r="FP121" s="61"/>
      <c r="FQ121" s="61"/>
      <c r="FS121" s="351">
        <v>0</v>
      </c>
      <c r="GK121" s="351">
        <v>0</v>
      </c>
    </row>
    <row r="122" spans="1:197" ht="12" hidden="1" x14ac:dyDescent="0.2">
      <c r="A122" s="357"/>
      <c r="C122" s="356"/>
      <c r="D122" s="356"/>
      <c r="E122" s="356"/>
      <c r="F122" s="353"/>
      <c r="G122" s="353"/>
      <c r="H122" s="353"/>
      <c r="I122" s="353"/>
      <c r="J122" s="353"/>
      <c r="K122" s="353"/>
      <c r="L122" s="353"/>
      <c r="M122" s="353"/>
      <c r="N122" s="353"/>
      <c r="O122" s="353"/>
      <c r="P122" s="353"/>
      <c r="Q122" s="353"/>
      <c r="R122" s="353"/>
      <c r="S122" s="353"/>
      <c r="T122" s="353"/>
      <c r="U122" s="353"/>
      <c r="V122" s="353"/>
      <c r="W122" s="353"/>
      <c r="X122" s="353"/>
      <c r="Y122" s="353"/>
      <c r="Z122" s="353"/>
      <c r="AA122" s="353"/>
      <c r="AB122" s="353"/>
      <c r="AC122" s="353"/>
      <c r="AD122" s="353"/>
      <c r="AE122" s="353"/>
      <c r="AF122" s="353"/>
      <c r="AG122" s="353"/>
      <c r="AH122" s="353"/>
      <c r="AI122" s="353"/>
      <c r="AJ122" s="353"/>
      <c r="AK122" s="353"/>
      <c r="AL122" s="353"/>
      <c r="AM122" s="353"/>
      <c r="AN122" s="353"/>
      <c r="AO122" s="353"/>
      <c r="AP122" s="353"/>
      <c r="AQ122" s="353"/>
      <c r="AR122" s="353"/>
      <c r="AS122" s="353"/>
      <c r="AT122" s="353"/>
      <c r="AU122" s="353"/>
      <c r="AV122" s="353"/>
      <c r="AW122" s="353"/>
      <c r="AX122" s="353"/>
      <c r="AY122" s="353"/>
      <c r="AZ122" s="353"/>
      <c r="BA122" s="353"/>
      <c r="BB122" s="353"/>
      <c r="BC122" s="353"/>
      <c r="BD122" s="353"/>
      <c r="BE122" s="353"/>
      <c r="BF122" s="353"/>
      <c r="BG122" s="353"/>
      <c r="BH122" s="353"/>
      <c r="BI122" s="353"/>
      <c r="BJ122" s="353"/>
      <c r="BK122" s="353"/>
      <c r="BL122" s="353"/>
      <c r="BM122" s="353"/>
      <c r="BN122" s="353"/>
      <c r="BO122" s="353"/>
      <c r="BP122" s="353"/>
      <c r="BQ122" s="353"/>
      <c r="BR122" s="353"/>
      <c r="BS122" s="353"/>
      <c r="BT122" s="353"/>
      <c r="BU122" s="353"/>
      <c r="BV122" s="353"/>
      <c r="BW122" s="353"/>
      <c r="BX122" s="353"/>
      <c r="BY122" s="353"/>
      <c r="BZ122" s="353"/>
      <c r="CA122" s="353"/>
      <c r="CB122" s="353"/>
      <c r="CC122" s="353"/>
      <c r="CD122" s="353"/>
      <c r="CE122" s="353"/>
      <c r="CF122" s="353"/>
      <c r="CG122" s="353"/>
      <c r="CH122" s="353"/>
      <c r="CI122" s="353"/>
      <c r="CJ122" s="353"/>
      <c r="CK122" s="353"/>
      <c r="CL122" s="353"/>
      <c r="CM122" s="353"/>
      <c r="CN122" s="353"/>
      <c r="CO122" s="353"/>
      <c r="CP122" s="353"/>
      <c r="CQ122" s="353"/>
      <c r="CR122" s="353"/>
      <c r="CS122" s="353"/>
      <c r="CT122" s="353"/>
      <c r="CU122" s="353"/>
      <c r="CV122" s="353"/>
      <c r="CW122" s="353"/>
      <c r="CX122" s="353"/>
      <c r="CY122" s="353"/>
      <c r="DA122" s="353"/>
      <c r="DB122" s="353"/>
      <c r="DC122" s="353"/>
      <c r="DD122" s="353"/>
      <c r="DE122" s="353"/>
      <c r="DF122" s="353"/>
      <c r="DG122" s="353"/>
      <c r="DH122" s="353"/>
      <c r="DI122" s="353"/>
      <c r="DJ122" s="353"/>
      <c r="DK122" s="353"/>
      <c r="DL122" s="353"/>
      <c r="DM122" s="353">
        <v>0</v>
      </c>
      <c r="EE122" s="61"/>
      <c r="EF122" s="61"/>
      <c r="EG122" s="61"/>
      <c r="EH122" s="61"/>
      <c r="EI122" s="61"/>
      <c r="EJ122" s="61"/>
      <c r="EK122" s="61"/>
      <c r="EL122" s="364"/>
      <c r="EM122" s="61"/>
      <c r="EN122" s="61"/>
      <c r="EO122" s="61"/>
      <c r="EP122" s="61"/>
      <c r="EQ122" s="61"/>
      <c r="ER122" s="61"/>
      <c r="ES122" s="61"/>
      <c r="ET122" s="61"/>
      <c r="EU122" s="61"/>
      <c r="EV122" s="61"/>
      <c r="EW122" s="61"/>
      <c r="EX122" s="61"/>
      <c r="EY122" s="61"/>
      <c r="EZ122" s="61"/>
      <c r="FA122" s="61"/>
      <c r="FB122" s="61"/>
      <c r="FC122" s="61"/>
      <c r="FD122" s="61"/>
      <c r="FE122" s="61"/>
      <c r="FF122" s="61"/>
      <c r="FG122" s="61"/>
      <c r="FH122" s="61"/>
      <c r="FI122" s="61"/>
      <c r="FJ122" s="61"/>
      <c r="FK122" s="61">
        <v>0</v>
      </c>
      <c r="FL122" s="61"/>
      <c r="FM122" s="61"/>
      <c r="FN122" s="61"/>
      <c r="FO122" s="61"/>
      <c r="FP122" s="61"/>
      <c r="FQ122" s="61"/>
      <c r="FS122" s="351">
        <v>-23.732685155384999</v>
      </c>
      <c r="GK122" s="351">
        <v>0</v>
      </c>
    </row>
    <row r="123" spans="1:197" ht="12" hidden="1" x14ac:dyDescent="0.2">
      <c r="A123" s="357"/>
      <c r="B123" s="356"/>
      <c r="C123" s="356"/>
      <c r="D123" s="356"/>
      <c r="E123" s="356"/>
      <c r="F123" s="353"/>
      <c r="G123" s="353"/>
      <c r="H123" s="353"/>
      <c r="I123" s="353"/>
      <c r="J123" s="353"/>
      <c r="K123" s="353"/>
      <c r="L123" s="353"/>
      <c r="M123" s="353"/>
      <c r="N123" s="353"/>
      <c r="O123" s="353"/>
      <c r="P123" s="353"/>
      <c r="Q123" s="353"/>
      <c r="R123" s="353"/>
      <c r="S123" s="353"/>
      <c r="T123" s="353"/>
      <c r="U123" s="353"/>
      <c r="V123" s="353"/>
      <c r="W123" s="353"/>
      <c r="X123" s="353"/>
      <c r="Y123" s="353"/>
      <c r="Z123" s="353"/>
      <c r="AA123" s="353"/>
      <c r="AB123" s="353"/>
      <c r="AC123" s="353"/>
      <c r="AD123" s="353"/>
      <c r="AE123" s="353"/>
      <c r="AF123" s="353"/>
      <c r="AG123" s="353"/>
      <c r="AH123" s="353"/>
      <c r="AI123" s="353"/>
      <c r="AJ123" s="353"/>
      <c r="AK123" s="353"/>
      <c r="AL123" s="353"/>
      <c r="AM123" s="353"/>
      <c r="AN123" s="353"/>
      <c r="AO123" s="353"/>
      <c r="AP123" s="353"/>
      <c r="AQ123" s="353"/>
      <c r="AR123" s="353"/>
      <c r="AS123" s="353"/>
      <c r="AT123" s="353"/>
      <c r="AU123" s="353"/>
      <c r="AV123" s="353"/>
      <c r="AW123" s="353"/>
      <c r="AX123" s="353"/>
      <c r="AY123" s="353"/>
      <c r="AZ123" s="353"/>
      <c r="BA123" s="353"/>
      <c r="BB123" s="353"/>
      <c r="BC123" s="353"/>
      <c r="BD123" s="353"/>
      <c r="BE123" s="353"/>
      <c r="BF123" s="353"/>
      <c r="BG123" s="353"/>
      <c r="BH123" s="353"/>
      <c r="BI123" s="353"/>
      <c r="BJ123" s="353"/>
      <c r="BK123" s="353"/>
      <c r="BL123" s="353"/>
      <c r="BM123" s="353"/>
      <c r="BN123" s="353"/>
      <c r="BO123" s="353"/>
      <c r="BP123" s="353"/>
      <c r="BQ123" s="353"/>
      <c r="BR123" s="353"/>
      <c r="BS123" s="353"/>
      <c r="BT123" s="353"/>
      <c r="BU123" s="353"/>
      <c r="BV123" s="353"/>
      <c r="BW123" s="353"/>
      <c r="BX123" s="353"/>
      <c r="BY123" s="353"/>
      <c r="BZ123" s="353"/>
      <c r="CA123" s="353"/>
      <c r="CB123" s="353"/>
      <c r="CC123" s="353"/>
      <c r="CD123" s="353"/>
      <c r="CE123" s="353"/>
      <c r="CF123" s="353"/>
      <c r="CG123" s="353"/>
      <c r="CH123" s="353"/>
      <c r="CI123" s="353"/>
      <c r="CJ123" s="353"/>
      <c r="CK123" s="353"/>
      <c r="CL123" s="353"/>
      <c r="CM123" s="353"/>
      <c r="CN123" s="353"/>
      <c r="CO123" s="353"/>
      <c r="CP123" s="353"/>
      <c r="CQ123" s="353"/>
      <c r="CR123" s="353"/>
      <c r="CS123" s="353"/>
      <c r="CT123" s="353"/>
      <c r="CU123" s="353"/>
      <c r="CV123" s="353"/>
      <c r="CW123" s="353"/>
      <c r="CX123" s="353"/>
      <c r="CY123" s="353"/>
      <c r="DA123" s="353"/>
      <c r="DB123" s="353"/>
      <c r="DC123" s="353"/>
      <c r="DD123" s="353"/>
      <c r="DE123" s="353"/>
      <c r="DF123" s="353"/>
      <c r="DG123" s="353"/>
      <c r="DH123" s="353"/>
      <c r="DI123" s="353"/>
      <c r="DJ123" s="353"/>
      <c r="DK123" s="353"/>
      <c r="DL123" s="353"/>
      <c r="DM123" s="353">
        <v>-196.04410991887201</v>
      </c>
      <c r="EE123" s="61"/>
      <c r="EF123" s="61"/>
      <c r="EG123" s="61"/>
      <c r="EH123" s="61"/>
      <c r="EI123" s="61"/>
      <c r="EJ123" s="61"/>
      <c r="EK123" s="61"/>
      <c r="EL123" s="364"/>
      <c r="EM123" s="61"/>
      <c r="EN123" s="61"/>
      <c r="EO123" s="61"/>
      <c r="EP123" s="61"/>
      <c r="EQ123" s="61"/>
      <c r="ER123" s="61"/>
      <c r="ES123" s="61"/>
      <c r="ET123" s="61"/>
      <c r="EU123" s="61"/>
      <c r="EV123" s="61"/>
      <c r="EW123" s="61"/>
      <c r="EX123" s="61"/>
      <c r="EY123" s="61"/>
      <c r="EZ123" s="61"/>
      <c r="FA123" s="61"/>
      <c r="FB123" s="61"/>
      <c r="FC123" s="61"/>
      <c r="FD123" s="61"/>
      <c r="FE123" s="61"/>
      <c r="FF123" s="61"/>
      <c r="FG123" s="61"/>
      <c r="FH123" s="61"/>
      <c r="FI123" s="61"/>
      <c r="FJ123" s="61"/>
      <c r="FK123" s="61">
        <v>-3010.1812173874796</v>
      </c>
      <c r="FL123" s="61"/>
      <c r="FM123" s="61"/>
      <c r="FN123" s="61"/>
      <c r="FO123" s="61"/>
      <c r="FP123" s="61"/>
      <c r="FQ123" s="61"/>
      <c r="FS123" s="351">
        <v>-2994.4906209502001</v>
      </c>
      <c r="GK123" s="351">
        <v>-6058.1709483922914</v>
      </c>
    </row>
    <row r="124" spans="1:197" ht="12" hidden="1" x14ac:dyDescent="0.2">
      <c r="A124" s="357"/>
      <c r="B124" s="356"/>
      <c r="C124" s="356"/>
      <c r="D124" s="356"/>
      <c r="E124" s="356"/>
      <c r="F124" s="353"/>
      <c r="G124" s="353"/>
      <c r="H124" s="353"/>
      <c r="I124" s="353"/>
      <c r="J124" s="353"/>
      <c r="K124" s="353"/>
      <c r="L124" s="353"/>
      <c r="M124" s="353"/>
      <c r="N124" s="353"/>
      <c r="O124" s="353"/>
      <c r="P124" s="353"/>
      <c r="Q124" s="353"/>
      <c r="R124" s="353"/>
      <c r="S124" s="353"/>
      <c r="T124" s="353"/>
      <c r="U124" s="353"/>
      <c r="V124" s="353"/>
      <c r="W124" s="353"/>
      <c r="X124" s="353"/>
      <c r="Y124" s="353"/>
      <c r="Z124" s="353"/>
      <c r="AA124" s="353"/>
      <c r="AB124" s="353"/>
      <c r="AC124" s="353"/>
      <c r="AD124" s="353"/>
      <c r="AE124" s="353"/>
      <c r="AF124" s="353"/>
      <c r="AG124" s="353"/>
      <c r="AH124" s="353"/>
      <c r="AI124" s="353"/>
      <c r="AJ124" s="353"/>
      <c r="AK124" s="353"/>
      <c r="AL124" s="353"/>
      <c r="AM124" s="353"/>
      <c r="AN124" s="353"/>
      <c r="AO124" s="353"/>
      <c r="AP124" s="353"/>
      <c r="AQ124" s="353"/>
      <c r="AR124" s="353"/>
      <c r="AS124" s="353"/>
      <c r="AT124" s="353"/>
      <c r="AU124" s="353"/>
      <c r="AV124" s="353"/>
      <c r="AW124" s="353"/>
      <c r="AX124" s="353"/>
      <c r="AY124" s="353"/>
      <c r="AZ124" s="353"/>
      <c r="BA124" s="353"/>
      <c r="BB124" s="353"/>
      <c r="BC124" s="353"/>
      <c r="BD124" s="353"/>
      <c r="BE124" s="353"/>
      <c r="BF124" s="353"/>
      <c r="BG124" s="353"/>
      <c r="BH124" s="353"/>
      <c r="BI124" s="353"/>
      <c r="BJ124" s="353"/>
      <c r="BK124" s="353"/>
      <c r="BL124" s="353"/>
      <c r="BM124" s="353"/>
      <c r="BN124" s="353"/>
      <c r="BO124" s="353"/>
      <c r="BP124" s="353"/>
      <c r="BQ124" s="353"/>
      <c r="BR124" s="353"/>
      <c r="BS124" s="353"/>
      <c r="BT124" s="353"/>
      <c r="BU124" s="353"/>
      <c r="BV124" s="353"/>
      <c r="BW124" s="353"/>
      <c r="BX124" s="353"/>
      <c r="BY124" s="353"/>
      <c r="BZ124" s="353"/>
      <c r="CA124" s="353"/>
      <c r="CB124" s="353"/>
      <c r="CC124" s="353"/>
      <c r="CD124" s="353"/>
      <c r="CE124" s="353"/>
      <c r="CF124" s="353"/>
      <c r="CG124" s="353"/>
      <c r="CH124" s="353"/>
      <c r="CI124" s="353"/>
      <c r="CJ124" s="353"/>
      <c r="CK124" s="353"/>
      <c r="CL124" s="353"/>
      <c r="CM124" s="353"/>
      <c r="CN124" s="353"/>
      <c r="CO124" s="353"/>
      <c r="CP124" s="353"/>
      <c r="CQ124" s="353"/>
      <c r="CR124" s="353"/>
      <c r="CS124" s="353"/>
      <c r="CT124" s="353"/>
      <c r="CU124" s="353"/>
      <c r="CV124" s="353"/>
      <c r="CW124" s="353"/>
      <c r="CX124" s="353"/>
      <c r="CY124" s="353"/>
      <c r="DA124" s="353"/>
      <c r="DB124" s="353"/>
      <c r="DC124" s="353"/>
      <c r="DD124" s="353"/>
      <c r="DE124" s="353"/>
      <c r="DF124" s="353"/>
      <c r="DG124" s="353"/>
      <c r="DH124" s="353"/>
      <c r="DI124" s="353"/>
      <c r="DJ124" s="353"/>
      <c r="DK124" s="353"/>
      <c r="DL124" s="353"/>
      <c r="DM124" s="353">
        <v>0</v>
      </c>
      <c r="EE124" s="61"/>
      <c r="EF124" s="61"/>
      <c r="EG124" s="61"/>
      <c r="EH124" s="61"/>
      <c r="EI124" s="61"/>
      <c r="EJ124" s="61"/>
      <c r="EK124" s="61"/>
      <c r="EL124" s="364"/>
      <c r="EM124" s="61"/>
      <c r="EN124" s="61"/>
      <c r="EO124" s="61"/>
      <c r="EP124" s="61"/>
      <c r="EQ124" s="61"/>
      <c r="ER124" s="61"/>
      <c r="ES124" s="61"/>
      <c r="ET124" s="61"/>
      <c r="EU124" s="61"/>
      <c r="EV124" s="61"/>
      <c r="EW124" s="61"/>
      <c r="EX124" s="61"/>
      <c r="EY124" s="61"/>
      <c r="EZ124" s="61"/>
      <c r="FA124" s="61"/>
      <c r="FB124" s="61"/>
      <c r="FC124" s="61"/>
      <c r="FD124" s="61"/>
      <c r="FE124" s="61"/>
      <c r="FF124" s="61"/>
      <c r="FG124" s="61"/>
      <c r="FH124" s="61"/>
      <c r="FI124" s="61"/>
      <c r="FJ124" s="61"/>
      <c r="FK124" s="61">
        <v>300</v>
      </c>
      <c r="FL124" s="61"/>
      <c r="FM124" s="61"/>
      <c r="FN124" s="61"/>
      <c r="FO124" s="61"/>
      <c r="FP124" s="61"/>
      <c r="FQ124" s="61"/>
      <c r="FS124" s="351">
        <v>474.53500000000003</v>
      </c>
      <c r="GK124" s="351">
        <v>125.42908421</v>
      </c>
    </row>
    <row r="125" spans="1:197" ht="12" hidden="1" x14ac:dyDescent="0.2">
      <c r="A125" s="357"/>
      <c r="B125" s="356"/>
      <c r="C125" s="356"/>
      <c r="D125" s="356"/>
      <c r="E125" s="356"/>
      <c r="F125" s="353"/>
      <c r="G125" s="353"/>
      <c r="H125" s="353"/>
      <c r="I125" s="353"/>
      <c r="J125" s="353"/>
      <c r="K125" s="353"/>
      <c r="L125" s="353"/>
      <c r="M125" s="353"/>
      <c r="N125" s="353"/>
      <c r="O125" s="353"/>
      <c r="P125" s="353"/>
      <c r="Q125" s="353"/>
      <c r="R125" s="353"/>
      <c r="S125" s="353"/>
      <c r="T125" s="353"/>
      <c r="U125" s="353"/>
      <c r="V125" s="353"/>
      <c r="W125" s="353"/>
      <c r="X125" s="353"/>
      <c r="Y125" s="353"/>
      <c r="Z125" s="353"/>
      <c r="AA125" s="353"/>
      <c r="AB125" s="353"/>
      <c r="AC125" s="353"/>
      <c r="AD125" s="353"/>
      <c r="AE125" s="353"/>
      <c r="AF125" s="353"/>
      <c r="AG125" s="353"/>
      <c r="AH125" s="353"/>
      <c r="AI125" s="353"/>
      <c r="AJ125" s="353"/>
      <c r="AK125" s="353"/>
      <c r="AL125" s="353"/>
      <c r="AM125" s="353"/>
      <c r="AN125" s="353"/>
      <c r="AO125" s="353"/>
      <c r="AP125" s="353"/>
      <c r="AQ125" s="353"/>
      <c r="AR125" s="353"/>
      <c r="AS125" s="353"/>
      <c r="AT125" s="353"/>
      <c r="AU125" s="353"/>
      <c r="AV125" s="353"/>
      <c r="AW125" s="353"/>
      <c r="AX125" s="353"/>
      <c r="AY125" s="353"/>
      <c r="AZ125" s="353"/>
      <c r="BA125" s="353"/>
      <c r="BB125" s="353"/>
      <c r="BC125" s="353"/>
      <c r="BD125" s="353"/>
      <c r="BE125" s="353"/>
      <c r="BF125" s="353"/>
      <c r="BG125" s="353"/>
      <c r="BH125" s="353"/>
      <c r="BI125" s="353"/>
      <c r="BJ125" s="353"/>
      <c r="BK125" s="353"/>
      <c r="BL125" s="353"/>
      <c r="BM125" s="353"/>
      <c r="BN125" s="353"/>
      <c r="BO125" s="353"/>
      <c r="BP125" s="353"/>
      <c r="BQ125" s="353"/>
      <c r="BR125" s="353"/>
      <c r="BS125" s="353"/>
      <c r="BT125" s="353"/>
      <c r="BU125" s="353"/>
      <c r="BV125" s="353"/>
      <c r="BW125" s="353"/>
      <c r="BX125" s="353"/>
      <c r="BY125" s="353"/>
      <c r="BZ125" s="353"/>
      <c r="CA125" s="353"/>
      <c r="CB125" s="353"/>
      <c r="CC125" s="353"/>
      <c r="CD125" s="353"/>
      <c r="CE125" s="353"/>
      <c r="CF125" s="353"/>
      <c r="CG125" s="353"/>
      <c r="CH125" s="353"/>
      <c r="CI125" s="353"/>
      <c r="CJ125" s="353"/>
      <c r="CK125" s="353"/>
      <c r="CL125" s="353"/>
      <c r="CM125" s="353"/>
      <c r="CN125" s="353"/>
      <c r="CO125" s="353"/>
      <c r="CP125" s="353"/>
      <c r="CQ125" s="353"/>
      <c r="CR125" s="353"/>
      <c r="CS125" s="353"/>
      <c r="CT125" s="353"/>
      <c r="CU125" s="353"/>
      <c r="CV125" s="353"/>
      <c r="CW125" s="353"/>
      <c r="CX125" s="353"/>
      <c r="CY125" s="353"/>
      <c r="DA125" s="353"/>
      <c r="DB125" s="353"/>
      <c r="DC125" s="353"/>
      <c r="DD125" s="353"/>
      <c r="DE125" s="353"/>
      <c r="DF125" s="353"/>
      <c r="DG125" s="353"/>
      <c r="DH125" s="353"/>
      <c r="DI125" s="353"/>
      <c r="DJ125" s="353"/>
      <c r="DK125" s="353"/>
      <c r="DL125" s="353"/>
      <c r="DM125" s="353">
        <v>0</v>
      </c>
      <c r="EE125" s="61"/>
      <c r="EF125" s="61"/>
      <c r="EG125" s="61"/>
      <c r="EH125" s="61"/>
      <c r="EI125" s="61"/>
      <c r="EJ125" s="61"/>
      <c r="EK125" s="61"/>
      <c r="EL125" s="364"/>
      <c r="EM125" s="61"/>
      <c r="EN125" s="61"/>
      <c r="EO125" s="61"/>
      <c r="EP125" s="61"/>
      <c r="EQ125" s="61"/>
      <c r="ER125" s="61"/>
      <c r="ES125" s="61"/>
      <c r="ET125" s="61"/>
      <c r="EU125" s="61"/>
      <c r="EV125" s="61"/>
      <c r="EW125" s="61"/>
      <c r="EX125" s="61"/>
      <c r="EY125" s="61"/>
      <c r="EZ125" s="61"/>
      <c r="FA125" s="61"/>
      <c r="FB125" s="61"/>
      <c r="FC125" s="61"/>
      <c r="FD125" s="61"/>
      <c r="FE125" s="61"/>
      <c r="FF125" s="61"/>
      <c r="FG125" s="61"/>
      <c r="FH125" s="61"/>
      <c r="FI125" s="61"/>
      <c r="FJ125" s="61"/>
      <c r="FK125" s="61">
        <v>0</v>
      </c>
      <c r="FL125" s="61"/>
      <c r="FM125" s="61"/>
      <c r="FN125" s="61"/>
      <c r="FO125" s="61"/>
      <c r="FP125" s="61"/>
      <c r="FQ125" s="61"/>
      <c r="FS125" s="351">
        <v>0</v>
      </c>
      <c r="GK125" s="351">
        <v>0</v>
      </c>
    </row>
    <row r="126" spans="1:197" ht="12" hidden="1" x14ac:dyDescent="0.2">
      <c r="A126" s="357"/>
      <c r="B126" s="356"/>
      <c r="C126" s="356"/>
      <c r="D126" s="356"/>
      <c r="E126" s="356"/>
      <c r="F126" s="353"/>
      <c r="G126" s="353"/>
      <c r="H126" s="353"/>
      <c r="I126" s="353"/>
      <c r="J126" s="353"/>
      <c r="K126" s="353"/>
      <c r="L126" s="353"/>
      <c r="M126" s="353"/>
      <c r="N126" s="353"/>
      <c r="O126" s="353"/>
      <c r="P126" s="353"/>
      <c r="Q126" s="353"/>
      <c r="R126" s="353"/>
      <c r="S126" s="353"/>
      <c r="T126" s="353"/>
      <c r="U126" s="353"/>
      <c r="V126" s="353"/>
      <c r="W126" s="353"/>
      <c r="X126" s="353"/>
      <c r="Y126" s="353"/>
      <c r="Z126" s="353"/>
      <c r="AA126" s="353"/>
      <c r="AB126" s="353"/>
      <c r="AC126" s="353"/>
      <c r="AD126" s="353"/>
      <c r="AE126" s="353"/>
      <c r="AF126" s="353"/>
      <c r="AG126" s="353"/>
      <c r="AH126" s="353"/>
      <c r="AI126" s="353"/>
      <c r="AJ126" s="353"/>
      <c r="AK126" s="353"/>
      <c r="AL126" s="353"/>
      <c r="AM126" s="353"/>
      <c r="AN126" s="353"/>
      <c r="AO126" s="353"/>
      <c r="AP126" s="353"/>
      <c r="AQ126" s="353"/>
      <c r="AR126" s="353"/>
      <c r="AS126" s="353"/>
      <c r="AT126" s="353"/>
      <c r="AU126" s="353"/>
      <c r="AV126" s="353"/>
      <c r="AW126" s="353"/>
      <c r="AX126" s="353"/>
      <c r="AY126" s="353"/>
      <c r="AZ126" s="353"/>
      <c r="BA126" s="353"/>
      <c r="BB126" s="353"/>
      <c r="BC126" s="353"/>
      <c r="BD126" s="353"/>
      <c r="BE126" s="353"/>
      <c r="BF126" s="353"/>
      <c r="BG126" s="353"/>
      <c r="BH126" s="353"/>
      <c r="BI126" s="353"/>
      <c r="BJ126" s="353"/>
      <c r="BK126" s="353"/>
      <c r="BL126" s="353"/>
      <c r="BM126" s="353"/>
      <c r="BN126" s="353"/>
      <c r="BO126" s="353"/>
      <c r="BP126" s="353"/>
      <c r="BQ126" s="353"/>
      <c r="BR126" s="353"/>
      <c r="BS126" s="353"/>
      <c r="BT126" s="353"/>
      <c r="BU126" s="353"/>
      <c r="BV126" s="353"/>
      <c r="BW126" s="353"/>
      <c r="BX126" s="353"/>
      <c r="BY126" s="353"/>
      <c r="BZ126" s="353"/>
      <c r="CA126" s="353"/>
      <c r="CB126" s="353"/>
      <c r="CC126" s="353"/>
      <c r="CD126" s="353"/>
      <c r="CE126" s="353"/>
      <c r="CF126" s="353"/>
      <c r="CG126" s="353"/>
      <c r="CH126" s="353"/>
      <c r="CI126" s="353"/>
      <c r="CJ126" s="353"/>
      <c r="CK126" s="353"/>
      <c r="CL126" s="353"/>
      <c r="CM126" s="353"/>
      <c r="CN126" s="353"/>
      <c r="CO126" s="353"/>
      <c r="CP126" s="353"/>
      <c r="CQ126" s="353"/>
      <c r="CR126" s="353"/>
      <c r="CS126" s="353"/>
      <c r="CT126" s="353"/>
      <c r="CU126" s="353"/>
      <c r="CV126" s="353"/>
      <c r="CW126" s="353"/>
      <c r="CX126" s="353"/>
      <c r="CY126" s="353"/>
      <c r="DA126" s="353"/>
      <c r="DB126" s="353"/>
      <c r="DC126" s="353"/>
      <c r="DD126" s="353"/>
      <c r="DE126" s="353"/>
      <c r="DF126" s="353"/>
      <c r="DG126" s="353"/>
      <c r="DH126" s="353"/>
      <c r="DI126" s="353"/>
      <c r="DJ126" s="353"/>
      <c r="DK126" s="353"/>
      <c r="DL126" s="353"/>
      <c r="EE126" s="61"/>
      <c r="EF126" s="61"/>
      <c r="EG126" s="61"/>
      <c r="EH126" s="61"/>
      <c r="EI126" s="61"/>
      <c r="EJ126" s="61"/>
      <c r="EK126" s="61"/>
      <c r="EL126" s="364"/>
      <c r="EM126" s="61"/>
      <c r="EN126" s="61"/>
      <c r="EO126" s="61"/>
      <c r="EP126" s="61"/>
      <c r="EQ126" s="61"/>
      <c r="ER126" s="61"/>
      <c r="ES126" s="61"/>
      <c r="ET126" s="61"/>
      <c r="EU126" s="61"/>
      <c r="EV126" s="61"/>
      <c r="EW126" s="61"/>
      <c r="EX126" s="61"/>
      <c r="EY126" s="61"/>
      <c r="EZ126" s="61"/>
      <c r="FA126" s="61"/>
      <c r="FB126" s="61"/>
      <c r="FC126" s="61"/>
      <c r="FD126" s="61"/>
      <c r="FE126" s="61"/>
      <c r="FF126" s="61"/>
      <c r="FG126" s="61"/>
      <c r="FH126" s="61"/>
      <c r="FI126" s="61"/>
      <c r="FJ126" s="61"/>
      <c r="FK126" s="61"/>
      <c r="FL126" s="61"/>
      <c r="FM126" s="61"/>
      <c r="FN126" s="61"/>
      <c r="FO126" s="61"/>
      <c r="FP126" s="61"/>
      <c r="FQ126" s="61"/>
    </row>
    <row r="127" spans="1:197" s="358" customFormat="1" ht="29.25" customHeight="1" x14ac:dyDescent="0.2">
      <c r="A127" s="363" t="s">
        <v>159</v>
      </c>
      <c r="B127" s="354"/>
      <c r="C127" s="354"/>
      <c r="D127" s="362"/>
      <c r="E127" s="351" t="s">
        <v>77</v>
      </c>
      <c r="F127" s="361">
        <v>-9802.8378316899998</v>
      </c>
      <c r="G127" s="361">
        <v>-6487.6884117239997</v>
      </c>
      <c r="H127" s="361">
        <v>-11168.337919422998</v>
      </c>
      <c r="I127" s="361">
        <v>-8680.6616370000011</v>
      </c>
      <c r="J127" s="361">
        <v>-7523.3111375990002</v>
      </c>
      <c r="K127" s="361">
        <v>-8033.9235186050009</v>
      </c>
      <c r="L127" s="361">
        <v>-11347.579608342003</v>
      </c>
      <c r="M127" s="361">
        <v>-11954.074043388999</v>
      </c>
      <c r="N127" s="361">
        <v>-9027.8537898800005</v>
      </c>
      <c r="O127" s="361">
        <v>-9211.2331181240006</v>
      </c>
      <c r="P127" s="361">
        <v>-8771.6145814201991</v>
      </c>
      <c r="Q127" s="361">
        <v>-9821.9937909879991</v>
      </c>
      <c r="R127" s="361">
        <v>-8653.6627762829994</v>
      </c>
      <c r="S127" s="361">
        <v>-8314.5040865310002</v>
      </c>
      <c r="T127" s="361">
        <v>-8382.8066372320027</v>
      </c>
      <c r="U127" s="361">
        <v>-7784.7918747199992</v>
      </c>
      <c r="V127" s="361">
        <v>-8126.6714450099998</v>
      </c>
      <c r="W127" s="361">
        <v>-9101.5472784221402</v>
      </c>
      <c r="X127" s="361">
        <v>-8697.4255509240375</v>
      </c>
      <c r="Y127" s="361">
        <v>-8883.2094261300008</v>
      </c>
      <c r="Z127" s="361">
        <v>-9083.6742761000005</v>
      </c>
      <c r="AA127" s="361">
        <v>-9268.152408337879</v>
      </c>
      <c r="AB127" s="361">
        <v>-8700.5554038684313</v>
      </c>
      <c r="AC127" s="361">
        <v>-9791.2718097600009</v>
      </c>
      <c r="AD127" s="361">
        <v>-9523.6774055445348</v>
      </c>
      <c r="AE127" s="361">
        <v>-9062.5389545092967</v>
      </c>
      <c r="AF127" s="361">
        <v>-9450.4563773280533</v>
      </c>
      <c r="AG127" s="361">
        <v>-9849.016822084548</v>
      </c>
      <c r="AH127" s="361">
        <v>-9743.7612952183827</v>
      </c>
      <c r="AI127" s="361">
        <v>-10302.193636425518</v>
      </c>
      <c r="AJ127" s="361">
        <v>-11405.719494910998</v>
      </c>
      <c r="AK127" s="361">
        <v>-11090.503222034198</v>
      </c>
      <c r="AL127" s="361">
        <v>-11737.211750453993</v>
      </c>
      <c r="AM127" s="361">
        <v>-12498.592382349001</v>
      </c>
      <c r="AN127" s="361">
        <v>-12495.37203030534</v>
      </c>
      <c r="AO127" s="361">
        <v>-13148.696495643575</v>
      </c>
      <c r="AP127" s="361">
        <v>-14180.353974633226</v>
      </c>
      <c r="AQ127" s="361">
        <v>-14030.328506269239</v>
      </c>
      <c r="AR127" s="361">
        <v>-14354.884671123922</v>
      </c>
      <c r="AS127" s="361">
        <v>-14554.119431886415</v>
      </c>
      <c r="AT127" s="361">
        <v>-15030.286172873602</v>
      </c>
      <c r="AU127" s="361">
        <v>-15800.159629387577</v>
      </c>
      <c r="AV127" s="361">
        <v>-17242.708616557262</v>
      </c>
      <c r="AW127" s="361">
        <v>-17168.402217557446</v>
      </c>
      <c r="AX127" s="361">
        <v>-17134.000302754688</v>
      </c>
      <c r="AY127" s="361">
        <v>-17299.59897028868</v>
      </c>
      <c r="AZ127" s="361">
        <v>-18207.782203168921</v>
      </c>
      <c r="BA127" s="361">
        <v>-18809.167417577541</v>
      </c>
      <c r="BB127" s="361">
        <v>-18464.85048961762</v>
      </c>
      <c r="BC127" s="361">
        <v>-18098.11905251709</v>
      </c>
      <c r="BD127" s="361">
        <v>-18171.026708279347</v>
      </c>
      <c r="BE127" s="361">
        <v>-18546.902761090452</v>
      </c>
      <c r="BF127" s="361">
        <v>-18772.209811517325</v>
      </c>
      <c r="BG127" s="361">
        <v>-20515.613340327916</v>
      </c>
      <c r="BH127" s="361">
        <v>-18613.864844206153</v>
      </c>
      <c r="BI127" s="361">
        <v>-18455.742457775206</v>
      </c>
      <c r="BJ127" s="361">
        <v>-20244.652287420173</v>
      </c>
      <c r="BK127" s="361">
        <v>-21268.723821681742</v>
      </c>
      <c r="BL127" s="361">
        <v>-20475.167426717449</v>
      </c>
      <c r="BM127" s="361">
        <v>-22040.782212806498</v>
      </c>
      <c r="BN127" s="361">
        <v>-22917.860434128081</v>
      </c>
      <c r="BO127" s="361">
        <v>-23895.167206001428</v>
      </c>
      <c r="BP127" s="361">
        <v>-24650.571892640892</v>
      </c>
      <c r="BQ127" s="361">
        <v>-23283.379757301413</v>
      </c>
      <c r="BR127" s="361">
        <v>-25280.337672760259</v>
      </c>
      <c r="BS127" s="361">
        <v>-26168.995243098165</v>
      </c>
      <c r="BT127" s="361">
        <v>-26879.975216196759</v>
      </c>
      <c r="BU127" s="361">
        <v>-28063.804325439294</v>
      </c>
      <c r="BV127" s="361">
        <v>-29543.716268928045</v>
      </c>
      <c r="BW127" s="361">
        <v>-30940.992175123254</v>
      </c>
      <c r="BX127" s="361">
        <v>-31764.408655808795</v>
      </c>
      <c r="BY127" s="361">
        <v>-31717.064591803406</v>
      </c>
      <c r="BZ127" s="361">
        <v>-30272.214977421045</v>
      </c>
      <c r="CA127" s="361">
        <v>-30159.419354391837</v>
      </c>
      <c r="CB127" s="361">
        <v>-31431.437511845492</v>
      </c>
      <c r="CC127" s="361">
        <v>-31897.729450578936</v>
      </c>
      <c r="CD127" s="361">
        <v>-29736.632249154132</v>
      </c>
      <c r="CE127" s="361">
        <v>-30509.159800724126</v>
      </c>
      <c r="CF127" s="361">
        <v>-30462.783135031375</v>
      </c>
      <c r="CG127" s="361">
        <v>-29424.479921122333</v>
      </c>
      <c r="CH127" s="361">
        <v>-30245.323280344281</v>
      </c>
      <c r="CI127" s="361">
        <v>-31553.123300472835</v>
      </c>
      <c r="CJ127" s="361">
        <v>-32646.013342412061</v>
      </c>
      <c r="CK127" s="361">
        <v>-30027.887963894649</v>
      </c>
      <c r="CL127" s="361">
        <v>-28685.505538335274</v>
      </c>
      <c r="CM127" s="359">
        <v>-28778.720346281556</v>
      </c>
      <c r="CN127" s="359">
        <v>-30231.300874008721</v>
      </c>
      <c r="CO127" s="359">
        <v>-29732.071164823839</v>
      </c>
      <c r="CP127" s="359">
        <v>-31010.364496355331</v>
      </c>
      <c r="CQ127" s="359">
        <v>-32149.384053686674</v>
      </c>
      <c r="CR127" s="359">
        <v>-28522.359286167495</v>
      </c>
      <c r="CS127" s="359">
        <v>-28143.432860880697</v>
      </c>
      <c r="CT127" s="359">
        <v>-30484.432563442155</v>
      </c>
      <c r="CU127" s="359">
        <v>-30243.465086154822</v>
      </c>
      <c r="CV127" s="359">
        <v>-30629.230490845152</v>
      </c>
      <c r="CW127" s="359">
        <v>-41933.323510003967</v>
      </c>
      <c r="CX127" s="359">
        <v>-31307.763122270473</v>
      </c>
      <c r="CY127" s="359">
        <v>-32025.709184865536</v>
      </c>
      <c r="CZ127" s="98">
        <v>-35506.657235710816</v>
      </c>
      <c r="DA127" s="359">
        <v>-39504.325936327099</v>
      </c>
      <c r="DB127" s="359">
        <v>-41871.733848716387</v>
      </c>
      <c r="DC127" s="359">
        <v>-40303.879433368333</v>
      </c>
      <c r="DD127" s="359">
        <v>-38515.56976321921</v>
      </c>
      <c r="DE127" s="359">
        <v>-44665.894087523411</v>
      </c>
      <c r="DF127" s="359">
        <v>-42892.877130744171</v>
      </c>
      <c r="DG127" s="359">
        <v>-35851.960159879214</v>
      </c>
      <c r="DH127" s="359">
        <v>-29861.023289224511</v>
      </c>
      <c r="DI127" s="359">
        <v>-26554.576696595865</v>
      </c>
      <c r="DJ127" s="359">
        <v>-25599.912118247521</v>
      </c>
      <c r="DK127" s="359">
        <v>-19864.42753578569</v>
      </c>
      <c r="DL127" s="359">
        <v>-18413.631599026772</v>
      </c>
      <c r="DM127" s="359">
        <v>-13563.332171952316</v>
      </c>
      <c r="DN127" s="98">
        <v>-12593.186540953157</v>
      </c>
      <c r="DO127" s="98">
        <v>-15717.305429075548</v>
      </c>
      <c r="DP127" s="98">
        <v>-13255.906100841612</v>
      </c>
      <c r="DQ127" s="98">
        <v>-15625.924462036541</v>
      </c>
      <c r="DR127" s="98">
        <v>-18489.185747735184</v>
      </c>
      <c r="DS127" s="98">
        <v>-19693.666306092542</v>
      </c>
      <c r="DT127" s="98">
        <v>-20171.787217540612</v>
      </c>
      <c r="DU127" s="98">
        <v>-21833.740935847974</v>
      </c>
      <c r="DV127" s="98">
        <v>-24171.121753575255</v>
      </c>
      <c r="DW127" s="98">
        <v>-22388.061061396056</v>
      </c>
      <c r="DX127" s="98">
        <v>-22124.871481787115</v>
      </c>
      <c r="DY127" s="98">
        <v>-22062.734870645436</v>
      </c>
      <c r="DZ127" s="98">
        <v>-21225.376210022692</v>
      </c>
      <c r="EA127" s="98">
        <v>-17897.826321993489</v>
      </c>
      <c r="EB127" s="98">
        <v>-18567.799334005358</v>
      </c>
      <c r="EC127" s="98">
        <v>-20069.525708181111</v>
      </c>
      <c r="ED127" s="98">
        <v>-24813.344053822275</v>
      </c>
      <c r="EE127" s="98">
        <v>-25635.382979222326</v>
      </c>
      <c r="EF127" s="98">
        <v>-23360.839066122888</v>
      </c>
      <c r="EG127" s="98">
        <v>-24239.951792625394</v>
      </c>
      <c r="EH127" s="98">
        <v>-25708.979196639415</v>
      </c>
      <c r="EI127" s="98">
        <v>-24648.834066093026</v>
      </c>
      <c r="EJ127" s="98">
        <v>-24409.157881182815</v>
      </c>
      <c r="EK127" s="98">
        <v>-26046.249601312931</v>
      </c>
      <c r="EL127" s="360">
        <v>-24626.308667115733</v>
      </c>
      <c r="EM127" s="98">
        <v>-27497.99122143256</v>
      </c>
      <c r="EN127" s="98">
        <v>-24604.777398585302</v>
      </c>
      <c r="EO127" s="98">
        <v>-27058.727576337064</v>
      </c>
      <c r="EP127" s="98">
        <v>-28787.407477887969</v>
      </c>
      <c r="EQ127" s="98">
        <v>-27989.647228244768</v>
      </c>
      <c r="ER127" s="98">
        <v>-26702.016807240845</v>
      </c>
      <c r="ES127" s="98">
        <v>-23729.813132097006</v>
      </c>
      <c r="ET127" s="98">
        <v>-24345.977410177908</v>
      </c>
      <c r="EU127" s="98">
        <v>-26493.827103203515</v>
      </c>
      <c r="EV127" s="98">
        <v>-28556.292384000953</v>
      </c>
      <c r="EW127" s="98">
        <v>-29237.439092454173</v>
      </c>
      <c r="EX127" s="98">
        <v>-28700.098542915643</v>
      </c>
      <c r="EY127" s="98">
        <v>-27735.9747882478</v>
      </c>
      <c r="EZ127" s="98">
        <v>-25764.930713673155</v>
      </c>
      <c r="FA127" s="98">
        <v>-27202.033245784449</v>
      </c>
      <c r="FB127" s="98">
        <v>-26574.703074044824</v>
      </c>
      <c r="FC127" s="98">
        <v>-27130.461760686325</v>
      </c>
      <c r="FD127" s="98">
        <v>-26448.421660979911</v>
      </c>
      <c r="FE127" s="98">
        <v>-26800.485576068662</v>
      </c>
      <c r="FF127" s="98">
        <v>-26877.161482996529</v>
      </c>
      <c r="FG127" s="98">
        <v>-26861.234212992342</v>
      </c>
      <c r="FH127" s="98">
        <v>-27650.098412815361</v>
      </c>
      <c r="FI127" s="98">
        <v>-26649.119062830567</v>
      </c>
      <c r="FJ127" s="98">
        <v>-27302.764517902837</v>
      </c>
      <c r="FK127" s="98">
        <v>-29046.818845990601</v>
      </c>
      <c r="FL127" s="98">
        <v>-26087.082852781434</v>
      </c>
      <c r="FM127" s="98">
        <v>-23301.803729633575</v>
      </c>
      <c r="FN127" s="98">
        <v>-25108.404699932111</v>
      </c>
      <c r="FO127" s="98">
        <v>-25424.486193132157</v>
      </c>
      <c r="FP127" s="98">
        <v>-26147.535612671534</v>
      </c>
      <c r="FQ127" s="98">
        <v>-24655.06008079405</v>
      </c>
      <c r="FR127" s="359">
        <v>-26335.379097651392</v>
      </c>
      <c r="FS127" s="359">
        <v>-25109.541374170567</v>
      </c>
      <c r="FT127" s="359">
        <v>-24711.281096302675</v>
      </c>
      <c r="FU127" s="359">
        <v>-26560.884810388328</v>
      </c>
      <c r="FV127" s="359">
        <v>-26830.602667097184</v>
      </c>
      <c r="FW127" s="359">
        <v>-24407.93201651044</v>
      </c>
      <c r="FX127" s="62">
        <v>-25914.16870134911</v>
      </c>
      <c r="FY127" s="62">
        <v>-26457.858208804413</v>
      </c>
      <c r="FZ127" s="62">
        <v>-25976.484992833903</v>
      </c>
      <c r="GA127" s="62">
        <v>-26327.569193646952</v>
      </c>
      <c r="GB127" s="62">
        <v>-23834.15495816337</v>
      </c>
      <c r="GC127" s="62">
        <v>-26386.36767360054</v>
      </c>
      <c r="GD127" s="62">
        <v>-25937.525256788209</v>
      </c>
      <c r="GE127" s="62">
        <v>-26060.280970634682</v>
      </c>
      <c r="GF127" s="62">
        <v>-25901.413359993821</v>
      </c>
      <c r="GG127" s="62">
        <v>-25515.856334924501</v>
      </c>
      <c r="GH127" s="62">
        <v>-25551.312517200222</v>
      </c>
      <c r="GI127" s="62">
        <v>-25378.205186978372</v>
      </c>
      <c r="GJ127" s="62">
        <v>-24572.195343503521</v>
      </c>
      <c r="GK127" s="62">
        <v>-25454.993374351616</v>
      </c>
      <c r="GL127" s="62">
        <v>-25491.643010541884</v>
      </c>
      <c r="GM127" s="62">
        <v>-28260.494984494253</v>
      </c>
      <c r="GN127" s="62">
        <v>-26783.394168076484</v>
      </c>
      <c r="GO127" s="62">
        <v>-24994.724310275888</v>
      </c>
    </row>
    <row r="128" spans="1:197" ht="12" x14ac:dyDescent="0.2">
      <c r="A128" s="357"/>
      <c r="B128" s="356"/>
      <c r="C128" s="356"/>
      <c r="D128" s="356"/>
      <c r="E128" s="356"/>
      <c r="F128" s="353"/>
      <c r="G128" s="353"/>
      <c r="H128" s="353"/>
      <c r="I128" s="353"/>
      <c r="J128" s="353"/>
      <c r="K128" s="353"/>
      <c r="L128" s="353"/>
      <c r="M128" s="353"/>
      <c r="N128" s="353"/>
      <c r="O128" s="353"/>
      <c r="P128" s="353"/>
      <c r="Q128" s="353"/>
      <c r="R128" s="353"/>
      <c r="S128" s="353"/>
      <c r="T128" s="353"/>
      <c r="U128" s="353"/>
      <c r="V128" s="353"/>
      <c r="W128" s="353"/>
      <c r="X128" s="353"/>
      <c r="Y128" s="353"/>
      <c r="Z128" s="353"/>
      <c r="AA128" s="353"/>
      <c r="AB128" s="353"/>
      <c r="AC128" s="353"/>
      <c r="AD128" s="353"/>
      <c r="AE128" s="353"/>
      <c r="AF128" s="353"/>
      <c r="AG128" s="353"/>
      <c r="AH128" s="353"/>
      <c r="AI128" s="353"/>
      <c r="AJ128" s="353"/>
      <c r="AK128" s="353"/>
      <c r="AL128" s="353"/>
      <c r="AM128" s="353"/>
      <c r="AN128" s="353"/>
      <c r="AO128" s="353"/>
      <c r="AP128" s="353"/>
      <c r="AQ128" s="353"/>
      <c r="AR128" s="353"/>
      <c r="AS128" s="353"/>
      <c r="AT128" s="353"/>
      <c r="AU128" s="353"/>
      <c r="AV128" s="353"/>
      <c r="AW128" s="353"/>
      <c r="AX128" s="353"/>
      <c r="AY128" s="353"/>
      <c r="AZ128" s="353"/>
      <c r="BA128" s="353"/>
      <c r="BB128" s="353"/>
      <c r="BC128" s="353"/>
      <c r="BD128" s="353"/>
      <c r="BE128" s="353"/>
      <c r="BF128" s="353"/>
      <c r="BG128" s="353"/>
      <c r="BH128" s="353"/>
      <c r="BI128" s="353"/>
      <c r="BJ128" s="353"/>
      <c r="BK128" s="353"/>
      <c r="BL128" s="353"/>
      <c r="BM128" s="353"/>
      <c r="BN128" s="353"/>
      <c r="BO128" s="353"/>
      <c r="BP128" s="353"/>
      <c r="BQ128" s="353"/>
      <c r="BR128" s="353"/>
      <c r="BS128" s="353"/>
      <c r="BT128" s="353"/>
      <c r="BU128" s="353"/>
      <c r="BV128" s="353"/>
      <c r="BW128" s="353"/>
      <c r="BX128" s="353"/>
      <c r="BY128" s="353"/>
      <c r="BZ128" s="353"/>
      <c r="CA128" s="353"/>
      <c r="CB128" s="353"/>
      <c r="CC128" s="353"/>
      <c r="CD128" s="353"/>
      <c r="CE128" s="353"/>
      <c r="CF128" s="353"/>
      <c r="CG128" s="353"/>
      <c r="CH128" s="353"/>
      <c r="CI128" s="353"/>
      <c r="CJ128" s="353"/>
      <c r="CK128" s="353"/>
      <c r="CL128" s="353"/>
      <c r="CM128" s="353"/>
      <c r="CN128" s="353"/>
      <c r="CO128" s="353"/>
      <c r="CP128" s="353"/>
      <c r="CQ128" s="353"/>
      <c r="CR128" s="353"/>
      <c r="CS128" s="353"/>
      <c r="CT128" s="353"/>
      <c r="CU128" s="353"/>
    </row>
    <row r="129" spans="1:99" ht="12" x14ac:dyDescent="0.2">
      <c r="A129" s="357"/>
      <c r="B129" s="356"/>
      <c r="C129" s="356"/>
      <c r="D129" s="356"/>
      <c r="E129" s="356"/>
      <c r="F129" s="353"/>
      <c r="G129" s="353"/>
      <c r="H129" s="353"/>
      <c r="I129" s="353"/>
      <c r="J129" s="353"/>
      <c r="K129" s="353"/>
      <c r="L129" s="353"/>
      <c r="M129" s="353"/>
      <c r="N129" s="353"/>
      <c r="O129" s="353"/>
      <c r="P129" s="353"/>
      <c r="Q129" s="353"/>
      <c r="R129" s="353"/>
      <c r="S129" s="353"/>
      <c r="T129" s="353"/>
      <c r="U129" s="353"/>
      <c r="V129" s="353"/>
      <c r="W129" s="353"/>
      <c r="X129" s="353"/>
      <c r="Y129" s="353"/>
      <c r="Z129" s="353"/>
      <c r="AA129" s="353"/>
      <c r="AB129" s="353"/>
      <c r="AC129" s="353"/>
      <c r="AD129" s="353"/>
      <c r="AE129" s="353"/>
      <c r="AF129" s="353"/>
      <c r="AG129" s="353"/>
      <c r="AH129" s="353"/>
      <c r="AI129" s="353"/>
      <c r="AJ129" s="353"/>
      <c r="AK129" s="353"/>
      <c r="AL129" s="353"/>
      <c r="AM129" s="353"/>
      <c r="AN129" s="353"/>
      <c r="AO129" s="353"/>
      <c r="AP129" s="353"/>
      <c r="AQ129" s="353"/>
      <c r="AR129" s="353"/>
      <c r="AS129" s="353"/>
      <c r="AT129" s="353"/>
      <c r="AU129" s="353"/>
      <c r="AV129" s="353"/>
      <c r="AW129" s="353"/>
      <c r="AX129" s="353"/>
      <c r="AY129" s="353"/>
      <c r="AZ129" s="353"/>
      <c r="BA129" s="353"/>
      <c r="BB129" s="353"/>
      <c r="BC129" s="353"/>
      <c r="BD129" s="353"/>
      <c r="BE129" s="353"/>
      <c r="BF129" s="353"/>
      <c r="BG129" s="353"/>
      <c r="BH129" s="353"/>
      <c r="BI129" s="353"/>
      <c r="BJ129" s="353"/>
      <c r="BK129" s="353"/>
      <c r="BL129" s="353"/>
      <c r="BM129" s="353"/>
      <c r="BN129" s="353"/>
      <c r="BO129" s="353"/>
      <c r="BP129" s="353"/>
      <c r="BQ129" s="353"/>
      <c r="BR129" s="353"/>
      <c r="BS129" s="353"/>
      <c r="BT129" s="353"/>
      <c r="BU129" s="353"/>
      <c r="BV129" s="353"/>
      <c r="BW129" s="353"/>
      <c r="BX129" s="353"/>
      <c r="BY129" s="353"/>
      <c r="BZ129" s="353"/>
      <c r="CA129" s="353"/>
      <c r="CB129" s="353"/>
      <c r="CC129" s="353"/>
      <c r="CD129" s="353"/>
      <c r="CE129" s="353"/>
      <c r="CF129" s="353"/>
      <c r="CG129" s="353"/>
      <c r="CH129" s="353"/>
      <c r="CI129" s="353"/>
      <c r="CJ129" s="353"/>
      <c r="CK129" s="353"/>
      <c r="CL129" s="353"/>
      <c r="CM129" s="353"/>
      <c r="CN129" s="353"/>
      <c r="CO129" s="353"/>
      <c r="CP129" s="353"/>
      <c r="CQ129" s="353"/>
      <c r="CR129" s="353"/>
      <c r="CS129" s="353"/>
      <c r="CT129" s="353"/>
      <c r="CU129" s="353"/>
    </row>
    <row r="130" spans="1:99" x14ac:dyDescent="0.2">
      <c r="F130" s="353"/>
      <c r="G130" s="353"/>
      <c r="H130" s="353"/>
      <c r="I130" s="353"/>
      <c r="J130" s="353"/>
      <c r="K130" s="353"/>
      <c r="L130" s="353"/>
      <c r="M130" s="353"/>
      <c r="N130" s="353"/>
      <c r="O130" s="353"/>
      <c r="P130" s="353"/>
      <c r="Q130" s="353"/>
      <c r="R130" s="353"/>
      <c r="S130" s="353"/>
      <c r="T130" s="353"/>
      <c r="U130" s="353"/>
      <c r="V130" s="353"/>
      <c r="W130" s="353"/>
      <c r="X130" s="353"/>
      <c r="Y130" s="353"/>
      <c r="Z130" s="353"/>
      <c r="AA130" s="353"/>
      <c r="AB130" s="353"/>
      <c r="AC130" s="353"/>
      <c r="AD130" s="353"/>
      <c r="AE130" s="353"/>
      <c r="AF130" s="353"/>
      <c r="AG130" s="353"/>
      <c r="AH130" s="353"/>
      <c r="AI130" s="353"/>
      <c r="AJ130" s="353"/>
      <c r="AK130" s="353"/>
      <c r="AL130" s="353"/>
      <c r="AM130" s="353"/>
      <c r="AN130" s="353"/>
      <c r="AO130" s="353"/>
      <c r="AP130" s="353"/>
      <c r="AQ130" s="353"/>
      <c r="AR130" s="353"/>
      <c r="AS130" s="353"/>
      <c r="AT130" s="353"/>
      <c r="AU130" s="353"/>
      <c r="AV130" s="353"/>
      <c r="AW130" s="353"/>
      <c r="AX130" s="353"/>
      <c r="AY130" s="353"/>
      <c r="AZ130" s="353"/>
      <c r="BA130" s="353"/>
      <c r="BB130" s="353"/>
      <c r="BC130" s="353"/>
      <c r="BD130" s="353"/>
      <c r="BE130" s="353"/>
      <c r="BF130" s="353"/>
      <c r="BG130" s="353"/>
      <c r="BH130" s="353"/>
      <c r="BI130" s="353"/>
      <c r="BJ130" s="353"/>
      <c r="BK130" s="353"/>
      <c r="BL130" s="353"/>
      <c r="BM130" s="353"/>
      <c r="BN130" s="353"/>
      <c r="BO130" s="353"/>
      <c r="BP130" s="353"/>
      <c r="BQ130" s="353"/>
      <c r="BR130" s="353"/>
      <c r="BS130" s="353"/>
      <c r="BT130" s="353"/>
      <c r="BU130" s="353"/>
      <c r="BV130" s="353"/>
      <c r="BW130" s="353"/>
      <c r="BX130" s="353"/>
      <c r="BY130" s="353"/>
      <c r="BZ130" s="353"/>
      <c r="CA130" s="353"/>
      <c r="CB130" s="353"/>
      <c r="CC130" s="353"/>
      <c r="CD130" s="353"/>
      <c r="CE130" s="353"/>
      <c r="CF130" s="353"/>
      <c r="CG130" s="353"/>
      <c r="CH130" s="353"/>
      <c r="CI130" s="353"/>
      <c r="CJ130" s="353"/>
      <c r="CK130" s="353"/>
      <c r="CL130" s="353"/>
      <c r="CM130" s="353"/>
      <c r="CN130" s="353"/>
      <c r="CO130" s="353"/>
      <c r="CP130" s="353"/>
      <c r="CQ130" s="353"/>
      <c r="CR130" s="353"/>
      <c r="CS130" s="353"/>
      <c r="CT130" s="353"/>
      <c r="CU130" s="353"/>
    </row>
    <row r="131" spans="1:99" x14ac:dyDescent="0.2">
      <c r="F131" s="353"/>
      <c r="G131" s="353"/>
      <c r="H131" s="353"/>
      <c r="I131" s="353"/>
      <c r="J131" s="353"/>
      <c r="K131" s="353"/>
      <c r="L131" s="353"/>
      <c r="M131" s="353"/>
      <c r="N131" s="353"/>
      <c r="O131" s="353"/>
      <c r="P131" s="353"/>
      <c r="Q131" s="353"/>
      <c r="R131" s="353"/>
      <c r="S131" s="353"/>
      <c r="T131" s="353"/>
      <c r="U131" s="353"/>
      <c r="V131" s="353"/>
      <c r="W131" s="353"/>
      <c r="X131" s="353"/>
      <c r="Y131" s="353"/>
      <c r="Z131" s="353"/>
      <c r="AA131" s="353"/>
      <c r="AB131" s="353"/>
      <c r="AC131" s="353"/>
      <c r="AD131" s="353"/>
      <c r="AE131" s="353"/>
      <c r="AF131" s="353"/>
      <c r="AG131" s="353"/>
      <c r="AH131" s="353"/>
      <c r="AI131" s="353"/>
      <c r="AJ131" s="353"/>
      <c r="AK131" s="353"/>
      <c r="AL131" s="353"/>
      <c r="AM131" s="353"/>
      <c r="AN131" s="353"/>
      <c r="AO131" s="353"/>
      <c r="AP131" s="353"/>
      <c r="AQ131" s="353"/>
      <c r="AR131" s="353"/>
      <c r="AS131" s="353"/>
      <c r="AT131" s="353"/>
      <c r="AU131" s="353"/>
      <c r="AV131" s="353"/>
      <c r="AW131" s="353"/>
      <c r="AX131" s="353"/>
      <c r="AY131" s="353"/>
      <c r="AZ131" s="353"/>
      <c r="BA131" s="353"/>
      <c r="BB131" s="353"/>
      <c r="BC131" s="353"/>
      <c r="BD131" s="353"/>
      <c r="BE131" s="353"/>
      <c r="BF131" s="353"/>
      <c r="BG131" s="353"/>
      <c r="BH131" s="353"/>
      <c r="BI131" s="353"/>
      <c r="BJ131" s="353"/>
      <c r="BK131" s="353"/>
      <c r="BL131" s="353"/>
      <c r="BM131" s="353"/>
      <c r="BN131" s="353"/>
      <c r="BO131" s="353"/>
      <c r="BP131" s="353"/>
      <c r="BQ131" s="353"/>
      <c r="BR131" s="353"/>
      <c r="BS131" s="353"/>
      <c r="BT131" s="353"/>
      <c r="BU131" s="353"/>
      <c r="BV131" s="353"/>
      <c r="BW131" s="353"/>
      <c r="BX131" s="353"/>
      <c r="BY131" s="353"/>
      <c r="BZ131" s="353"/>
      <c r="CA131" s="353"/>
      <c r="CB131" s="353"/>
      <c r="CC131" s="353"/>
      <c r="CD131" s="353"/>
      <c r="CE131" s="353"/>
      <c r="CF131" s="353"/>
      <c r="CG131" s="353"/>
      <c r="CH131" s="353"/>
      <c r="CI131" s="353"/>
      <c r="CJ131" s="353"/>
      <c r="CK131" s="353"/>
      <c r="CL131" s="353"/>
      <c r="CM131" s="353"/>
      <c r="CN131" s="353"/>
      <c r="CO131" s="353"/>
      <c r="CP131" s="353"/>
      <c r="CQ131" s="353"/>
      <c r="CR131" s="353"/>
      <c r="CS131" s="353"/>
      <c r="CT131" s="353"/>
      <c r="CU131" s="353"/>
    </row>
    <row r="132" spans="1:99" x14ac:dyDescent="0.2">
      <c r="F132" s="353"/>
      <c r="G132" s="353"/>
      <c r="H132" s="353"/>
      <c r="I132" s="353"/>
      <c r="J132" s="353"/>
      <c r="K132" s="353"/>
      <c r="L132" s="353"/>
      <c r="M132" s="353"/>
      <c r="N132" s="353"/>
      <c r="O132" s="353"/>
      <c r="P132" s="353"/>
      <c r="Q132" s="353"/>
      <c r="R132" s="353"/>
      <c r="S132" s="353"/>
      <c r="T132" s="353"/>
      <c r="U132" s="353"/>
      <c r="V132" s="353"/>
      <c r="W132" s="353"/>
      <c r="X132" s="353"/>
      <c r="Y132" s="353"/>
      <c r="Z132" s="353"/>
      <c r="AA132" s="353"/>
      <c r="AB132" s="353"/>
      <c r="AC132" s="353"/>
      <c r="AD132" s="353"/>
      <c r="AE132" s="353"/>
      <c r="AF132" s="353"/>
      <c r="AG132" s="353"/>
      <c r="AH132" s="353"/>
      <c r="AI132" s="353"/>
      <c r="AJ132" s="353"/>
      <c r="AK132" s="353"/>
      <c r="AL132" s="353"/>
      <c r="AM132" s="353"/>
      <c r="AN132" s="353"/>
      <c r="AO132" s="353"/>
      <c r="AP132" s="353"/>
      <c r="AQ132" s="353"/>
      <c r="AR132" s="353"/>
      <c r="AS132" s="353"/>
      <c r="AT132" s="353"/>
      <c r="AU132" s="353"/>
      <c r="AV132" s="353"/>
      <c r="AW132" s="353"/>
      <c r="AX132" s="353"/>
      <c r="AY132" s="353"/>
      <c r="AZ132" s="353"/>
      <c r="BA132" s="353"/>
      <c r="BB132" s="353"/>
      <c r="BC132" s="353"/>
      <c r="BD132" s="353"/>
      <c r="BE132" s="353"/>
      <c r="BF132" s="353"/>
      <c r="BG132" s="353"/>
      <c r="BH132" s="353"/>
      <c r="BI132" s="353"/>
      <c r="BJ132" s="353"/>
      <c r="BK132" s="353"/>
      <c r="BL132" s="353"/>
      <c r="BM132" s="353"/>
      <c r="BN132" s="353"/>
      <c r="BO132" s="353"/>
      <c r="BP132" s="353"/>
      <c r="BQ132" s="353"/>
      <c r="BR132" s="353"/>
      <c r="BS132" s="353"/>
      <c r="BT132" s="353"/>
      <c r="BU132" s="353"/>
      <c r="BV132" s="353"/>
      <c r="BW132" s="353"/>
      <c r="BX132" s="353"/>
      <c r="BY132" s="353"/>
      <c r="BZ132" s="353"/>
      <c r="CA132" s="353"/>
      <c r="CB132" s="353"/>
      <c r="CC132" s="353"/>
      <c r="CD132" s="353"/>
      <c r="CE132" s="353"/>
      <c r="CF132" s="353"/>
      <c r="CG132" s="353"/>
      <c r="CH132" s="353"/>
      <c r="CI132" s="353"/>
      <c r="CJ132" s="353"/>
      <c r="CK132" s="353"/>
      <c r="CL132" s="353"/>
      <c r="CM132" s="353"/>
      <c r="CN132" s="353"/>
      <c r="CO132" s="353"/>
      <c r="CP132" s="353"/>
      <c r="CQ132" s="353"/>
      <c r="CR132" s="353"/>
      <c r="CS132" s="353"/>
      <c r="CT132" s="353"/>
      <c r="CU132" s="353"/>
    </row>
    <row r="133" spans="1:99" x14ac:dyDescent="0.2">
      <c r="F133" s="353"/>
      <c r="G133" s="353"/>
      <c r="H133" s="353"/>
      <c r="I133" s="353"/>
      <c r="J133" s="353"/>
      <c r="K133" s="353"/>
      <c r="L133" s="353"/>
      <c r="M133" s="353"/>
      <c r="N133" s="353"/>
      <c r="O133" s="353"/>
      <c r="P133" s="353"/>
      <c r="Q133" s="353"/>
      <c r="R133" s="353"/>
      <c r="S133" s="353"/>
      <c r="T133" s="353"/>
      <c r="U133" s="353"/>
      <c r="V133" s="353"/>
      <c r="W133" s="353"/>
      <c r="X133" s="353"/>
      <c r="Y133" s="353"/>
      <c r="Z133" s="353"/>
      <c r="AA133" s="353"/>
      <c r="AB133" s="353"/>
      <c r="AC133" s="353"/>
      <c r="AD133" s="353"/>
      <c r="AE133" s="353"/>
      <c r="AF133" s="353"/>
      <c r="AG133" s="353"/>
      <c r="AH133" s="353"/>
      <c r="AI133" s="353"/>
      <c r="AJ133" s="353"/>
      <c r="AK133" s="353"/>
      <c r="AL133" s="353"/>
      <c r="AM133" s="353"/>
      <c r="AN133" s="353"/>
      <c r="AO133" s="353"/>
      <c r="AP133" s="353"/>
      <c r="AQ133" s="353"/>
      <c r="AR133" s="353"/>
      <c r="AS133" s="353"/>
      <c r="AT133" s="353"/>
      <c r="AU133" s="353"/>
      <c r="AV133" s="353"/>
      <c r="AW133" s="353"/>
      <c r="AX133" s="353"/>
      <c r="AY133" s="353"/>
      <c r="AZ133" s="353"/>
      <c r="BA133" s="353"/>
      <c r="BB133" s="353"/>
      <c r="BC133" s="353"/>
      <c r="BD133" s="353"/>
      <c r="BE133" s="353"/>
      <c r="BF133" s="353"/>
      <c r="BG133" s="353"/>
      <c r="BH133" s="353"/>
      <c r="BI133" s="353"/>
      <c r="BJ133" s="353"/>
      <c r="BK133" s="353"/>
      <c r="BL133" s="353"/>
      <c r="BM133" s="353"/>
      <c r="BN133" s="353"/>
      <c r="BO133" s="353"/>
      <c r="BP133" s="353"/>
      <c r="BQ133" s="353"/>
      <c r="BR133" s="353"/>
      <c r="BS133" s="353"/>
      <c r="BT133" s="353"/>
      <c r="BU133" s="353"/>
      <c r="BV133" s="353"/>
      <c r="BW133" s="353"/>
      <c r="BX133" s="353"/>
      <c r="BY133" s="353"/>
      <c r="BZ133" s="353"/>
      <c r="CA133" s="353"/>
      <c r="CB133" s="353"/>
      <c r="CC133" s="353"/>
      <c r="CD133" s="353"/>
      <c r="CE133" s="353"/>
      <c r="CF133" s="353"/>
      <c r="CG133" s="353"/>
      <c r="CH133" s="353"/>
      <c r="CI133" s="353"/>
      <c r="CJ133" s="353"/>
      <c r="CK133" s="353"/>
      <c r="CL133" s="353"/>
      <c r="CM133" s="353"/>
      <c r="CN133" s="353"/>
      <c r="CO133" s="353"/>
      <c r="CP133" s="353"/>
      <c r="CQ133" s="353"/>
      <c r="CR133" s="353"/>
      <c r="CS133" s="353"/>
      <c r="CT133" s="353"/>
      <c r="CU133" s="353"/>
    </row>
    <row r="134" spans="1:99" x14ac:dyDescent="0.2">
      <c r="F134" s="353"/>
      <c r="G134" s="353"/>
      <c r="H134" s="353"/>
      <c r="I134" s="353"/>
      <c r="J134" s="353"/>
      <c r="K134" s="353"/>
      <c r="L134" s="353"/>
      <c r="M134" s="353"/>
      <c r="N134" s="353"/>
      <c r="O134" s="353"/>
      <c r="P134" s="353"/>
      <c r="Q134" s="353"/>
      <c r="R134" s="353"/>
      <c r="S134" s="353"/>
      <c r="T134" s="353"/>
      <c r="U134" s="353"/>
      <c r="V134" s="353"/>
      <c r="W134" s="353"/>
      <c r="X134" s="353"/>
      <c r="Y134" s="353"/>
      <c r="Z134" s="353"/>
      <c r="AA134" s="353"/>
      <c r="AB134" s="353"/>
      <c r="AC134" s="353"/>
      <c r="AD134" s="353"/>
      <c r="AE134" s="353"/>
      <c r="AF134" s="353"/>
      <c r="AG134" s="353"/>
      <c r="AH134" s="353"/>
      <c r="AI134" s="353"/>
      <c r="AJ134" s="353"/>
      <c r="AK134" s="353"/>
      <c r="AL134" s="353"/>
      <c r="AM134" s="353"/>
      <c r="AN134" s="353"/>
      <c r="AO134" s="353"/>
      <c r="AP134" s="353"/>
      <c r="AQ134" s="353"/>
      <c r="AR134" s="353"/>
      <c r="AS134" s="353"/>
      <c r="AT134" s="353"/>
      <c r="AU134" s="353"/>
      <c r="AV134" s="353"/>
      <c r="AW134" s="353"/>
      <c r="AX134" s="353"/>
      <c r="AY134" s="353"/>
      <c r="AZ134" s="353"/>
      <c r="BA134" s="353"/>
      <c r="BB134" s="353"/>
      <c r="BC134" s="353"/>
      <c r="BD134" s="353"/>
      <c r="BE134" s="353"/>
      <c r="BF134" s="353"/>
      <c r="BG134" s="353"/>
      <c r="BH134" s="353"/>
      <c r="BI134" s="353"/>
      <c r="BJ134" s="353"/>
      <c r="BK134" s="353"/>
      <c r="BL134" s="353"/>
      <c r="BM134" s="353"/>
      <c r="BN134" s="353"/>
      <c r="BO134" s="353"/>
      <c r="BP134" s="353"/>
      <c r="BQ134" s="353"/>
      <c r="BR134" s="353"/>
      <c r="BS134" s="353"/>
      <c r="BT134" s="353"/>
      <c r="BU134" s="353"/>
      <c r="BV134" s="353"/>
      <c r="BW134" s="353"/>
      <c r="BX134" s="353"/>
      <c r="BY134" s="353"/>
      <c r="BZ134" s="353"/>
      <c r="CA134" s="353"/>
      <c r="CB134" s="353"/>
      <c r="CC134" s="353"/>
      <c r="CD134" s="353"/>
      <c r="CE134" s="353"/>
      <c r="CF134" s="353"/>
      <c r="CG134" s="353"/>
      <c r="CH134" s="353"/>
      <c r="CI134" s="353"/>
      <c r="CJ134" s="353"/>
      <c r="CK134" s="353"/>
      <c r="CL134" s="353"/>
      <c r="CM134" s="353"/>
      <c r="CN134" s="353"/>
      <c r="CO134" s="353"/>
      <c r="CP134" s="353"/>
      <c r="CQ134" s="353"/>
      <c r="CR134" s="353"/>
      <c r="CS134" s="353"/>
      <c r="CT134" s="353"/>
      <c r="CU134" s="353"/>
    </row>
    <row r="135" spans="1:99" x14ac:dyDescent="0.2">
      <c r="AS135" s="355"/>
      <c r="AT135" s="355"/>
      <c r="AU135" s="355"/>
      <c r="AV135" s="355"/>
      <c r="AW135" s="355"/>
      <c r="AX135" s="355"/>
      <c r="AY135" s="355"/>
      <c r="AZ135" s="355"/>
      <c r="BA135" s="355"/>
      <c r="BB135" s="355"/>
      <c r="BC135" s="355"/>
      <c r="BD135" s="355"/>
      <c r="BE135" s="355"/>
      <c r="BF135" s="355"/>
      <c r="BG135" s="355"/>
      <c r="BH135" s="355"/>
      <c r="BI135" s="355"/>
      <c r="BJ135" s="355"/>
      <c r="BK135" s="355"/>
      <c r="BL135" s="355"/>
      <c r="BM135" s="355"/>
      <c r="BN135" s="355"/>
      <c r="BO135" s="355"/>
      <c r="BP135" s="355"/>
      <c r="BQ135" s="355"/>
      <c r="BR135" s="355"/>
      <c r="BS135" s="355"/>
      <c r="BT135" s="355"/>
      <c r="BU135" s="355"/>
      <c r="BV135" s="355"/>
      <c r="BW135" s="355"/>
      <c r="BX135" s="355"/>
      <c r="BY135" s="355"/>
      <c r="BZ135" s="355"/>
      <c r="CA135" s="355"/>
      <c r="CB135" s="355"/>
      <c r="CC135" s="355"/>
      <c r="CD135" s="355"/>
      <c r="CE135" s="355"/>
      <c r="CF135" s="355"/>
      <c r="CG135" s="355"/>
      <c r="CH135" s="355"/>
      <c r="CI135" s="355"/>
      <c r="CJ135" s="355"/>
      <c r="CK135" s="355"/>
      <c r="CL135" s="355"/>
      <c r="CM135" s="355"/>
      <c r="CN135" s="355"/>
      <c r="CO135" s="355"/>
      <c r="CP135" s="355"/>
      <c r="CQ135" s="355"/>
      <c r="CR135" s="355"/>
      <c r="CS135" s="355"/>
      <c r="CT135" s="355"/>
      <c r="CU135" s="355"/>
    </row>
    <row r="136" spans="1:99" x14ac:dyDescent="0.2">
      <c r="AS136" s="355"/>
      <c r="AT136" s="355"/>
      <c r="AU136" s="355"/>
      <c r="AV136" s="355"/>
      <c r="AW136" s="355"/>
      <c r="AX136" s="355"/>
      <c r="AY136" s="355"/>
      <c r="AZ136" s="355"/>
      <c r="BA136" s="355"/>
      <c r="BB136" s="355"/>
      <c r="BC136" s="355"/>
      <c r="BD136" s="355"/>
      <c r="BE136" s="355"/>
      <c r="BF136" s="355"/>
      <c r="BG136" s="355"/>
      <c r="BH136" s="355"/>
      <c r="BI136" s="355"/>
      <c r="BJ136" s="355"/>
      <c r="BK136" s="355"/>
      <c r="BL136" s="355"/>
      <c r="BM136" s="355"/>
      <c r="BN136" s="355"/>
      <c r="BO136" s="355"/>
      <c r="BP136" s="355"/>
      <c r="BQ136" s="355"/>
      <c r="BR136" s="355"/>
      <c r="BS136" s="355"/>
      <c r="BT136" s="355"/>
      <c r="BU136" s="355"/>
      <c r="BV136" s="355"/>
      <c r="BW136" s="355"/>
      <c r="BX136" s="355"/>
      <c r="BY136" s="355"/>
      <c r="BZ136" s="355"/>
      <c r="CA136" s="355"/>
      <c r="CB136" s="355"/>
      <c r="CC136" s="355"/>
      <c r="CD136" s="355"/>
      <c r="CE136" s="355"/>
      <c r="CF136" s="355"/>
      <c r="CG136" s="355"/>
      <c r="CH136" s="355"/>
      <c r="CI136" s="355"/>
      <c r="CJ136" s="355"/>
      <c r="CK136" s="355"/>
      <c r="CL136" s="355"/>
      <c r="CM136" s="355"/>
      <c r="CN136" s="355"/>
      <c r="CO136" s="355"/>
      <c r="CP136" s="355"/>
      <c r="CQ136" s="355"/>
      <c r="CR136" s="355"/>
      <c r="CS136" s="355"/>
      <c r="CT136" s="355"/>
      <c r="CU136" s="355"/>
    </row>
    <row r="137" spans="1:99" x14ac:dyDescent="0.2">
      <c r="AS137" s="355"/>
      <c r="AT137" s="355"/>
      <c r="AU137" s="355"/>
      <c r="AV137" s="355"/>
      <c r="AW137" s="355"/>
      <c r="AX137" s="355"/>
      <c r="AY137" s="355"/>
      <c r="AZ137" s="355"/>
      <c r="BA137" s="355"/>
      <c r="BB137" s="355"/>
      <c r="BC137" s="355"/>
      <c r="BD137" s="355"/>
      <c r="BE137" s="355"/>
      <c r="BF137" s="355"/>
      <c r="BG137" s="355"/>
      <c r="BH137" s="355"/>
      <c r="BI137" s="355"/>
      <c r="BJ137" s="355"/>
      <c r="BK137" s="355"/>
      <c r="BL137" s="355"/>
      <c r="BM137" s="355"/>
      <c r="BN137" s="355"/>
      <c r="BO137" s="355"/>
      <c r="BP137" s="355"/>
      <c r="BQ137" s="355"/>
      <c r="BR137" s="355"/>
      <c r="BS137" s="355"/>
      <c r="BT137" s="355"/>
      <c r="BU137" s="355"/>
      <c r="BV137" s="355"/>
      <c r="BW137" s="355"/>
      <c r="BX137" s="355"/>
      <c r="BY137" s="355"/>
      <c r="BZ137" s="355"/>
      <c r="CA137" s="355"/>
      <c r="CB137" s="355"/>
      <c r="CC137" s="355"/>
      <c r="CD137" s="355"/>
      <c r="CE137" s="355"/>
      <c r="CF137" s="355"/>
      <c r="CG137" s="355"/>
      <c r="CH137" s="355"/>
      <c r="CI137" s="355"/>
      <c r="CJ137" s="355"/>
      <c r="CK137" s="355"/>
      <c r="CL137" s="355"/>
      <c r="CM137" s="355"/>
      <c r="CN137" s="355"/>
      <c r="CO137" s="355"/>
      <c r="CP137" s="355"/>
      <c r="CQ137" s="355"/>
      <c r="CR137" s="355"/>
      <c r="CS137" s="355"/>
      <c r="CT137" s="355"/>
      <c r="CU137" s="355"/>
    </row>
    <row r="138" spans="1:99" x14ac:dyDescent="0.2">
      <c r="AS138" s="355"/>
      <c r="AT138" s="355"/>
      <c r="AU138" s="355"/>
      <c r="AV138" s="355"/>
      <c r="AW138" s="355"/>
      <c r="AX138" s="355"/>
      <c r="AY138" s="355"/>
      <c r="AZ138" s="355"/>
      <c r="BA138" s="355"/>
      <c r="BB138" s="355"/>
      <c r="BC138" s="355"/>
      <c r="BD138" s="355"/>
      <c r="BE138" s="355"/>
      <c r="BF138" s="355"/>
      <c r="BG138" s="355"/>
      <c r="BH138" s="355"/>
      <c r="BI138" s="355"/>
      <c r="BJ138" s="355"/>
      <c r="BK138" s="355"/>
      <c r="BL138" s="355"/>
      <c r="BM138" s="355"/>
      <c r="BN138" s="355"/>
      <c r="BO138" s="355"/>
      <c r="BP138" s="355"/>
      <c r="BQ138" s="355"/>
      <c r="BR138" s="355"/>
      <c r="BS138" s="355"/>
      <c r="BT138" s="355"/>
      <c r="BU138" s="355"/>
      <c r="BV138" s="355"/>
      <c r="BW138" s="355"/>
      <c r="BX138" s="355"/>
      <c r="BY138" s="355"/>
      <c r="BZ138" s="355"/>
      <c r="CA138" s="355"/>
      <c r="CB138" s="355"/>
      <c r="CC138" s="355"/>
      <c r="CD138" s="355"/>
      <c r="CE138" s="355"/>
      <c r="CF138" s="355"/>
      <c r="CG138" s="355"/>
      <c r="CH138" s="355"/>
      <c r="CI138" s="355"/>
      <c r="CJ138" s="355"/>
      <c r="CK138" s="355"/>
      <c r="CL138" s="355"/>
      <c r="CM138" s="355"/>
      <c r="CN138" s="355"/>
      <c r="CO138" s="355"/>
      <c r="CP138" s="355"/>
      <c r="CQ138" s="355"/>
      <c r="CR138" s="355"/>
      <c r="CS138" s="355"/>
      <c r="CT138" s="355"/>
      <c r="CU138" s="355"/>
    </row>
    <row r="139" spans="1:99" x14ac:dyDescent="0.2">
      <c r="AS139" s="355"/>
      <c r="AT139" s="355"/>
      <c r="AU139" s="355"/>
      <c r="AV139" s="355"/>
      <c r="AW139" s="355"/>
      <c r="AX139" s="355"/>
      <c r="AY139" s="355"/>
      <c r="AZ139" s="355"/>
      <c r="BA139" s="355"/>
      <c r="BB139" s="355"/>
      <c r="BC139" s="355"/>
      <c r="BD139" s="355"/>
      <c r="BE139" s="355"/>
      <c r="BF139" s="355"/>
      <c r="BG139" s="355"/>
      <c r="BH139" s="355"/>
      <c r="BI139" s="355"/>
      <c r="BJ139" s="355"/>
      <c r="BK139" s="355"/>
      <c r="BL139" s="355"/>
      <c r="BM139" s="355"/>
      <c r="BN139" s="355"/>
      <c r="BO139" s="355"/>
      <c r="BP139" s="355"/>
      <c r="BQ139" s="355"/>
      <c r="BR139" s="355"/>
      <c r="BS139" s="355"/>
      <c r="BT139" s="355"/>
      <c r="BU139" s="355"/>
      <c r="BV139" s="355"/>
      <c r="BW139" s="355"/>
      <c r="BX139" s="355"/>
      <c r="BY139" s="355"/>
      <c r="BZ139" s="355"/>
      <c r="CA139" s="355"/>
      <c r="CB139" s="355"/>
      <c r="CC139" s="355"/>
      <c r="CD139" s="355"/>
      <c r="CE139" s="355"/>
      <c r="CF139" s="355"/>
      <c r="CG139" s="355"/>
      <c r="CH139" s="355"/>
      <c r="CI139" s="355"/>
      <c r="CJ139" s="355"/>
      <c r="CK139" s="355"/>
      <c r="CL139" s="355"/>
      <c r="CM139" s="355"/>
      <c r="CN139" s="355"/>
      <c r="CO139" s="355"/>
      <c r="CP139" s="355"/>
      <c r="CQ139" s="355"/>
      <c r="CR139" s="355"/>
      <c r="CS139" s="355"/>
      <c r="CT139" s="355"/>
      <c r="CU139" s="355"/>
    </row>
    <row r="140" spans="1:99" x14ac:dyDescent="0.2">
      <c r="AS140" s="355"/>
      <c r="AT140" s="355"/>
      <c r="AU140" s="355"/>
      <c r="AV140" s="355"/>
      <c r="AW140" s="355"/>
      <c r="AX140" s="355"/>
      <c r="AY140" s="355"/>
      <c r="AZ140" s="355"/>
      <c r="BA140" s="355"/>
      <c r="BB140" s="355"/>
      <c r="BC140" s="355"/>
      <c r="BD140" s="355"/>
      <c r="BE140" s="355"/>
      <c r="BF140" s="355"/>
      <c r="BG140" s="355"/>
      <c r="BH140" s="355"/>
      <c r="BI140" s="355"/>
      <c r="BJ140" s="355"/>
      <c r="BK140" s="355"/>
      <c r="BL140" s="355"/>
      <c r="BM140" s="355"/>
      <c r="BN140" s="355"/>
      <c r="BO140" s="355"/>
      <c r="BP140" s="355"/>
      <c r="BQ140" s="355"/>
      <c r="BR140" s="355"/>
      <c r="BS140" s="355"/>
      <c r="BT140" s="355"/>
      <c r="BU140" s="355"/>
      <c r="BV140" s="355"/>
      <c r="BW140" s="355"/>
      <c r="BX140" s="355"/>
      <c r="BY140" s="355"/>
      <c r="BZ140" s="355"/>
      <c r="CA140" s="355"/>
      <c r="CB140" s="355"/>
      <c r="CC140" s="355"/>
      <c r="CD140" s="355"/>
      <c r="CE140" s="355"/>
      <c r="CF140" s="355"/>
      <c r="CG140" s="355"/>
      <c r="CH140" s="355"/>
      <c r="CI140" s="355"/>
      <c r="CJ140" s="355"/>
      <c r="CK140" s="355"/>
      <c r="CL140" s="355"/>
      <c r="CM140" s="355"/>
      <c r="CN140" s="355"/>
      <c r="CO140" s="355"/>
      <c r="CP140" s="355"/>
      <c r="CQ140" s="355"/>
      <c r="CR140" s="355"/>
      <c r="CS140" s="355"/>
      <c r="CT140" s="355"/>
      <c r="CU140" s="355"/>
    </row>
    <row r="141" spans="1:99" x14ac:dyDescent="0.2">
      <c r="AS141" s="355"/>
      <c r="AT141" s="355"/>
      <c r="AU141" s="355"/>
      <c r="AV141" s="355"/>
      <c r="AW141" s="355"/>
      <c r="AX141" s="355"/>
      <c r="AY141" s="355"/>
      <c r="AZ141" s="355"/>
      <c r="BA141" s="355"/>
      <c r="BB141" s="355"/>
      <c r="BC141" s="355"/>
      <c r="BD141" s="355"/>
      <c r="BE141" s="355"/>
      <c r="BF141" s="355"/>
      <c r="BG141" s="355"/>
      <c r="BH141" s="355"/>
      <c r="BI141" s="355"/>
      <c r="BJ141" s="355"/>
      <c r="BK141" s="355"/>
      <c r="BL141" s="355"/>
      <c r="BM141" s="355"/>
      <c r="BN141" s="355"/>
      <c r="BO141" s="355"/>
      <c r="BP141" s="355"/>
      <c r="BQ141" s="355"/>
      <c r="BR141" s="355"/>
      <c r="BS141" s="355"/>
      <c r="BT141" s="355"/>
      <c r="BU141" s="355"/>
      <c r="BV141" s="355"/>
      <c r="BW141" s="355"/>
      <c r="BX141" s="355"/>
      <c r="BY141" s="355"/>
      <c r="BZ141" s="355"/>
      <c r="CA141" s="355"/>
      <c r="CB141" s="355"/>
      <c r="CC141" s="355"/>
      <c r="CD141" s="355"/>
      <c r="CE141" s="355"/>
      <c r="CF141" s="355"/>
      <c r="CG141" s="355"/>
      <c r="CH141" s="355"/>
      <c r="CI141" s="355"/>
      <c r="CJ141" s="355"/>
      <c r="CK141" s="355"/>
      <c r="CL141" s="355"/>
      <c r="CM141" s="355"/>
      <c r="CN141" s="355"/>
      <c r="CO141" s="355"/>
      <c r="CP141" s="355"/>
      <c r="CQ141" s="355"/>
      <c r="CR141" s="355"/>
      <c r="CS141" s="355"/>
      <c r="CT141" s="355"/>
      <c r="CU141" s="355"/>
    </row>
    <row r="142" spans="1:99" x14ac:dyDescent="0.2">
      <c r="AS142" s="355"/>
      <c r="AT142" s="355"/>
      <c r="AU142" s="355"/>
      <c r="AV142" s="355"/>
      <c r="AW142" s="355"/>
      <c r="AX142" s="355"/>
      <c r="AY142" s="355"/>
      <c r="AZ142" s="355"/>
      <c r="BA142" s="355"/>
      <c r="BB142" s="355"/>
      <c r="BC142" s="355"/>
      <c r="BD142" s="355"/>
      <c r="BE142" s="355"/>
      <c r="BF142" s="355"/>
      <c r="BG142" s="355"/>
      <c r="BH142" s="355"/>
      <c r="BI142" s="355"/>
      <c r="BJ142" s="355"/>
      <c r="BK142" s="355"/>
      <c r="BL142" s="355"/>
      <c r="BM142" s="355"/>
      <c r="BN142" s="355"/>
      <c r="BO142" s="355"/>
      <c r="BP142" s="355"/>
      <c r="BQ142" s="355"/>
      <c r="BR142" s="355"/>
      <c r="BS142" s="355"/>
      <c r="BT142" s="355"/>
      <c r="BU142" s="355"/>
      <c r="BV142" s="355"/>
      <c r="BW142" s="355"/>
      <c r="BX142" s="355"/>
      <c r="BY142" s="355"/>
      <c r="BZ142" s="355"/>
      <c r="CA142" s="355"/>
      <c r="CB142" s="355"/>
      <c r="CC142" s="355"/>
      <c r="CD142" s="355"/>
      <c r="CE142" s="355"/>
      <c r="CF142" s="355"/>
      <c r="CG142" s="355"/>
      <c r="CH142" s="355"/>
      <c r="CI142" s="355"/>
      <c r="CJ142" s="355"/>
      <c r="CK142" s="355"/>
      <c r="CL142" s="355"/>
      <c r="CM142" s="355"/>
      <c r="CN142" s="355"/>
      <c r="CO142" s="355"/>
      <c r="CP142" s="355"/>
      <c r="CQ142" s="355"/>
      <c r="CR142" s="355"/>
      <c r="CS142" s="355"/>
      <c r="CT142" s="355"/>
      <c r="CU142" s="355"/>
    </row>
    <row r="143" spans="1:99" x14ac:dyDescent="0.2">
      <c r="AS143" s="355"/>
      <c r="AT143" s="355"/>
      <c r="AU143" s="355"/>
      <c r="AV143" s="355"/>
      <c r="AW143" s="355"/>
      <c r="AX143" s="355"/>
      <c r="AY143" s="355"/>
      <c r="AZ143" s="355"/>
      <c r="BA143" s="355"/>
      <c r="BB143" s="355"/>
      <c r="BC143" s="355"/>
      <c r="BD143" s="355"/>
      <c r="BE143" s="355"/>
      <c r="BF143" s="355"/>
      <c r="BG143" s="355"/>
      <c r="BH143" s="355"/>
      <c r="BI143" s="355"/>
      <c r="BJ143" s="355"/>
      <c r="BK143" s="355"/>
      <c r="BL143" s="355"/>
      <c r="BM143" s="355"/>
      <c r="BN143" s="355"/>
      <c r="BO143" s="355"/>
      <c r="BP143" s="355"/>
      <c r="BQ143" s="355"/>
      <c r="BR143" s="355"/>
      <c r="BS143" s="355"/>
      <c r="BT143" s="355"/>
      <c r="BU143" s="355"/>
      <c r="BV143" s="355"/>
      <c r="BW143" s="355"/>
      <c r="BX143" s="355"/>
      <c r="BY143" s="355"/>
      <c r="BZ143" s="355"/>
      <c r="CA143" s="355"/>
      <c r="CB143" s="355"/>
      <c r="CC143" s="355"/>
      <c r="CD143" s="355"/>
      <c r="CE143" s="355"/>
      <c r="CF143" s="355"/>
      <c r="CG143" s="355"/>
      <c r="CH143" s="355"/>
      <c r="CI143" s="355"/>
      <c r="CJ143" s="355"/>
      <c r="CK143" s="355"/>
      <c r="CL143" s="355"/>
      <c r="CM143" s="355"/>
      <c r="CN143" s="355"/>
      <c r="CO143" s="355"/>
      <c r="CP143" s="355"/>
      <c r="CQ143" s="355"/>
      <c r="CR143" s="355"/>
      <c r="CS143" s="355"/>
      <c r="CT143" s="355"/>
      <c r="CU143" s="355"/>
    </row>
    <row r="144" spans="1:99" x14ac:dyDescent="0.2">
      <c r="AS144" s="355"/>
      <c r="AT144" s="355"/>
      <c r="AU144" s="355"/>
      <c r="AV144" s="355"/>
      <c r="AW144" s="355"/>
      <c r="AX144" s="355"/>
      <c r="AY144" s="355"/>
      <c r="AZ144" s="355"/>
      <c r="BA144" s="355"/>
      <c r="BB144" s="355"/>
      <c r="BC144" s="355"/>
      <c r="BD144" s="355"/>
      <c r="BE144" s="355"/>
      <c r="BF144" s="355"/>
      <c r="BG144" s="355"/>
      <c r="BH144" s="355"/>
      <c r="BI144" s="355"/>
      <c r="BJ144" s="355"/>
      <c r="BK144" s="355"/>
      <c r="BL144" s="355"/>
      <c r="BM144" s="355"/>
      <c r="BN144" s="355"/>
      <c r="BO144" s="355"/>
      <c r="BP144" s="355"/>
      <c r="BQ144" s="355"/>
      <c r="BR144" s="355"/>
      <c r="BS144" s="355"/>
      <c r="BT144" s="355"/>
      <c r="BU144" s="355"/>
      <c r="BV144" s="355"/>
      <c r="BW144" s="355"/>
      <c r="BX144" s="355"/>
      <c r="BY144" s="355"/>
      <c r="BZ144" s="355"/>
      <c r="CA144" s="355"/>
      <c r="CB144" s="355"/>
      <c r="CC144" s="355"/>
      <c r="CD144" s="355"/>
      <c r="CE144" s="355"/>
      <c r="CF144" s="355"/>
      <c r="CG144" s="355"/>
      <c r="CH144" s="355"/>
      <c r="CI144" s="355"/>
      <c r="CJ144" s="355"/>
      <c r="CK144" s="355"/>
      <c r="CL144" s="355"/>
      <c r="CM144" s="355"/>
      <c r="CN144" s="355"/>
      <c r="CO144" s="355"/>
      <c r="CP144" s="355"/>
      <c r="CQ144" s="355"/>
      <c r="CR144" s="355"/>
      <c r="CS144" s="355"/>
      <c r="CT144" s="355"/>
      <c r="CU144" s="355"/>
    </row>
    <row r="145" spans="45:99" x14ac:dyDescent="0.2">
      <c r="AS145" s="355"/>
      <c r="AT145" s="355"/>
      <c r="AU145" s="355"/>
      <c r="AV145" s="355"/>
      <c r="AW145" s="355"/>
      <c r="AX145" s="355"/>
      <c r="AY145" s="355"/>
      <c r="AZ145" s="355"/>
      <c r="BA145" s="355"/>
      <c r="BB145" s="355"/>
      <c r="BC145" s="355"/>
      <c r="BD145" s="355"/>
      <c r="BE145" s="355"/>
      <c r="BF145" s="355"/>
      <c r="BG145" s="355"/>
      <c r="BH145" s="355"/>
      <c r="BI145" s="355"/>
      <c r="BJ145" s="355"/>
      <c r="BK145" s="355"/>
      <c r="BL145" s="355"/>
      <c r="BM145" s="355"/>
      <c r="BN145" s="355"/>
      <c r="BO145" s="355"/>
      <c r="BP145" s="355"/>
      <c r="BQ145" s="355"/>
      <c r="BR145" s="355"/>
      <c r="BS145" s="355"/>
      <c r="BT145" s="355"/>
      <c r="BU145" s="355"/>
      <c r="BV145" s="355"/>
      <c r="BW145" s="355"/>
      <c r="BX145" s="355"/>
      <c r="BY145" s="355"/>
      <c r="BZ145" s="355"/>
      <c r="CA145" s="355"/>
      <c r="CB145" s="355"/>
      <c r="CC145" s="355"/>
      <c r="CD145" s="355"/>
      <c r="CE145" s="355"/>
      <c r="CF145" s="355"/>
      <c r="CG145" s="355"/>
      <c r="CH145" s="355"/>
      <c r="CI145" s="355"/>
      <c r="CJ145" s="355"/>
      <c r="CK145" s="355"/>
      <c r="CL145" s="355"/>
      <c r="CM145" s="355"/>
      <c r="CN145" s="355"/>
      <c r="CO145" s="355"/>
      <c r="CP145" s="355"/>
      <c r="CQ145" s="355"/>
      <c r="CR145" s="355"/>
      <c r="CS145" s="355"/>
      <c r="CT145" s="355"/>
      <c r="CU145" s="355"/>
    </row>
    <row r="146" spans="45:99" x14ac:dyDescent="0.2">
      <c r="AS146" s="355"/>
      <c r="AT146" s="355"/>
      <c r="AU146" s="355"/>
      <c r="AV146" s="355"/>
      <c r="AW146" s="355"/>
      <c r="AX146" s="355"/>
      <c r="AY146" s="355"/>
      <c r="AZ146" s="355"/>
      <c r="BA146" s="355"/>
      <c r="BB146" s="355"/>
      <c r="BC146" s="355"/>
      <c r="BD146" s="355"/>
      <c r="BE146" s="355"/>
      <c r="BF146" s="355"/>
      <c r="BG146" s="355"/>
      <c r="BH146" s="355"/>
      <c r="BI146" s="355"/>
      <c r="BJ146" s="355"/>
      <c r="BK146" s="355"/>
      <c r="BL146" s="355"/>
      <c r="BM146" s="355"/>
      <c r="BN146" s="355"/>
      <c r="BO146" s="355"/>
      <c r="BP146" s="355"/>
      <c r="BQ146" s="355"/>
      <c r="BR146" s="355"/>
      <c r="BS146" s="355"/>
      <c r="BT146" s="355"/>
      <c r="BU146" s="355"/>
      <c r="BV146" s="355"/>
      <c r="BW146" s="355"/>
      <c r="BX146" s="355"/>
      <c r="BY146" s="355"/>
      <c r="BZ146" s="355"/>
      <c r="CA146" s="355"/>
      <c r="CB146" s="355"/>
      <c r="CC146" s="355"/>
      <c r="CD146" s="355"/>
      <c r="CE146" s="355"/>
      <c r="CF146" s="355"/>
      <c r="CG146" s="355"/>
      <c r="CH146" s="355"/>
      <c r="CI146" s="355"/>
      <c r="CJ146" s="355"/>
      <c r="CK146" s="355"/>
      <c r="CL146" s="355"/>
      <c r="CM146" s="355"/>
      <c r="CN146" s="355"/>
      <c r="CO146" s="355"/>
      <c r="CP146" s="355"/>
      <c r="CQ146" s="355"/>
      <c r="CR146" s="355"/>
      <c r="CS146" s="355"/>
      <c r="CT146" s="355"/>
      <c r="CU146" s="355"/>
    </row>
    <row r="147" spans="45:99" x14ac:dyDescent="0.2">
      <c r="AS147" s="355"/>
      <c r="AT147" s="355"/>
      <c r="AU147" s="355"/>
      <c r="AV147" s="355"/>
      <c r="AW147" s="355"/>
      <c r="AX147" s="355"/>
      <c r="AY147" s="355"/>
      <c r="AZ147" s="355"/>
      <c r="BA147" s="355"/>
      <c r="BB147" s="355"/>
      <c r="BC147" s="355"/>
      <c r="BD147" s="355"/>
      <c r="BE147" s="355"/>
      <c r="BF147" s="355"/>
      <c r="BG147" s="355"/>
      <c r="BH147" s="355"/>
      <c r="BI147" s="355"/>
      <c r="BJ147" s="355"/>
      <c r="BK147" s="355"/>
      <c r="BL147" s="355"/>
      <c r="BM147" s="355"/>
      <c r="BN147" s="355"/>
      <c r="BO147" s="355"/>
      <c r="BP147" s="355"/>
      <c r="BQ147" s="355"/>
      <c r="BR147" s="355"/>
      <c r="BS147" s="355"/>
      <c r="BT147" s="355"/>
      <c r="BU147" s="355"/>
      <c r="BV147" s="355"/>
      <c r="BW147" s="355"/>
      <c r="BX147" s="355"/>
      <c r="BY147" s="355"/>
      <c r="BZ147" s="355"/>
      <c r="CA147" s="355"/>
      <c r="CB147" s="355"/>
      <c r="CC147" s="355"/>
      <c r="CD147" s="355"/>
      <c r="CE147" s="355"/>
      <c r="CF147" s="355"/>
      <c r="CG147" s="355"/>
      <c r="CH147" s="355"/>
      <c r="CI147" s="355"/>
      <c r="CJ147" s="355"/>
      <c r="CK147" s="355"/>
      <c r="CL147" s="355"/>
      <c r="CM147" s="355"/>
      <c r="CN147" s="355"/>
      <c r="CO147" s="355"/>
      <c r="CP147" s="355"/>
      <c r="CQ147" s="355"/>
      <c r="CR147" s="355"/>
      <c r="CS147" s="355"/>
      <c r="CT147" s="355"/>
      <c r="CU147" s="355"/>
    </row>
    <row r="148" spans="45:99" x14ac:dyDescent="0.2">
      <c r="AS148" s="355"/>
      <c r="AT148" s="355"/>
      <c r="AU148" s="355"/>
      <c r="AV148" s="355"/>
      <c r="AW148" s="355"/>
      <c r="AX148" s="355"/>
      <c r="AY148" s="355"/>
      <c r="AZ148" s="355"/>
      <c r="BA148" s="355"/>
      <c r="BB148" s="355"/>
      <c r="BC148" s="355"/>
      <c r="BD148" s="355"/>
      <c r="BE148" s="355"/>
      <c r="BF148" s="355"/>
      <c r="BG148" s="355"/>
      <c r="BH148" s="355"/>
      <c r="BI148" s="355"/>
      <c r="BJ148" s="355"/>
      <c r="BK148" s="355"/>
      <c r="BL148" s="355"/>
      <c r="BM148" s="355"/>
      <c r="BN148" s="355"/>
      <c r="BO148" s="355"/>
      <c r="BP148" s="355"/>
      <c r="BQ148" s="355"/>
      <c r="BR148" s="355"/>
      <c r="BS148" s="355"/>
      <c r="BT148" s="355"/>
      <c r="BU148" s="355"/>
      <c r="BV148" s="355"/>
      <c r="BW148" s="355"/>
      <c r="BX148" s="355"/>
      <c r="BY148" s="355"/>
      <c r="BZ148" s="355"/>
      <c r="CA148" s="355"/>
      <c r="CB148" s="355"/>
      <c r="CC148" s="355"/>
      <c r="CD148" s="355"/>
      <c r="CE148" s="355"/>
      <c r="CF148" s="355"/>
      <c r="CG148" s="355"/>
      <c r="CH148" s="355"/>
      <c r="CI148" s="355"/>
      <c r="CJ148" s="355"/>
      <c r="CK148" s="355"/>
      <c r="CL148" s="355"/>
      <c r="CM148" s="355"/>
      <c r="CN148" s="355"/>
      <c r="CO148" s="355"/>
      <c r="CP148" s="355"/>
      <c r="CQ148" s="355"/>
      <c r="CR148" s="355"/>
      <c r="CS148" s="355"/>
      <c r="CT148" s="355"/>
      <c r="CU148" s="355"/>
    </row>
    <row r="149" spans="45:99" x14ac:dyDescent="0.2">
      <c r="AS149" s="355"/>
      <c r="AT149" s="355"/>
      <c r="AU149" s="355"/>
      <c r="AV149" s="355"/>
      <c r="AW149" s="355"/>
      <c r="AX149" s="355"/>
      <c r="AY149" s="355"/>
      <c r="AZ149" s="355"/>
      <c r="BA149" s="355"/>
      <c r="BB149" s="355"/>
      <c r="BC149" s="355"/>
      <c r="BD149" s="355"/>
      <c r="BE149" s="355"/>
      <c r="BF149" s="355"/>
      <c r="BG149" s="355"/>
      <c r="BH149" s="355"/>
      <c r="BI149" s="355"/>
      <c r="BJ149" s="355"/>
      <c r="BK149" s="355"/>
      <c r="BL149" s="355"/>
      <c r="BM149" s="355"/>
      <c r="BN149" s="355"/>
      <c r="BO149" s="355"/>
      <c r="BP149" s="355"/>
      <c r="BQ149" s="355"/>
      <c r="BR149" s="355"/>
      <c r="BS149" s="355"/>
      <c r="BT149" s="355"/>
      <c r="BU149" s="355"/>
      <c r="BV149" s="355"/>
      <c r="BW149" s="355"/>
      <c r="BX149" s="355"/>
      <c r="BY149" s="355"/>
      <c r="BZ149" s="355"/>
      <c r="CA149" s="355"/>
      <c r="CB149" s="355"/>
      <c r="CC149" s="355"/>
      <c r="CD149" s="355"/>
      <c r="CE149" s="355"/>
      <c r="CF149" s="355"/>
      <c r="CG149" s="355"/>
      <c r="CH149" s="355"/>
      <c r="CI149" s="355"/>
      <c r="CJ149" s="355"/>
      <c r="CK149" s="355"/>
      <c r="CL149" s="355"/>
      <c r="CM149" s="355"/>
      <c r="CN149" s="355"/>
      <c r="CO149" s="355"/>
      <c r="CP149" s="355"/>
      <c r="CQ149" s="355"/>
      <c r="CR149" s="355"/>
      <c r="CS149" s="355"/>
      <c r="CT149" s="355"/>
      <c r="CU149" s="355"/>
    </row>
    <row r="150" spans="45:99" x14ac:dyDescent="0.2">
      <c r="AS150" s="355"/>
      <c r="AT150" s="355"/>
      <c r="AU150" s="355"/>
      <c r="AV150" s="355"/>
      <c r="AW150" s="355"/>
      <c r="AX150" s="355"/>
      <c r="AY150" s="355"/>
      <c r="AZ150" s="355"/>
      <c r="BA150" s="355"/>
      <c r="BB150" s="355"/>
      <c r="BC150" s="355"/>
      <c r="BD150" s="355"/>
      <c r="BE150" s="355"/>
      <c r="BF150" s="355"/>
      <c r="BG150" s="355"/>
      <c r="BH150" s="355"/>
      <c r="BI150" s="355"/>
      <c r="BJ150" s="355"/>
      <c r="BK150" s="355"/>
      <c r="BL150" s="355"/>
      <c r="BM150" s="355"/>
      <c r="BN150" s="355"/>
      <c r="BO150" s="355"/>
      <c r="BP150" s="355"/>
      <c r="BQ150" s="355"/>
      <c r="BR150" s="355"/>
      <c r="BS150" s="355"/>
      <c r="BT150" s="355"/>
      <c r="BU150" s="355"/>
      <c r="BV150" s="355"/>
      <c r="BW150" s="355"/>
      <c r="BX150" s="355"/>
      <c r="BY150" s="355"/>
      <c r="BZ150" s="355"/>
      <c r="CA150" s="355"/>
      <c r="CB150" s="355"/>
      <c r="CC150" s="355"/>
      <c r="CD150" s="355"/>
      <c r="CE150" s="355"/>
      <c r="CF150" s="355"/>
      <c r="CG150" s="355"/>
      <c r="CH150" s="355"/>
      <c r="CI150" s="355"/>
      <c r="CJ150" s="355"/>
      <c r="CK150" s="355"/>
      <c r="CL150" s="355"/>
      <c r="CM150" s="355"/>
      <c r="CN150" s="355"/>
      <c r="CO150" s="355"/>
      <c r="CP150" s="355"/>
      <c r="CQ150" s="355"/>
      <c r="CR150" s="355"/>
      <c r="CS150" s="355"/>
      <c r="CT150" s="355"/>
      <c r="CU150" s="355"/>
    </row>
    <row r="151" spans="45:99" x14ac:dyDescent="0.2">
      <c r="AS151" s="355"/>
      <c r="AT151" s="355"/>
      <c r="AU151" s="355"/>
      <c r="AV151" s="355"/>
      <c r="AW151" s="355"/>
      <c r="AX151" s="355"/>
      <c r="AY151" s="355"/>
      <c r="AZ151" s="355"/>
      <c r="BA151" s="355"/>
      <c r="BB151" s="355"/>
      <c r="BC151" s="355"/>
      <c r="BD151" s="355"/>
      <c r="BE151" s="355"/>
      <c r="BF151" s="355"/>
      <c r="BG151" s="355"/>
      <c r="BH151" s="355"/>
      <c r="BI151" s="355"/>
      <c r="BJ151" s="355"/>
      <c r="BK151" s="355"/>
      <c r="BL151" s="355"/>
      <c r="BM151" s="355"/>
      <c r="BN151" s="355"/>
      <c r="BO151" s="355"/>
      <c r="BP151" s="355"/>
      <c r="BQ151" s="355"/>
      <c r="BR151" s="355"/>
      <c r="BS151" s="355"/>
      <c r="BT151" s="355"/>
      <c r="BU151" s="355"/>
      <c r="BV151" s="355"/>
      <c r="BW151" s="355"/>
      <c r="BX151" s="355"/>
      <c r="BY151" s="355"/>
      <c r="BZ151" s="355"/>
      <c r="CA151" s="355"/>
      <c r="CB151" s="355"/>
      <c r="CC151" s="355"/>
      <c r="CD151" s="355"/>
      <c r="CE151" s="355"/>
      <c r="CF151" s="355"/>
      <c r="CG151" s="355"/>
      <c r="CH151" s="355"/>
      <c r="CI151" s="355"/>
      <c r="CJ151" s="355"/>
      <c r="CK151" s="355"/>
      <c r="CL151" s="355"/>
      <c r="CM151" s="355"/>
      <c r="CN151" s="355"/>
      <c r="CO151" s="355"/>
      <c r="CP151" s="355"/>
      <c r="CQ151" s="355"/>
      <c r="CR151" s="355"/>
      <c r="CS151" s="355"/>
      <c r="CT151" s="355"/>
      <c r="CU151" s="355"/>
    </row>
    <row r="152" spans="45:99" x14ac:dyDescent="0.2">
      <c r="AS152" s="355"/>
      <c r="AT152" s="355"/>
      <c r="AU152" s="355"/>
      <c r="AV152" s="355"/>
      <c r="AW152" s="355"/>
      <c r="AX152" s="355"/>
      <c r="AY152" s="355"/>
      <c r="AZ152" s="355"/>
      <c r="BA152" s="355"/>
      <c r="BB152" s="355"/>
      <c r="BC152" s="355"/>
      <c r="BD152" s="355"/>
      <c r="BE152" s="355"/>
      <c r="BF152" s="355"/>
      <c r="BG152" s="355"/>
      <c r="BH152" s="355"/>
      <c r="BI152" s="355"/>
      <c r="BJ152" s="355"/>
      <c r="BK152" s="355"/>
      <c r="BL152" s="355"/>
      <c r="BM152" s="355"/>
      <c r="BN152" s="355"/>
      <c r="BO152" s="355"/>
      <c r="BP152" s="355"/>
      <c r="BQ152" s="355"/>
      <c r="BR152" s="355"/>
      <c r="BS152" s="355"/>
      <c r="BT152" s="355"/>
      <c r="BU152" s="355"/>
      <c r="BV152" s="355"/>
      <c r="BW152" s="355"/>
      <c r="BX152" s="355"/>
      <c r="BY152" s="355"/>
      <c r="BZ152" s="355"/>
      <c r="CA152" s="355"/>
      <c r="CB152" s="355"/>
      <c r="CC152" s="355"/>
      <c r="CD152" s="355"/>
      <c r="CE152" s="355"/>
      <c r="CF152" s="355"/>
      <c r="CG152" s="355"/>
      <c r="CH152" s="355"/>
      <c r="CI152" s="355"/>
      <c r="CJ152" s="355"/>
      <c r="CK152" s="355"/>
      <c r="CL152" s="355"/>
      <c r="CM152" s="355"/>
      <c r="CN152" s="355"/>
      <c r="CO152" s="355"/>
      <c r="CP152" s="355"/>
      <c r="CQ152" s="355"/>
      <c r="CR152" s="355"/>
      <c r="CS152" s="355"/>
      <c r="CT152" s="355"/>
      <c r="CU152" s="355"/>
    </row>
    <row r="153" spans="45:99" x14ac:dyDescent="0.2">
      <c r="AS153" s="355"/>
      <c r="AT153" s="355"/>
      <c r="AU153" s="355"/>
      <c r="AV153" s="355"/>
      <c r="AW153" s="355"/>
      <c r="AX153" s="355"/>
      <c r="AY153" s="355"/>
      <c r="AZ153" s="355"/>
      <c r="BA153" s="355"/>
      <c r="BB153" s="355"/>
      <c r="BC153" s="355"/>
      <c r="BD153" s="355"/>
      <c r="BE153" s="355"/>
      <c r="BF153" s="355"/>
      <c r="BG153" s="355"/>
      <c r="BH153" s="355"/>
      <c r="BI153" s="355"/>
      <c r="BJ153" s="355"/>
      <c r="BK153" s="355"/>
      <c r="BL153" s="355"/>
      <c r="BM153" s="355"/>
      <c r="BN153" s="355"/>
      <c r="BO153" s="355"/>
      <c r="BP153" s="355"/>
      <c r="BQ153" s="355"/>
      <c r="BR153" s="355"/>
      <c r="BS153" s="355"/>
      <c r="BT153" s="355"/>
      <c r="BU153" s="355"/>
      <c r="BV153" s="355"/>
      <c r="BW153" s="355"/>
      <c r="BX153" s="355"/>
      <c r="BY153" s="355"/>
      <c r="BZ153" s="355"/>
      <c r="CA153" s="355"/>
      <c r="CB153" s="355"/>
      <c r="CC153" s="355"/>
      <c r="CD153" s="355"/>
      <c r="CE153" s="355"/>
      <c r="CF153" s="355"/>
      <c r="CG153" s="355"/>
      <c r="CH153" s="355"/>
      <c r="CI153" s="355"/>
      <c r="CJ153" s="355"/>
      <c r="CK153" s="355"/>
      <c r="CL153" s="355"/>
      <c r="CM153" s="355"/>
      <c r="CN153" s="355"/>
      <c r="CO153" s="355"/>
      <c r="CP153" s="355"/>
      <c r="CQ153" s="355"/>
      <c r="CR153" s="355"/>
      <c r="CS153" s="355"/>
      <c r="CT153" s="355"/>
      <c r="CU153" s="355"/>
    </row>
    <row r="154" spans="45:99" x14ac:dyDescent="0.2">
      <c r="AS154" s="355"/>
      <c r="AT154" s="355"/>
      <c r="AU154" s="355"/>
      <c r="AV154" s="355"/>
      <c r="AW154" s="355"/>
      <c r="AX154" s="355"/>
      <c r="AY154" s="355"/>
      <c r="AZ154" s="355"/>
      <c r="BA154" s="355"/>
      <c r="BB154" s="355"/>
      <c r="BC154" s="355"/>
      <c r="BD154" s="355"/>
      <c r="BE154" s="355"/>
      <c r="BF154" s="355"/>
      <c r="BG154" s="355"/>
      <c r="BH154" s="355"/>
      <c r="BI154" s="355"/>
      <c r="BJ154" s="355"/>
      <c r="BK154" s="355"/>
      <c r="BL154" s="355"/>
      <c r="BM154" s="355"/>
      <c r="BN154" s="355"/>
      <c r="BO154" s="355"/>
      <c r="BP154" s="355"/>
      <c r="BQ154" s="355"/>
      <c r="BR154" s="355"/>
      <c r="BS154" s="355"/>
      <c r="BT154" s="355"/>
      <c r="BU154" s="355"/>
      <c r="BV154" s="355"/>
      <c r="BW154" s="355"/>
      <c r="BX154" s="355"/>
      <c r="BY154" s="355"/>
      <c r="BZ154" s="355"/>
      <c r="CA154" s="355"/>
      <c r="CB154" s="355"/>
      <c r="CC154" s="355"/>
      <c r="CD154" s="355"/>
      <c r="CE154" s="355"/>
      <c r="CF154" s="355"/>
      <c r="CG154" s="355"/>
      <c r="CH154" s="355"/>
      <c r="CI154" s="355"/>
      <c r="CJ154" s="355"/>
      <c r="CK154" s="355"/>
      <c r="CL154" s="355"/>
      <c r="CM154" s="355"/>
      <c r="CN154" s="355"/>
      <c r="CO154" s="355"/>
      <c r="CP154" s="355"/>
      <c r="CQ154" s="355"/>
      <c r="CR154" s="355"/>
      <c r="CS154" s="355"/>
      <c r="CT154" s="355"/>
      <c r="CU154" s="355"/>
    </row>
    <row r="155" spans="45:99" x14ac:dyDescent="0.2">
      <c r="AS155" s="355"/>
      <c r="AT155" s="355"/>
      <c r="AU155" s="355"/>
      <c r="AV155" s="355"/>
      <c r="AW155" s="355"/>
      <c r="AX155" s="355"/>
      <c r="AY155" s="355"/>
      <c r="AZ155" s="355"/>
      <c r="BA155" s="355"/>
      <c r="BB155" s="355"/>
      <c r="BC155" s="355"/>
      <c r="BD155" s="355"/>
      <c r="BE155" s="355"/>
      <c r="BF155" s="355"/>
      <c r="BG155" s="355"/>
      <c r="BH155" s="355"/>
      <c r="BI155" s="355"/>
      <c r="BJ155" s="355"/>
      <c r="BK155" s="355"/>
      <c r="BL155" s="355"/>
      <c r="BM155" s="355"/>
      <c r="BN155" s="355"/>
      <c r="BO155" s="355"/>
      <c r="BP155" s="355"/>
      <c r="BQ155" s="355"/>
      <c r="BR155" s="355"/>
      <c r="BS155" s="355"/>
      <c r="BT155" s="355"/>
      <c r="BU155" s="355"/>
      <c r="BV155" s="355"/>
      <c r="BW155" s="355"/>
      <c r="BX155" s="355"/>
      <c r="BY155" s="355"/>
      <c r="BZ155" s="355"/>
      <c r="CA155" s="355"/>
      <c r="CB155" s="355"/>
      <c r="CC155" s="355"/>
      <c r="CD155" s="355"/>
      <c r="CE155" s="355"/>
      <c r="CF155" s="355"/>
      <c r="CG155" s="355"/>
      <c r="CH155" s="355"/>
      <c r="CI155" s="355"/>
      <c r="CJ155" s="355"/>
      <c r="CK155" s="355"/>
      <c r="CL155" s="355"/>
      <c r="CM155" s="355"/>
      <c r="CN155" s="355"/>
      <c r="CO155" s="355"/>
      <c r="CP155" s="355"/>
      <c r="CQ155" s="355"/>
      <c r="CR155" s="355"/>
      <c r="CS155" s="355"/>
      <c r="CT155" s="355"/>
      <c r="CU155" s="355"/>
    </row>
    <row r="156" spans="45:99" x14ac:dyDescent="0.2">
      <c r="AS156" s="355"/>
      <c r="AT156" s="355"/>
      <c r="AU156" s="355"/>
      <c r="AV156" s="355"/>
      <c r="AW156" s="355"/>
      <c r="AX156" s="355"/>
      <c r="AY156" s="355"/>
      <c r="AZ156" s="355"/>
      <c r="BA156" s="355"/>
      <c r="BB156" s="355"/>
      <c r="BC156" s="355"/>
      <c r="BD156" s="355"/>
      <c r="BE156" s="355"/>
      <c r="BF156" s="355"/>
      <c r="BG156" s="355"/>
      <c r="BH156" s="355"/>
      <c r="BI156" s="355"/>
      <c r="BJ156" s="355"/>
      <c r="BK156" s="355"/>
      <c r="BL156" s="355"/>
      <c r="BM156" s="355"/>
      <c r="BN156" s="355"/>
      <c r="BO156" s="355"/>
      <c r="BP156" s="355"/>
      <c r="BQ156" s="355"/>
      <c r="BR156" s="355"/>
      <c r="BS156" s="355"/>
      <c r="BT156" s="355"/>
      <c r="BU156" s="355"/>
      <c r="BV156" s="355"/>
      <c r="BW156" s="355"/>
      <c r="BX156" s="355"/>
      <c r="BY156" s="355"/>
      <c r="BZ156" s="355"/>
      <c r="CA156" s="355"/>
      <c r="CB156" s="355"/>
      <c r="CC156" s="355"/>
      <c r="CD156" s="355"/>
      <c r="CE156" s="355"/>
      <c r="CF156" s="355"/>
      <c r="CG156" s="355"/>
      <c r="CH156" s="355"/>
      <c r="CI156" s="355"/>
      <c r="CJ156" s="355"/>
      <c r="CK156" s="355"/>
      <c r="CL156" s="355"/>
      <c r="CM156" s="355"/>
      <c r="CN156" s="355"/>
      <c r="CO156" s="355"/>
      <c r="CP156" s="355"/>
      <c r="CQ156" s="355"/>
      <c r="CR156" s="355"/>
      <c r="CS156" s="355"/>
      <c r="CT156" s="355"/>
      <c r="CU156" s="355"/>
    </row>
    <row r="157" spans="45:99" x14ac:dyDescent="0.2">
      <c r="AS157" s="355"/>
      <c r="AT157" s="355"/>
      <c r="AU157" s="355"/>
      <c r="AV157" s="355"/>
      <c r="AW157" s="355"/>
      <c r="AX157" s="355"/>
      <c r="AY157" s="355"/>
      <c r="AZ157" s="355"/>
      <c r="BA157" s="355"/>
      <c r="BB157" s="355"/>
      <c r="BC157" s="355"/>
      <c r="BD157" s="355"/>
      <c r="BE157" s="355"/>
      <c r="BF157" s="355"/>
      <c r="BG157" s="355"/>
      <c r="BH157" s="355"/>
      <c r="BI157" s="355"/>
      <c r="BJ157" s="355"/>
      <c r="BK157" s="355"/>
      <c r="BL157" s="355"/>
      <c r="BM157" s="355"/>
      <c r="BN157" s="355"/>
      <c r="BO157" s="355"/>
      <c r="BP157" s="355"/>
      <c r="BQ157" s="355"/>
      <c r="BR157" s="355"/>
      <c r="BS157" s="355"/>
      <c r="BT157" s="355"/>
      <c r="BU157" s="355"/>
      <c r="BV157" s="355"/>
      <c r="BW157" s="355"/>
      <c r="BX157" s="355"/>
      <c r="BY157" s="355"/>
      <c r="BZ157" s="355"/>
      <c r="CA157" s="355"/>
      <c r="CB157" s="355"/>
      <c r="CC157" s="355"/>
      <c r="CD157" s="355"/>
      <c r="CE157" s="355"/>
      <c r="CF157" s="355"/>
      <c r="CG157" s="355"/>
      <c r="CH157" s="355"/>
      <c r="CI157" s="355"/>
      <c r="CJ157" s="355"/>
      <c r="CK157" s="355"/>
      <c r="CL157" s="355"/>
      <c r="CM157" s="355"/>
      <c r="CN157" s="355"/>
      <c r="CO157" s="355"/>
      <c r="CP157" s="355"/>
      <c r="CQ157" s="355"/>
      <c r="CR157" s="355"/>
      <c r="CS157" s="355"/>
      <c r="CT157" s="355"/>
      <c r="CU157" s="355"/>
    </row>
    <row r="158" spans="45:99" x14ac:dyDescent="0.2">
      <c r="AS158" s="355"/>
      <c r="AT158" s="355"/>
      <c r="AU158" s="355"/>
      <c r="AV158" s="355"/>
      <c r="AW158" s="355"/>
      <c r="AX158" s="355"/>
      <c r="AY158" s="355"/>
      <c r="AZ158" s="355"/>
      <c r="BA158" s="355"/>
      <c r="BB158" s="355"/>
      <c r="BC158" s="355"/>
      <c r="BD158" s="355"/>
      <c r="BE158" s="355"/>
      <c r="BF158" s="355"/>
      <c r="BG158" s="355"/>
      <c r="BH158" s="355"/>
      <c r="BI158" s="355"/>
      <c r="BJ158" s="355"/>
      <c r="BK158" s="355"/>
      <c r="BL158" s="355"/>
      <c r="BM158" s="355"/>
      <c r="BN158" s="355"/>
      <c r="BO158" s="355"/>
      <c r="BP158" s="355"/>
      <c r="BQ158" s="355"/>
      <c r="BR158" s="355"/>
      <c r="BS158" s="355"/>
      <c r="BT158" s="355"/>
      <c r="BU158" s="355"/>
      <c r="BV158" s="355"/>
      <c r="BW158" s="355"/>
      <c r="BX158" s="355"/>
      <c r="BY158" s="355"/>
      <c r="BZ158" s="355"/>
      <c r="CA158" s="355"/>
      <c r="CB158" s="355"/>
      <c r="CC158" s="355"/>
      <c r="CD158" s="355"/>
      <c r="CE158" s="355"/>
      <c r="CF158" s="355"/>
      <c r="CG158" s="355"/>
      <c r="CH158" s="355"/>
      <c r="CI158" s="355"/>
      <c r="CJ158" s="355"/>
      <c r="CK158" s="355"/>
      <c r="CL158" s="355"/>
      <c r="CM158" s="355"/>
      <c r="CN158" s="355"/>
      <c r="CO158" s="355"/>
      <c r="CP158" s="355"/>
      <c r="CQ158" s="355"/>
      <c r="CR158" s="355"/>
      <c r="CS158" s="355"/>
      <c r="CT158" s="355"/>
      <c r="CU158" s="355"/>
    </row>
    <row r="159" spans="45:99" x14ac:dyDescent="0.2">
      <c r="AS159" s="355"/>
      <c r="AT159" s="355"/>
      <c r="AU159" s="355"/>
      <c r="AV159" s="355"/>
      <c r="AW159" s="355"/>
      <c r="AX159" s="355"/>
      <c r="AY159" s="355"/>
      <c r="AZ159" s="355"/>
      <c r="BA159" s="355"/>
      <c r="BB159" s="355"/>
      <c r="BC159" s="355"/>
      <c r="BD159" s="355"/>
      <c r="BE159" s="355"/>
      <c r="BF159" s="355"/>
      <c r="BG159" s="355"/>
      <c r="BH159" s="355"/>
      <c r="BI159" s="355"/>
      <c r="BJ159" s="355"/>
      <c r="BK159" s="355"/>
      <c r="BL159" s="355"/>
      <c r="BM159" s="355"/>
      <c r="BN159" s="355"/>
      <c r="BO159" s="355"/>
      <c r="BP159" s="355"/>
      <c r="BQ159" s="355"/>
      <c r="BR159" s="355"/>
      <c r="BS159" s="355"/>
      <c r="BT159" s="355"/>
      <c r="BU159" s="355"/>
      <c r="BV159" s="355"/>
      <c r="BW159" s="355"/>
      <c r="BX159" s="355"/>
      <c r="BY159" s="355"/>
      <c r="BZ159" s="355"/>
      <c r="CA159" s="355"/>
      <c r="CB159" s="355"/>
      <c r="CC159" s="355"/>
      <c r="CD159" s="355"/>
      <c r="CE159" s="355"/>
      <c r="CF159" s="355"/>
      <c r="CG159" s="355"/>
      <c r="CH159" s="355"/>
      <c r="CI159" s="355"/>
      <c r="CJ159" s="355"/>
      <c r="CK159" s="355"/>
      <c r="CL159" s="355"/>
      <c r="CM159" s="355"/>
      <c r="CN159" s="355"/>
      <c r="CO159" s="355"/>
      <c r="CP159" s="355"/>
      <c r="CQ159" s="355"/>
      <c r="CR159" s="355"/>
      <c r="CS159" s="355"/>
      <c r="CT159" s="355"/>
      <c r="CU159" s="355"/>
    </row>
    <row r="160" spans="45:99" x14ac:dyDescent="0.2">
      <c r="AS160" s="355"/>
      <c r="AT160" s="355"/>
      <c r="AU160" s="355"/>
      <c r="AV160" s="355"/>
      <c r="AW160" s="355"/>
      <c r="AX160" s="355"/>
      <c r="AY160" s="355"/>
      <c r="AZ160" s="355"/>
      <c r="BA160" s="355"/>
      <c r="BB160" s="355"/>
      <c r="BC160" s="355"/>
      <c r="BD160" s="355"/>
      <c r="BE160" s="355"/>
      <c r="BF160" s="355"/>
      <c r="BG160" s="355"/>
      <c r="BH160" s="355"/>
      <c r="BI160" s="355"/>
      <c r="BJ160" s="355"/>
      <c r="BK160" s="355"/>
      <c r="BL160" s="355"/>
      <c r="BM160" s="355"/>
      <c r="BN160" s="355"/>
      <c r="BO160" s="355"/>
      <c r="BP160" s="355"/>
      <c r="BQ160" s="355"/>
      <c r="BR160" s="355"/>
      <c r="BS160" s="355"/>
      <c r="BT160" s="355"/>
      <c r="BU160" s="355"/>
      <c r="BV160" s="355"/>
      <c r="BW160" s="355"/>
      <c r="BX160" s="355"/>
      <c r="BY160" s="355"/>
      <c r="BZ160" s="355"/>
      <c r="CA160" s="355"/>
      <c r="CB160" s="355"/>
      <c r="CC160" s="355"/>
      <c r="CD160" s="355"/>
      <c r="CE160" s="355"/>
      <c r="CF160" s="355"/>
      <c r="CG160" s="355"/>
      <c r="CH160" s="355"/>
      <c r="CI160" s="355"/>
      <c r="CJ160" s="355"/>
      <c r="CK160" s="355"/>
      <c r="CL160" s="355"/>
      <c r="CM160" s="355"/>
      <c r="CN160" s="355"/>
      <c r="CO160" s="355"/>
      <c r="CP160" s="355"/>
      <c r="CQ160" s="355"/>
      <c r="CR160" s="355"/>
      <c r="CS160" s="355"/>
      <c r="CT160" s="355"/>
      <c r="CU160" s="355"/>
    </row>
    <row r="161" spans="45:99" x14ac:dyDescent="0.2">
      <c r="AS161" s="355"/>
      <c r="AT161" s="355"/>
      <c r="AU161" s="355"/>
      <c r="AV161" s="355"/>
      <c r="AW161" s="355"/>
      <c r="AX161" s="355"/>
      <c r="AY161" s="355"/>
      <c r="AZ161" s="355"/>
      <c r="BA161" s="355"/>
      <c r="BB161" s="355"/>
      <c r="BC161" s="355"/>
      <c r="BD161" s="355"/>
      <c r="BE161" s="355"/>
      <c r="BF161" s="355"/>
      <c r="BG161" s="355"/>
      <c r="BH161" s="355"/>
      <c r="BI161" s="355"/>
      <c r="BJ161" s="355"/>
      <c r="BK161" s="355"/>
      <c r="BL161" s="355"/>
      <c r="BM161" s="355"/>
      <c r="BN161" s="355"/>
      <c r="BO161" s="355"/>
      <c r="BP161" s="355"/>
      <c r="BQ161" s="355"/>
      <c r="BR161" s="355"/>
      <c r="BS161" s="355"/>
      <c r="BT161" s="355"/>
      <c r="BU161" s="355"/>
      <c r="BV161" s="355"/>
      <c r="BW161" s="355"/>
      <c r="BX161" s="355"/>
      <c r="BY161" s="355"/>
      <c r="BZ161" s="355"/>
      <c r="CA161" s="355"/>
      <c r="CB161" s="355"/>
      <c r="CC161" s="355"/>
      <c r="CD161" s="355"/>
      <c r="CE161" s="355"/>
      <c r="CF161" s="355"/>
      <c r="CG161" s="355"/>
      <c r="CH161" s="355"/>
      <c r="CI161" s="355"/>
      <c r="CJ161" s="355"/>
      <c r="CK161" s="355"/>
      <c r="CL161" s="355"/>
      <c r="CM161" s="355"/>
      <c r="CN161" s="355"/>
      <c r="CO161" s="355"/>
      <c r="CP161" s="355"/>
      <c r="CQ161" s="355"/>
      <c r="CR161" s="355"/>
      <c r="CS161" s="355"/>
      <c r="CT161" s="355"/>
      <c r="CU161" s="355"/>
    </row>
    <row r="162" spans="45:99" x14ac:dyDescent="0.2">
      <c r="AS162" s="355"/>
      <c r="AT162" s="355"/>
      <c r="AU162" s="355"/>
      <c r="AV162" s="355"/>
      <c r="AW162" s="355"/>
      <c r="AX162" s="355"/>
      <c r="AY162" s="355"/>
      <c r="AZ162" s="355"/>
      <c r="BA162" s="355"/>
      <c r="BB162" s="355"/>
      <c r="BC162" s="355"/>
      <c r="BD162" s="355"/>
      <c r="BE162" s="355"/>
      <c r="BF162" s="355"/>
      <c r="BG162" s="355"/>
      <c r="BH162" s="355"/>
      <c r="BI162" s="355"/>
      <c r="BJ162" s="355"/>
      <c r="BK162" s="355"/>
      <c r="BL162" s="355"/>
      <c r="BM162" s="355"/>
      <c r="BN162" s="355"/>
      <c r="BO162" s="355"/>
      <c r="BP162" s="355"/>
      <c r="BQ162" s="355"/>
      <c r="BR162" s="355"/>
      <c r="BS162" s="355"/>
      <c r="BT162" s="355"/>
      <c r="BU162" s="355"/>
      <c r="BV162" s="355"/>
      <c r="BW162" s="355"/>
      <c r="BX162" s="355"/>
      <c r="BY162" s="355"/>
      <c r="BZ162" s="355"/>
      <c r="CA162" s="355"/>
      <c r="CB162" s="355"/>
      <c r="CC162" s="355"/>
      <c r="CD162" s="355"/>
      <c r="CE162" s="355"/>
      <c r="CF162" s="355"/>
      <c r="CG162" s="355"/>
      <c r="CH162" s="355"/>
      <c r="CI162" s="355"/>
      <c r="CJ162" s="355"/>
      <c r="CK162" s="355"/>
      <c r="CL162" s="355"/>
      <c r="CM162" s="355"/>
      <c r="CN162" s="355"/>
      <c r="CO162" s="355"/>
      <c r="CP162" s="355"/>
      <c r="CQ162" s="355"/>
      <c r="CR162" s="355"/>
      <c r="CS162" s="355"/>
      <c r="CT162" s="355"/>
      <c r="CU162" s="355"/>
    </row>
    <row r="163" spans="45:99" x14ac:dyDescent="0.2">
      <c r="AS163" s="355"/>
      <c r="AT163" s="355"/>
      <c r="AU163" s="355"/>
      <c r="AV163" s="355"/>
      <c r="AW163" s="355"/>
      <c r="AX163" s="355"/>
      <c r="AY163" s="355"/>
      <c r="AZ163" s="355"/>
      <c r="BA163" s="355"/>
      <c r="BB163" s="355"/>
      <c r="BC163" s="355"/>
      <c r="BD163" s="355"/>
      <c r="BE163" s="355"/>
      <c r="BF163" s="355"/>
      <c r="BG163" s="355"/>
      <c r="BH163" s="355"/>
      <c r="BI163" s="355"/>
      <c r="BJ163" s="355"/>
      <c r="BK163" s="355"/>
      <c r="BL163" s="355"/>
      <c r="BM163" s="355"/>
      <c r="BN163" s="355"/>
      <c r="BO163" s="355"/>
      <c r="BP163" s="355"/>
      <c r="BQ163" s="355"/>
      <c r="BR163" s="355"/>
      <c r="BS163" s="355"/>
      <c r="BT163" s="355"/>
      <c r="BU163" s="355"/>
      <c r="BV163" s="355"/>
      <c r="BW163" s="355"/>
      <c r="BX163" s="355"/>
      <c r="BY163" s="355"/>
      <c r="BZ163" s="355"/>
      <c r="CA163" s="355"/>
      <c r="CB163" s="355"/>
      <c r="CC163" s="355"/>
      <c r="CD163" s="355"/>
      <c r="CE163" s="355"/>
      <c r="CF163" s="355"/>
      <c r="CG163" s="355"/>
      <c r="CH163" s="355"/>
      <c r="CI163" s="355"/>
      <c r="CJ163" s="355"/>
      <c r="CK163" s="355"/>
      <c r="CL163" s="355"/>
      <c r="CM163" s="355"/>
      <c r="CN163" s="355"/>
      <c r="CO163" s="355"/>
      <c r="CP163" s="355"/>
      <c r="CQ163" s="355"/>
      <c r="CR163" s="355"/>
      <c r="CS163" s="355"/>
      <c r="CT163" s="355"/>
      <c r="CU163" s="355"/>
    </row>
    <row r="164" spans="45:99" x14ac:dyDescent="0.2">
      <c r="AS164" s="355"/>
      <c r="AT164" s="355"/>
      <c r="AU164" s="355"/>
      <c r="AV164" s="355"/>
      <c r="AW164" s="355"/>
      <c r="AX164" s="355"/>
      <c r="AY164" s="355"/>
      <c r="AZ164" s="355"/>
      <c r="BA164" s="355"/>
      <c r="BB164" s="355"/>
      <c r="BC164" s="355"/>
      <c r="BD164" s="355"/>
      <c r="BE164" s="355"/>
      <c r="BF164" s="355"/>
      <c r="BG164" s="355"/>
      <c r="BH164" s="355"/>
      <c r="BI164" s="355"/>
      <c r="BJ164" s="355"/>
      <c r="BK164" s="355"/>
      <c r="BL164" s="355"/>
      <c r="BM164" s="355"/>
      <c r="BN164" s="355"/>
      <c r="BO164" s="355"/>
      <c r="BP164" s="355"/>
      <c r="BQ164" s="355"/>
      <c r="BR164" s="355"/>
      <c r="BS164" s="355"/>
      <c r="BT164" s="355"/>
      <c r="BU164" s="355"/>
      <c r="BV164" s="355"/>
      <c r="BW164" s="355"/>
      <c r="BX164" s="355"/>
      <c r="BY164" s="355"/>
      <c r="BZ164" s="355"/>
      <c r="CA164" s="355"/>
      <c r="CB164" s="355"/>
      <c r="CC164" s="355"/>
      <c r="CD164" s="355"/>
      <c r="CE164" s="355"/>
      <c r="CF164" s="355"/>
      <c r="CG164" s="355"/>
      <c r="CH164" s="355"/>
      <c r="CI164" s="355"/>
      <c r="CJ164" s="355"/>
      <c r="CK164" s="355"/>
      <c r="CL164" s="355"/>
      <c r="CM164" s="355"/>
      <c r="CN164" s="355"/>
      <c r="CO164" s="355"/>
      <c r="CP164" s="355"/>
      <c r="CQ164" s="355"/>
      <c r="CR164" s="355"/>
      <c r="CS164" s="355"/>
      <c r="CT164" s="355"/>
      <c r="CU164" s="355"/>
    </row>
    <row r="165" spans="45:99" x14ac:dyDescent="0.2">
      <c r="AS165" s="355"/>
      <c r="AT165" s="355"/>
      <c r="AU165" s="355"/>
      <c r="AV165" s="355"/>
      <c r="AW165" s="355"/>
      <c r="AX165" s="355"/>
      <c r="AY165" s="355"/>
      <c r="AZ165" s="355"/>
      <c r="BA165" s="355"/>
      <c r="BB165" s="355"/>
      <c r="BC165" s="355"/>
      <c r="BD165" s="355"/>
      <c r="BE165" s="355"/>
      <c r="BF165" s="355"/>
      <c r="BG165" s="355"/>
      <c r="BH165" s="355"/>
      <c r="BI165" s="355"/>
      <c r="BJ165" s="355"/>
      <c r="BK165" s="355"/>
      <c r="BL165" s="355"/>
      <c r="BM165" s="355"/>
      <c r="BN165" s="355"/>
      <c r="BO165" s="355"/>
      <c r="BP165" s="355"/>
      <c r="BQ165" s="355"/>
      <c r="BR165" s="355"/>
      <c r="BS165" s="355"/>
      <c r="BT165" s="355"/>
      <c r="BU165" s="355"/>
      <c r="BV165" s="355"/>
      <c r="BW165" s="355"/>
      <c r="BX165" s="355"/>
      <c r="BY165" s="355"/>
      <c r="BZ165" s="355"/>
      <c r="CA165" s="355"/>
      <c r="CB165" s="355"/>
      <c r="CC165" s="355"/>
      <c r="CD165" s="355"/>
      <c r="CE165" s="355"/>
      <c r="CF165" s="355"/>
      <c r="CG165" s="355"/>
      <c r="CH165" s="355"/>
      <c r="CI165" s="355"/>
      <c r="CJ165" s="355"/>
      <c r="CK165" s="355"/>
      <c r="CL165" s="355"/>
      <c r="CM165" s="355"/>
      <c r="CN165" s="355"/>
      <c r="CO165" s="355"/>
      <c r="CP165" s="355"/>
      <c r="CQ165" s="355"/>
      <c r="CR165" s="355"/>
      <c r="CS165" s="355"/>
      <c r="CT165" s="355"/>
      <c r="CU165" s="355"/>
    </row>
    <row r="166" spans="45:99" x14ac:dyDescent="0.2">
      <c r="AS166" s="355"/>
      <c r="AT166" s="355"/>
      <c r="AU166" s="355"/>
      <c r="AV166" s="355"/>
      <c r="AW166" s="355"/>
      <c r="AX166" s="355"/>
      <c r="AY166" s="355"/>
      <c r="AZ166" s="355"/>
      <c r="BA166" s="355"/>
      <c r="BB166" s="355"/>
      <c r="BC166" s="355"/>
      <c r="BD166" s="355"/>
      <c r="BE166" s="355"/>
      <c r="BF166" s="355"/>
      <c r="BG166" s="355"/>
      <c r="BH166" s="355"/>
      <c r="BI166" s="355"/>
      <c r="BJ166" s="355"/>
      <c r="BK166" s="355"/>
      <c r="BL166" s="355"/>
      <c r="BM166" s="355"/>
      <c r="BN166" s="355"/>
      <c r="BO166" s="355"/>
      <c r="BP166" s="355"/>
      <c r="BQ166" s="355"/>
      <c r="BR166" s="355"/>
      <c r="BS166" s="355"/>
      <c r="BT166" s="355"/>
      <c r="BU166" s="355"/>
      <c r="BV166" s="355"/>
      <c r="BW166" s="355"/>
      <c r="BX166" s="355"/>
      <c r="BY166" s="355"/>
      <c r="BZ166" s="355"/>
      <c r="CA166" s="355"/>
      <c r="CB166" s="355"/>
      <c r="CC166" s="355"/>
      <c r="CD166" s="355"/>
      <c r="CE166" s="355"/>
      <c r="CF166" s="355"/>
      <c r="CG166" s="355"/>
      <c r="CH166" s="355"/>
      <c r="CI166" s="355"/>
      <c r="CJ166" s="355"/>
      <c r="CK166" s="355"/>
      <c r="CL166" s="355"/>
      <c r="CM166" s="355"/>
      <c r="CN166" s="355"/>
      <c r="CO166" s="355"/>
      <c r="CP166" s="355"/>
      <c r="CQ166" s="355"/>
      <c r="CR166" s="355"/>
      <c r="CS166" s="355"/>
      <c r="CT166" s="355"/>
      <c r="CU166" s="355"/>
    </row>
    <row r="167" spans="45:99" x14ac:dyDescent="0.2">
      <c r="AS167" s="355"/>
      <c r="AT167" s="355"/>
      <c r="AU167" s="355"/>
      <c r="AV167" s="355"/>
      <c r="AW167" s="355"/>
      <c r="AX167" s="355"/>
      <c r="AY167" s="355"/>
      <c r="AZ167" s="355"/>
      <c r="BA167" s="355"/>
      <c r="BB167" s="355"/>
      <c r="BC167" s="355"/>
      <c r="BD167" s="355"/>
      <c r="BE167" s="355"/>
      <c r="BF167" s="355"/>
      <c r="BG167" s="355"/>
      <c r="BH167" s="355"/>
      <c r="BI167" s="355"/>
      <c r="BJ167" s="355"/>
      <c r="BK167" s="355"/>
      <c r="BL167" s="355"/>
      <c r="BM167" s="355"/>
      <c r="BN167" s="355"/>
      <c r="BO167" s="355"/>
      <c r="BP167" s="355"/>
      <c r="BQ167" s="355"/>
      <c r="BR167" s="355"/>
      <c r="BS167" s="355"/>
      <c r="BT167" s="355"/>
      <c r="BU167" s="355"/>
      <c r="BV167" s="355"/>
      <c r="BW167" s="355"/>
      <c r="BX167" s="355"/>
      <c r="BY167" s="355"/>
      <c r="BZ167" s="355"/>
      <c r="CA167" s="355"/>
      <c r="CB167" s="355"/>
      <c r="CC167" s="355"/>
      <c r="CD167" s="355"/>
      <c r="CE167" s="355"/>
      <c r="CF167" s="355"/>
      <c r="CG167" s="355"/>
      <c r="CH167" s="355"/>
      <c r="CI167" s="355"/>
      <c r="CJ167" s="355"/>
      <c r="CK167" s="355"/>
      <c r="CL167" s="355"/>
      <c r="CM167" s="355"/>
      <c r="CN167" s="355"/>
      <c r="CO167" s="355"/>
      <c r="CP167" s="355"/>
      <c r="CQ167" s="355"/>
      <c r="CR167" s="355"/>
      <c r="CS167" s="355"/>
      <c r="CT167" s="355"/>
      <c r="CU167" s="355"/>
    </row>
    <row r="168" spans="45:99" x14ac:dyDescent="0.2">
      <c r="AS168" s="355"/>
      <c r="AT168" s="355"/>
      <c r="AU168" s="355"/>
      <c r="AV168" s="355"/>
      <c r="AW168" s="355"/>
      <c r="AX168" s="355"/>
      <c r="AY168" s="355"/>
      <c r="AZ168" s="355"/>
      <c r="BA168" s="355"/>
      <c r="BB168" s="355"/>
      <c r="BC168" s="355"/>
      <c r="BD168" s="355"/>
      <c r="BE168" s="355"/>
      <c r="BF168" s="355"/>
      <c r="BG168" s="355"/>
      <c r="BH168" s="355"/>
      <c r="BI168" s="355"/>
      <c r="BJ168" s="355"/>
      <c r="BK168" s="355"/>
      <c r="BL168" s="355"/>
      <c r="BM168" s="355"/>
      <c r="BN168" s="355"/>
      <c r="BO168" s="355"/>
      <c r="BP168" s="355"/>
      <c r="BQ168" s="355"/>
      <c r="BR168" s="355"/>
      <c r="BS168" s="355"/>
      <c r="BT168" s="355"/>
      <c r="BU168" s="355"/>
      <c r="BV168" s="355"/>
      <c r="BW168" s="355"/>
      <c r="BX168" s="355"/>
      <c r="BY168" s="355"/>
      <c r="BZ168" s="355"/>
      <c r="CA168" s="355"/>
      <c r="CB168" s="355"/>
      <c r="CC168" s="355"/>
      <c r="CD168" s="355"/>
      <c r="CE168" s="355"/>
      <c r="CF168" s="355"/>
      <c r="CG168" s="355"/>
      <c r="CH168" s="355"/>
      <c r="CI168" s="355"/>
      <c r="CJ168" s="355"/>
      <c r="CK168" s="355"/>
      <c r="CL168" s="355"/>
      <c r="CM168" s="355"/>
      <c r="CN168" s="355"/>
      <c r="CO168" s="355"/>
      <c r="CP168" s="355"/>
      <c r="CQ168" s="355"/>
      <c r="CR168" s="355"/>
      <c r="CS168" s="355"/>
      <c r="CT168" s="355"/>
      <c r="CU168" s="355"/>
    </row>
    <row r="169" spans="45:99" x14ac:dyDescent="0.2">
      <c r="AS169" s="355"/>
      <c r="AT169" s="355"/>
      <c r="AU169" s="355"/>
      <c r="AV169" s="355"/>
      <c r="AW169" s="355"/>
      <c r="AX169" s="355"/>
      <c r="AY169" s="355"/>
      <c r="AZ169" s="355"/>
      <c r="BA169" s="355"/>
      <c r="BB169" s="355"/>
      <c r="BC169" s="355"/>
      <c r="BD169" s="355"/>
      <c r="BE169" s="355"/>
      <c r="BF169" s="355"/>
      <c r="BG169" s="355"/>
      <c r="BH169" s="355"/>
      <c r="BI169" s="355"/>
      <c r="BJ169" s="355"/>
      <c r="BK169" s="355"/>
      <c r="BL169" s="355"/>
      <c r="BM169" s="355"/>
      <c r="BN169" s="355"/>
      <c r="BO169" s="355"/>
      <c r="BP169" s="355"/>
      <c r="BQ169" s="355"/>
      <c r="BR169" s="355"/>
      <c r="BS169" s="355"/>
      <c r="BT169" s="355"/>
      <c r="BU169" s="355"/>
      <c r="BV169" s="355"/>
      <c r="BW169" s="355"/>
      <c r="BX169" s="355"/>
      <c r="BY169" s="355"/>
      <c r="BZ169" s="355"/>
      <c r="CA169" s="355"/>
      <c r="CB169" s="355"/>
      <c r="CC169" s="355"/>
      <c r="CD169" s="355"/>
      <c r="CE169" s="355"/>
      <c r="CF169" s="355"/>
      <c r="CG169" s="355"/>
      <c r="CH169" s="355"/>
      <c r="CI169" s="355"/>
      <c r="CJ169" s="355"/>
      <c r="CK169" s="355"/>
      <c r="CL169" s="355"/>
      <c r="CM169" s="355"/>
      <c r="CN169" s="355"/>
      <c r="CO169" s="355"/>
      <c r="CP169" s="355"/>
      <c r="CQ169" s="355"/>
      <c r="CR169" s="355"/>
      <c r="CS169" s="355"/>
      <c r="CT169" s="355"/>
      <c r="CU169" s="355"/>
    </row>
    <row r="170" spans="45:99" x14ac:dyDescent="0.2">
      <c r="AS170" s="355"/>
      <c r="AT170" s="355"/>
      <c r="AU170" s="355"/>
      <c r="AV170" s="355"/>
      <c r="AW170" s="355"/>
      <c r="AX170" s="355"/>
      <c r="AY170" s="355"/>
      <c r="AZ170" s="355"/>
      <c r="BA170" s="355"/>
      <c r="BB170" s="355"/>
      <c r="BC170" s="355"/>
      <c r="BD170" s="355"/>
      <c r="BE170" s="355"/>
      <c r="BF170" s="355"/>
      <c r="BG170" s="355"/>
      <c r="BH170" s="355"/>
      <c r="BI170" s="355"/>
      <c r="BJ170" s="355"/>
      <c r="BK170" s="355"/>
      <c r="BL170" s="355"/>
      <c r="BM170" s="355"/>
      <c r="BN170" s="355"/>
      <c r="BO170" s="355"/>
      <c r="BP170" s="355"/>
      <c r="BQ170" s="355"/>
      <c r="BR170" s="355"/>
      <c r="BS170" s="355"/>
      <c r="BT170" s="355"/>
      <c r="BU170" s="355"/>
      <c r="BV170" s="355"/>
      <c r="BW170" s="355"/>
      <c r="BX170" s="355"/>
      <c r="BY170" s="355"/>
      <c r="BZ170" s="355"/>
      <c r="CA170" s="355"/>
      <c r="CB170" s="355"/>
      <c r="CC170" s="355"/>
      <c r="CD170" s="355"/>
      <c r="CE170" s="355"/>
      <c r="CF170" s="355"/>
      <c r="CG170" s="355"/>
      <c r="CH170" s="355"/>
      <c r="CI170" s="355"/>
      <c r="CJ170" s="355"/>
      <c r="CK170" s="355"/>
      <c r="CL170" s="355"/>
      <c r="CM170" s="355"/>
      <c r="CN170" s="355"/>
      <c r="CO170" s="355"/>
      <c r="CP170" s="355"/>
      <c r="CQ170" s="355"/>
      <c r="CR170" s="355"/>
      <c r="CS170" s="355"/>
      <c r="CT170" s="355"/>
      <c r="CU170" s="355"/>
    </row>
    <row r="171" spans="45:99" x14ac:dyDescent="0.2">
      <c r="AS171" s="355"/>
      <c r="AT171" s="355"/>
      <c r="AU171" s="355"/>
      <c r="AV171" s="355"/>
      <c r="AW171" s="355"/>
      <c r="AX171" s="355"/>
      <c r="AY171" s="355"/>
      <c r="AZ171" s="355"/>
      <c r="BA171" s="355"/>
      <c r="BB171" s="355"/>
      <c r="BC171" s="355"/>
      <c r="BD171" s="355"/>
      <c r="BE171" s="355"/>
      <c r="BF171" s="355"/>
      <c r="BG171" s="355"/>
      <c r="BH171" s="355"/>
      <c r="BI171" s="355"/>
      <c r="BJ171" s="355"/>
      <c r="BK171" s="355"/>
      <c r="BL171" s="355"/>
      <c r="BM171" s="355"/>
      <c r="BN171" s="355"/>
      <c r="BO171" s="355"/>
      <c r="BP171" s="355"/>
      <c r="BQ171" s="355"/>
      <c r="BR171" s="355"/>
      <c r="BS171" s="355"/>
      <c r="BT171" s="355"/>
      <c r="BU171" s="355"/>
      <c r="BV171" s="355"/>
      <c r="BW171" s="355"/>
      <c r="BX171" s="355"/>
      <c r="BY171" s="355"/>
      <c r="BZ171" s="355"/>
      <c r="CA171" s="355"/>
      <c r="CB171" s="355"/>
      <c r="CC171" s="355"/>
      <c r="CD171" s="355"/>
      <c r="CE171" s="355"/>
      <c r="CF171" s="355"/>
      <c r="CG171" s="355"/>
      <c r="CH171" s="355"/>
      <c r="CI171" s="355"/>
      <c r="CJ171" s="355"/>
      <c r="CK171" s="355"/>
      <c r="CL171" s="355"/>
      <c r="CM171" s="355"/>
      <c r="CN171" s="355"/>
      <c r="CO171" s="355"/>
      <c r="CP171" s="355"/>
      <c r="CQ171" s="355"/>
      <c r="CR171" s="355"/>
      <c r="CS171" s="355"/>
      <c r="CT171" s="355"/>
      <c r="CU171" s="355"/>
    </row>
    <row r="172" spans="45:99" x14ac:dyDescent="0.2">
      <c r="AS172" s="355"/>
      <c r="AT172" s="355"/>
      <c r="AU172" s="355"/>
      <c r="AV172" s="355"/>
      <c r="AW172" s="355"/>
      <c r="AX172" s="355"/>
      <c r="AY172" s="355"/>
      <c r="AZ172" s="355"/>
      <c r="BA172" s="355"/>
      <c r="BB172" s="355"/>
      <c r="BC172" s="355"/>
      <c r="BD172" s="355"/>
      <c r="BE172" s="355"/>
      <c r="BF172" s="355"/>
      <c r="BG172" s="355"/>
      <c r="BH172" s="355"/>
      <c r="BI172" s="355"/>
      <c r="BJ172" s="355"/>
      <c r="BK172" s="355"/>
      <c r="BL172" s="355"/>
      <c r="BM172" s="355"/>
      <c r="BN172" s="355"/>
      <c r="BO172" s="355"/>
      <c r="BP172" s="355"/>
      <c r="BQ172" s="355"/>
      <c r="BR172" s="355"/>
      <c r="BS172" s="355"/>
      <c r="BT172" s="355"/>
      <c r="BU172" s="355"/>
      <c r="BV172" s="355"/>
      <c r="BW172" s="355"/>
      <c r="BX172" s="355"/>
      <c r="BY172" s="355"/>
      <c r="BZ172" s="355"/>
      <c r="CA172" s="355"/>
      <c r="CB172" s="355"/>
      <c r="CC172" s="355"/>
      <c r="CD172" s="355"/>
      <c r="CE172" s="355"/>
      <c r="CF172" s="355"/>
      <c r="CG172" s="355"/>
      <c r="CH172" s="355"/>
      <c r="CI172" s="355"/>
      <c r="CJ172" s="355"/>
      <c r="CK172" s="355"/>
      <c r="CL172" s="355"/>
      <c r="CM172" s="355"/>
      <c r="CN172" s="355"/>
      <c r="CO172" s="355"/>
      <c r="CP172" s="355"/>
      <c r="CQ172" s="355"/>
      <c r="CR172" s="355"/>
      <c r="CS172" s="355"/>
      <c r="CT172" s="355"/>
      <c r="CU172" s="355"/>
    </row>
    <row r="173" spans="45:99" x14ac:dyDescent="0.2">
      <c r="AS173" s="355"/>
      <c r="AT173" s="355"/>
      <c r="AU173" s="355"/>
      <c r="AV173" s="355"/>
      <c r="AW173" s="355"/>
      <c r="AX173" s="355"/>
      <c r="AY173" s="355"/>
      <c r="AZ173" s="355"/>
      <c r="BA173" s="355"/>
      <c r="BB173" s="355"/>
      <c r="BC173" s="355"/>
      <c r="BD173" s="355"/>
      <c r="BE173" s="355"/>
      <c r="BF173" s="355"/>
      <c r="BG173" s="355"/>
      <c r="BH173" s="355"/>
      <c r="BI173" s="355"/>
      <c r="BJ173" s="355"/>
      <c r="BK173" s="355"/>
      <c r="BL173" s="355"/>
      <c r="BM173" s="355"/>
      <c r="BN173" s="355"/>
      <c r="BO173" s="355"/>
      <c r="BP173" s="355"/>
      <c r="BQ173" s="355"/>
      <c r="BR173" s="355"/>
      <c r="BS173" s="355"/>
      <c r="BT173" s="355"/>
      <c r="BU173" s="355"/>
      <c r="BV173" s="355"/>
      <c r="BW173" s="355"/>
      <c r="BX173" s="355"/>
      <c r="BY173" s="355"/>
      <c r="BZ173" s="355"/>
      <c r="CA173" s="355"/>
      <c r="CB173" s="355"/>
      <c r="CC173" s="355"/>
      <c r="CD173" s="355"/>
      <c r="CE173" s="355"/>
      <c r="CF173" s="355"/>
      <c r="CG173" s="355"/>
      <c r="CH173" s="355"/>
      <c r="CI173" s="355"/>
      <c r="CJ173" s="355"/>
      <c r="CK173" s="355"/>
      <c r="CL173" s="355"/>
      <c r="CM173" s="355"/>
      <c r="CN173" s="355"/>
      <c r="CO173" s="355"/>
      <c r="CP173" s="355"/>
      <c r="CQ173" s="355"/>
      <c r="CR173" s="355"/>
      <c r="CS173" s="355"/>
      <c r="CT173" s="355"/>
      <c r="CU173" s="355"/>
    </row>
    <row r="174" spans="45:99" x14ac:dyDescent="0.2">
      <c r="AS174" s="355"/>
      <c r="AT174" s="355"/>
      <c r="AU174" s="355"/>
      <c r="AV174" s="355"/>
      <c r="AW174" s="355"/>
      <c r="AX174" s="355"/>
      <c r="AY174" s="355"/>
      <c r="AZ174" s="355"/>
      <c r="BA174" s="355"/>
      <c r="BB174" s="355"/>
      <c r="BC174" s="355"/>
      <c r="BD174" s="355"/>
      <c r="BE174" s="355"/>
      <c r="BF174" s="355"/>
      <c r="BG174" s="355"/>
      <c r="BH174" s="355"/>
      <c r="BI174" s="355"/>
      <c r="BJ174" s="355"/>
      <c r="BK174" s="355"/>
      <c r="BL174" s="355"/>
      <c r="BM174" s="355"/>
      <c r="BN174" s="355"/>
      <c r="BO174" s="355"/>
      <c r="BP174" s="355"/>
      <c r="BQ174" s="355"/>
      <c r="BR174" s="355"/>
      <c r="BS174" s="355"/>
      <c r="BT174" s="355"/>
      <c r="BU174" s="355"/>
      <c r="BV174" s="355"/>
      <c r="BW174" s="355"/>
      <c r="BX174" s="355"/>
      <c r="BY174" s="355"/>
      <c r="BZ174" s="355"/>
      <c r="CA174" s="355"/>
      <c r="CB174" s="355"/>
      <c r="CC174" s="355"/>
      <c r="CD174" s="355"/>
      <c r="CE174" s="355"/>
      <c r="CF174" s="355"/>
      <c r="CG174" s="355"/>
      <c r="CH174" s="355"/>
      <c r="CI174" s="355"/>
      <c r="CJ174" s="355"/>
      <c r="CK174" s="355"/>
      <c r="CL174" s="355"/>
      <c r="CM174" s="355"/>
      <c r="CN174" s="355"/>
      <c r="CO174" s="355"/>
      <c r="CP174" s="355"/>
      <c r="CQ174" s="355"/>
      <c r="CR174" s="355"/>
      <c r="CS174" s="355"/>
      <c r="CT174" s="355"/>
      <c r="CU174" s="355"/>
    </row>
    <row r="175" spans="45:99" x14ac:dyDescent="0.2">
      <c r="AS175" s="355"/>
      <c r="AT175" s="355"/>
      <c r="AU175" s="355"/>
      <c r="AV175" s="355"/>
      <c r="AW175" s="355"/>
      <c r="AX175" s="355"/>
      <c r="AY175" s="355"/>
      <c r="AZ175" s="355"/>
      <c r="BA175" s="355"/>
      <c r="BB175" s="355"/>
      <c r="BC175" s="355"/>
      <c r="BD175" s="355"/>
      <c r="BE175" s="355"/>
      <c r="BF175" s="355"/>
      <c r="BG175" s="355"/>
      <c r="BH175" s="355"/>
      <c r="BI175" s="355"/>
      <c r="BJ175" s="355"/>
      <c r="BK175" s="355"/>
      <c r="BL175" s="355"/>
      <c r="BM175" s="355"/>
      <c r="BN175" s="355"/>
      <c r="BO175" s="355"/>
      <c r="BP175" s="355"/>
      <c r="BQ175" s="355"/>
      <c r="BR175" s="355"/>
      <c r="BS175" s="355"/>
      <c r="BT175" s="355"/>
      <c r="BU175" s="355"/>
      <c r="BV175" s="355"/>
      <c r="BW175" s="355"/>
      <c r="BX175" s="355"/>
      <c r="BY175" s="355"/>
      <c r="BZ175" s="355"/>
      <c r="CA175" s="355"/>
      <c r="CB175" s="355"/>
      <c r="CC175" s="355"/>
      <c r="CD175" s="355"/>
      <c r="CE175" s="355"/>
      <c r="CF175" s="355"/>
      <c r="CG175" s="355"/>
      <c r="CH175" s="355"/>
      <c r="CI175" s="355"/>
      <c r="CJ175" s="355"/>
      <c r="CK175" s="355"/>
      <c r="CL175" s="355"/>
      <c r="CM175" s="355"/>
      <c r="CN175" s="355"/>
      <c r="CO175" s="355"/>
      <c r="CP175" s="355"/>
      <c r="CQ175" s="355"/>
      <c r="CR175" s="355"/>
      <c r="CS175" s="355"/>
      <c r="CT175" s="355"/>
      <c r="CU175" s="355"/>
    </row>
    <row r="176" spans="45:99" x14ac:dyDescent="0.2">
      <c r="AS176" s="355"/>
      <c r="AT176" s="355"/>
      <c r="AU176" s="355"/>
      <c r="AV176" s="355"/>
      <c r="AW176" s="355"/>
      <c r="AX176" s="355"/>
      <c r="AY176" s="355"/>
      <c r="AZ176" s="355"/>
      <c r="BA176" s="355"/>
      <c r="BB176" s="355"/>
      <c r="BC176" s="355"/>
      <c r="BD176" s="355"/>
      <c r="BE176" s="355"/>
      <c r="BF176" s="355"/>
      <c r="BG176" s="355"/>
      <c r="BH176" s="355"/>
      <c r="BI176" s="355"/>
      <c r="BJ176" s="355"/>
      <c r="BK176" s="355"/>
      <c r="BL176" s="355"/>
      <c r="BM176" s="355"/>
      <c r="BN176" s="355"/>
      <c r="BO176" s="355"/>
      <c r="BP176" s="355"/>
      <c r="BQ176" s="355"/>
      <c r="BR176" s="355"/>
      <c r="BS176" s="355"/>
      <c r="BT176" s="355"/>
      <c r="BU176" s="355"/>
      <c r="BV176" s="355"/>
      <c r="BW176" s="355"/>
      <c r="BX176" s="355"/>
      <c r="BY176" s="355"/>
      <c r="BZ176" s="355"/>
      <c r="CA176" s="355"/>
      <c r="CB176" s="355"/>
      <c r="CC176" s="355"/>
      <c r="CD176" s="355"/>
      <c r="CE176" s="355"/>
      <c r="CF176" s="355"/>
      <c r="CG176" s="355"/>
      <c r="CH176" s="355"/>
      <c r="CI176" s="355"/>
      <c r="CJ176" s="355"/>
      <c r="CK176" s="355"/>
      <c r="CL176" s="355"/>
      <c r="CM176" s="355"/>
      <c r="CN176" s="355"/>
      <c r="CO176" s="355"/>
      <c r="CP176" s="355"/>
      <c r="CQ176" s="355"/>
      <c r="CR176" s="355"/>
      <c r="CS176" s="355"/>
      <c r="CT176" s="355"/>
      <c r="CU176" s="355"/>
    </row>
    <row r="177" spans="45:99" x14ac:dyDescent="0.2">
      <c r="AS177" s="355"/>
      <c r="AT177" s="355"/>
      <c r="AU177" s="355"/>
      <c r="AV177" s="355"/>
      <c r="AW177" s="355"/>
      <c r="AX177" s="355"/>
      <c r="AY177" s="355"/>
      <c r="AZ177" s="355"/>
      <c r="BA177" s="355"/>
      <c r="BB177" s="355"/>
      <c r="BC177" s="355"/>
      <c r="BD177" s="355"/>
      <c r="BE177" s="355"/>
      <c r="BF177" s="355"/>
      <c r="BG177" s="355"/>
      <c r="BH177" s="355"/>
      <c r="BI177" s="355"/>
      <c r="BJ177" s="355"/>
      <c r="BK177" s="355"/>
      <c r="BL177" s="355"/>
      <c r="BM177" s="355"/>
      <c r="BN177" s="355"/>
      <c r="BO177" s="355"/>
      <c r="BP177" s="355"/>
      <c r="BQ177" s="355"/>
      <c r="BR177" s="355"/>
      <c r="BS177" s="355"/>
      <c r="BT177" s="355"/>
      <c r="BU177" s="355"/>
      <c r="BV177" s="355"/>
      <c r="BW177" s="355"/>
      <c r="BX177" s="355"/>
      <c r="BY177" s="355"/>
      <c r="BZ177" s="355"/>
      <c r="CA177" s="355"/>
      <c r="CB177" s="355"/>
      <c r="CC177" s="355"/>
      <c r="CD177" s="355"/>
      <c r="CE177" s="355"/>
      <c r="CF177" s="355"/>
      <c r="CG177" s="355"/>
      <c r="CH177" s="355"/>
      <c r="CI177" s="355"/>
      <c r="CJ177" s="355"/>
      <c r="CK177" s="355"/>
      <c r="CL177" s="355"/>
      <c r="CM177" s="355"/>
      <c r="CN177" s="355"/>
      <c r="CO177" s="355"/>
      <c r="CP177" s="355"/>
      <c r="CQ177" s="355"/>
      <c r="CR177" s="355"/>
      <c r="CS177" s="355"/>
      <c r="CT177" s="355"/>
      <c r="CU177" s="355"/>
    </row>
    <row r="178" spans="45:99" x14ac:dyDescent="0.2">
      <c r="AS178" s="355"/>
      <c r="AT178" s="355"/>
      <c r="AU178" s="355"/>
      <c r="AV178" s="355"/>
      <c r="AW178" s="355"/>
      <c r="AX178" s="355"/>
      <c r="AY178" s="355"/>
      <c r="AZ178" s="355"/>
      <c r="BA178" s="355"/>
      <c r="BB178" s="355"/>
      <c r="BC178" s="355"/>
      <c r="BD178" s="355"/>
      <c r="BE178" s="355"/>
      <c r="BF178" s="355"/>
      <c r="BG178" s="355"/>
      <c r="BH178" s="355"/>
      <c r="BI178" s="355"/>
      <c r="BJ178" s="355"/>
      <c r="BK178" s="355"/>
      <c r="BL178" s="355"/>
      <c r="BM178" s="355"/>
      <c r="BN178" s="355"/>
      <c r="BO178" s="355"/>
      <c r="BP178" s="355"/>
      <c r="BQ178" s="355"/>
      <c r="BR178" s="355"/>
      <c r="BS178" s="355"/>
      <c r="BT178" s="355"/>
      <c r="BU178" s="355"/>
      <c r="BV178" s="355"/>
      <c r="BW178" s="355"/>
      <c r="BX178" s="355"/>
      <c r="BY178" s="355"/>
      <c r="BZ178" s="355"/>
      <c r="CA178" s="355"/>
      <c r="CB178" s="355"/>
      <c r="CC178" s="355"/>
      <c r="CD178" s="355"/>
      <c r="CE178" s="355"/>
      <c r="CF178" s="355"/>
      <c r="CG178" s="355"/>
      <c r="CH178" s="355"/>
      <c r="CI178" s="355"/>
      <c r="CJ178" s="355"/>
      <c r="CK178" s="355"/>
      <c r="CL178" s="355"/>
      <c r="CM178" s="355"/>
      <c r="CN178" s="355"/>
      <c r="CO178" s="355"/>
      <c r="CP178" s="355"/>
      <c r="CQ178" s="355"/>
      <c r="CR178" s="355"/>
      <c r="CS178" s="355"/>
      <c r="CT178" s="355"/>
      <c r="CU178" s="355"/>
    </row>
    <row r="179" spans="45:99" x14ac:dyDescent="0.2">
      <c r="AS179" s="355"/>
      <c r="AT179" s="355"/>
      <c r="AU179" s="355"/>
      <c r="AV179" s="355"/>
      <c r="AW179" s="355"/>
      <c r="AX179" s="355"/>
      <c r="AY179" s="355"/>
      <c r="AZ179" s="355"/>
      <c r="BA179" s="355"/>
      <c r="BB179" s="355"/>
      <c r="BC179" s="355"/>
      <c r="BD179" s="355"/>
      <c r="BE179" s="355"/>
      <c r="BF179" s="355"/>
      <c r="BG179" s="355"/>
      <c r="BH179" s="355"/>
      <c r="BI179" s="355"/>
      <c r="BJ179" s="355"/>
      <c r="BK179" s="355"/>
      <c r="BL179" s="355"/>
      <c r="BM179" s="355"/>
      <c r="BN179" s="355"/>
      <c r="BO179" s="355"/>
      <c r="BP179" s="355"/>
      <c r="BQ179" s="355"/>
      <c r="BR179" s="355"/>
      <c r="BS179" s="355"/>
      <c r="BT179" s="355"/>
      <c r="BU179" s="355"/>
      <c r="BV179" s="355"/>
      <c r="BW179" s="355"/>
      <c r="BX179" s="355"/>
      <c r="BY179" s="355"/>
      <c r="BZ179" s="355"/>
      <c r="CA179" s="355"/>
      <c r="CB179" s="355"/>
      <c r="CC179" s="355"/>
      <c r="CD179" s="355"/>
      <c r="CE179" s="355"/>
      <c r="CF179" s="355"/>
      <c r="CG179" s="355"/>
      <c r="CH179" s="355"/>
      <c r="CI179" s="355"/>
      <c r="CJ179" s="355"/>
      <c r="CK179" s="355"/>
      <c r="CL179" s="355"/>
      <c r="CM179" s="355"/>
      <c r="CN179" s="355"/>
      <c r="CO179" s="355"/>
      <c r="CP179" s="355"/>
      <c r="CQ179" s="355"/>
      <c r="CR179" s="355"/>
      <c r="CS179" s="355"/>
      <c r="CT179" s="355"/>
      <c r="CU179" s="355"/>
    </row>
    <row r="180" spans="45:99" x14ac:dyDescent="0.2">
      <c r="AS180" s="355"/>
      <c r="AT180" s="355"/>
      <c r="AU180" s="355"/>
      <c r="AV180" s="355"/>
      <c r="AW180" s="355"/>
      <c r="AX180" s="355"/>
      <c r="AY180" s="355"/>
      <c r="AZ180" s="355"/>
      <c r="BA180" s="355"/>
      <c r="BB180" s="355"/>
      <c r="BC180" s="355"/>
      <c r="BD180" s="355"/>
      <c r="BE180" s="355"/>
      <c r="BF180" s="355"/>
      <c r="BG180" s="355"/>
      <c r="BH180" s="355"/>
      <c r="BI180" s="355"/>
      <c r="BJ180" s="355"/>
      <c r="BK180" s="355"/>
      <c r="BL180" s="355"/>
      <c r="BM180" s="355"/>
      <c r="BN180" s="355"/>
      <c r="BO180" s="355"/>
      <c r="BP180" s="355"/>
      <c r="BQ180" s="355"/>
      <c r="BR180" s="355"/>
      <c r="BS180" s="355"/>
      <c r="BT180" s="355"/>
      <c r="BU180" s="355"/>
      <c r="BV180" s="355"/>
      <c r="BW180" s="355"/>
      <c r="BX180" s="355"/>
      <c r="BY180" s="355"/>
      <c r="BZ180" s="355"/>
      <c r="CA180" s="355"/>
      <c r="CB180" s="355"/>
      <c r="CC180" s="355"/>
      <c r="CD180" s="355"/>
      <c r="CE180" s="355"/>
      <c r="CF180" s="355"/>
      <c r="CG180" s="355"/>
      <c r="CH180" s="355"/>
      <c r="CI180" s="355"/>
      <c r="CJ180" s="355"/>
      <c r="CK180" s="355"/>
      <c r="CL180" s="355"/>
      <c r="CM180" s="355"/>
      <c r="CN180" s="355"/>
      <c r="CO180" s="355"/>
      <c r="CP180" s="355"/>
      <c r="CQ180" s="355"/>
      <c r="CR180" s="355"/>
      <c r="CS180" s="355"/>
      <c r="CT180" s="355"/>
      <c r="CU180" s="355"/>
    </row>
    <row r="181" spans="45:99" x14ac:dyDescent="0.2">
      <c r="AS181" s="355"/>
      <c r="AT181" s="355"/>
      <c r="AU181" s="355"/>
      <c r="AV181" s="355"/>
      <c r="AW181" s="355"/>
      <c r="AX181" s="355"/>
      <c r="AY181" s="355"/>
      <c r="AZ181" s="355"/>
      <c r="BA181" s="355"/>
      <c r="BB181" s="355"/>
      <c r="BC181" s="355"/>
      <c r="BD181" s="355"/>
      <c r="BE181" s="355"/>
      <c r="BF181" s="355"/>
      <c r="BG181" s="355"/>
      <c r="BH181" s="355"/>
      <c r="BI181" s="355"/>
      <c r="BJ181" s="355"/>
      <c r="BK181" s="355"/>
      <c r="BL181" s="355"/>
      <c r="BM181" s="355"/>
      <c r="BN181" s="355"/>
      <c r="BO181" s="355"/>
      <c r="BP181" s="355"/>
      <c r="BQ181" s="355"/>
      <c r="BR181" s="355"/>
      <c r="BS181" s="355"/>
      <c r="BT181" s="355"/>
      <c r="BU181" s="355"/>
      <c r="BV181" s="355"/>
      <c r="BW181" s="355"/>
      <c r="BX181" s="355"/>
      <c r="BY181" s="355"/>
      <c r="BZ181" s="355"/>
      <c r="CA181" s="355"/>
      <c r="CB181" s="355"/>
      <c r="CC181" s="355"/>
      <c r="CD181" s="355"/>
      <c r="CE181" s="355"/>
      <c r="CF181" s="355"/>
      <c r="CG181" s="355"/>
      <c r="CH181" s="355"/>
      <c r="CI181" s="355"/>
      <c r="CJ181" s="355"/>
      <c r="CK181" s="355"/>
      <c r="CL181" s="355"/>
      <c r="CM181" s="355"/>
      <c r="CN181" s="355"/>
      <c r="CO181" s="355"/>
      <c r="CP181" s="355"/>
      <c r="CQ181" s="355"/>
      <c r="CR181" s="355"/>
      <c r="CS181" s="355"/>
      <c r="CT181" s="355"/>
      <c r="CU181" s="355"/>
    </row>
    <row r="182" spans="45:99" x14ac:dyDescent="0.2">
      <c r="AS182" s="355"/>
      <c r="AT182" s="355"/>
      <c r="AU182" s="355"/>
      <c r="AV182" s="355"/>
      <c r="AW182" s="355"/>
      <c r="AX182" s="355"/>
      <c r="AY182" s="355"/>
      <c r="AZ182" s="355"/>
      <c r="BA182" s="355"/>
      <c r="BB182" s="355"/>
      <c r="BC182" s="355"/>
      <c r="BD182" s="355"/>
      <c r="BE182" s="355"/>
      <c r="BF182" s="355"/>
      <c r="BG182" s="355"/>
      <c r="BH182" s="355"/>
      <c r="BI182" s="355"/>
      <c r="BJ182" s="355"/>
      <c r="BK182" s="355"/>
      <c r="BL182" s="355"/>
      <c r="BM182" s="355"/>
      <c r="BN182" s="355"/>
      <c r="BO182" s="355"/>
      <c r="BP182" s="355"/>
      <c r="BQ182" s="355"/>
      <c r="BR182" s="355"/>
      <c r="BS182" s="355"/>
      <c r="BT182" s="355"/>
      <c r="BU182" s="355"/>
      <c r="BV182" s="355"/>
      <c r="BW182" s="355"/>
      <c r="BX182" s="355"/>
      <c r="BY182" s="355"/>
      <c r="BZ182" s="355"/>
      <c r="CA182" s="355"/>
      <c r="CB182" s="355"/>
      <c r="CC182" s="355"/>
      <c r="CD182" s="355"/>
      <c r="CE182" s="355"/>
      <c r="CF182" s="355"/>
      <c r="CG182" s="355"/>
      <c r="CH182" s="355"/>
      <c r="CI182" s="355"/>
      <c r="CJ182" s="355"/>
      <c r="CK182" s="355"/>
      <c r="CL182" s="355"/>
      <c r="CM182" s="355"/>
      <c r="CN182" s="355"/>
      <c r="CO182" s="355"/>
      <c r="CP182" s="355"/>
      <c r="CQ182" s="355"/>
      <c r="CR182" s="355"/>
      <c r="CS182" s="355"/>
      <c r="CT182" s="355"/>
      <c r="CU182" s="355"/>
    </row>
    <row r="183" spans="45:99" x14ac:dyDescent="0.2">
      <c r="AS183" s="355"/>
      <c r="AT183" s="355"/>
      <c r="AU183" s="355"/>
      <c r="AV183" s="355"/>
      <c r="AW183" s="355"/>
      <c r="AX183" s="355"/>
      <c r="AY183" s="355"/>
      <c r="AZ183" s="355"/>
      <c r="BA183" s="355"/>
      <c r="BB183" s="355"/>
      <c r="BC183" s="355"/>
      <c r="BD183" s="355"/>
      <c r="BE183" s="355"/>
      <c r="BF183" s="355"/>
      <c r="BG183" s="355"/>
      <c r="BH183" s="355"/>
      <c r="BI183" s="355"/>
      <c r="BJ183" s="355"/>
      <c r="BK183" s="355"/>
      <c r="BL183" s="355"/>
      <c r="BM183" s="355"/>
      <c r="BN183" s="355"/>
      <c r="BO183" s="355"/>
      <c r="BP183" s="355"/>
      <c r="BQ183" s="355"/>
      <c r="BR183" s="355"/>
      <c r="BS183" s="355"/>
      <c r="BT183" s="355"/>
      <c r="BU183" s="355"/>
      <c r="BV183" s="355"/>
      <c r="BW183" s="355"/>
      <c r="BX183" s="355"/>
      <c r="BY183" s="355"/>
      <c r="BZ183" s="355"/>
      <c r="CA183" s="355"/>
      <c r="CB183" s="355"/>
      <c r="CC183" s="355"/>
      <c r="CD183" s="355"/>
      <c r="CE183" s="355"/>
      <c r="CF183" s="355"/>
      <c r="CG183" s="355"/>
      <c r="CH183" s="355"/>
      <c r="CI183" s="355"/>
      <c r="CJ183" s="355"/>
      <c r="CK183" s="355"/>
      <c r="CL183" s="355"/>
      <c r="CM183" s="355"/>
      <c r="CN183" s="355"/>
      <c r="CO183" s="355"/>
      <c r="CP183" s="355"/>
      <c r="CQ183" s="355"/>
      <c r="CR183" s="355"/>
      <c r="CS183" s="355"/>
      <c r="CT183" s="355"/>
      <c r="CU183" s="355"/>
    </row>
    <row r="184" spans="45:99" x14ac:dyDescent="0.2">
      <c r="AS184" s="355"/>
      <c r="AT184" s="355"/>
      <c r="AU184" s="355"/>
      <c r="AV184" s="355"/>
      <c r="AW184" s="355"/>
      <c r="AX184" s="355"/>
      <c r="AY184" s="355"/>
      <c r="AZ184" s="355"/>
      <c r="BA184" s="355"/>
      <c r="BB184" s="355"/>
      <c r="BC184" s="355"/>
      <c r="BD184" s="355"/>
      <c r="BE184" s="355"/>
      <c r="BF184" s="355"/>
      <c r="BG184" s="355"/>
      <c r="BH184" s="355"/>
      <c r="BI184" s="355"/>
      <c r="BJ184" s="355"/>
      <c r="BK184" s="355"/>
      <c r="BL184" s="355"/>
      <c r="BM184" s="355"/>
      <c r="BN184" s="355"/>
      <c r="BO184" s="355"/>
      <c r="BP184" s="355"/>
      <c r="BQ184" s="355"/>
      <c r="BR184" s="355"/>
      <c r="BS184" s="355"/>
      <c r="BT184" s="355"/>
      <c r="BU184" s="355"/>
      <c r="BV184" s="355"/>
      <c r="BW184" s="355"/>
      <c r="BX184" s="355"/>
      <c r="BY184" s="355"/>
      <c r="BZ184" s="355"/>
      <c r="CA184" s="355"/>
      <c r="CB184" s="355"/>
      <c r="CC184" s="355"/>
      <c r="CD184" s="355"/>
      <c r="CE184" s="355"/>
      <c r="CF184" s="355"/>
      <c r="CG184" s="355"/>
      <c r="CH184" s="355"/>
      <c r="CI184" s="355"/>
      <c r="CJ184" s="355"/>
      <c r="CK184" s="355"/>
      <c r="CL184" s="355"/>
      <c r="CM184" s="355"/>
      <c r="CN184" s="355"/>
      <c r="CO184" s="355"/>
      <c r="CP184" s="355"/>
      <c r="CQ184" s="355"/>
      <c r="CR184" s="355"/>
      <c r="CS184" s="355"/>
      <c r="CT184" s="355"/>
      <c r="CU184" s="355"/>
    </row>
    <row r="185" spans="45:99" x14ac:dyDescent="0.2">
      <c r="AS185" s="355"/>
      <c r="AT185" s="355"/>
      <c r="AU185" s="355"/>
      <c r="AV185" s="355"/>
      <c r="AW185" s="355"/>
      <c r="AX185" s="355"/>
      <c r="AY185" s="355"/>
      <c r="AZ185" s="355"/>
      <c r="BA185" s="355"/>
      <c r="BB185" s="355"/>
      <c r="BC185" s="355"/>
      <c r="BD185" s="355"/>
      <c r="BE185" s="355"/>
      <c r="BF185" s="355"/>
      <c r="BG185" s="355"/>
      <c r="BH185" s="355"/>
      <c r="BI185" s="355"/>
      <c r="BJ185" s="355"/>
      <c r="BK185" s="355"/>
      <c r="BL185" s="355"/>
      <c r="BM185" s="355"/>
      <c r="BN185" s="355"/>
      <c r="BO185" s="355"/>
      <c r="BP185" s="355"/>
      <c r="BQ185" s="355"/>
      <c r="BR185" s="355"/>
      <c r="BS185" s="355"/>
      <c r="BT185" s="355"/>
      <c r="BU185" s="355"/>
      <c r="BV185" s="355"/>
      <c r="BW185" s="355"/>
      <c r="BX185" s="355"/>
      <c r="BY185" s="355"/>
      <c r="BZ185" s="355"/>
      <c r="CA185" s="355"/>
      <c r="CB185" s="355"/>
      <c r="CC185" s="355"/>
      <c r="CD185" s="355"/>
      <c r="CE185" s="355"/>
      <c r="CF185" s="355"/>
      <c r="CG185" s="355"/>
      <c r="CH185" s="355"/>
      <c r="CI185" s="355"/>
      <c r="CJ185" s="355"/>
      <c r="CK185" s="355"/>
      <c r="CL185" s="355"/>
      <c r="CM185" s="355"/>
      <c r="CN185" s="355"/>
      <c r="CO185" s="355"/>
      <c r="CP185" s="355"/>
      <c r="CQ185" s="355"/>
      <c r="CR185" s="355"/>
      <c r="CS185" s="355"/>
      <c r="CT185" s="355"/>
      <c r="CU185" s="355"/>
    </row>
    <row r="186" spans="45:99" x14ac:dyDescent="0.2">
      <c r="AS186" s="355"/>
      <c r="AT186" s="355"/>
      <c r="AU186" s="355"/>
      <c r="AV186" s="355"/>
      <c r="AW186" s="355"/>
      <c r="AX186" s="355"/>
      <c r="AY186" s="355"/>
      <c r="AZ186" s="355"/>
      <c r="BA186" s="355"/>
      <c r="BB186" s="355"/>
      <c r="BC186" s="355"/>
      <c r="BD186" s="355"/>
      <c r="BE186" s="355"/>
      <c r="BF186" s="355"/>
      <c r="BG186" s="355"/>
      <c r="BH186" s="355"/>
      <c r="BI186" s="355"/>
      <c r="BJ186" s="355"/>
      <c r="BK186" s="355"/>
      <c r="BL186" s="355"/>
      <c r="BM186" s="355"/>
      <c r="BN186" s="355"/>
      <c r="BO186" s="355"/>
      <c r="BP186" s="355"/>
      <c r="BQ186" s="355"/>
      <c r="BR186" s="355"/>
      <c r="BS186" s="355"/>
      <c r="BT186" s="355"/>
      <c r="BU186" s="355"/>
      <c r="BV186" s="355"/>
      <c r="BW186" s="355"/>
      <c r="BX186" s="355"/>
      <c r="BY186" s="355"/>
      <c r="BZ186" s="355"/>
      <c r="CA186" s="355"/>
      <c r="CB186" s="355"/>
      <c r="CC186" s="355"/>
      <c r="CD186" s="355"/>
      <c r="CE186" s="355"/>
      <c r="CF186" s="355"/>
      <c r="CG186" s="355"/>
      <c r="CH186" s="355"/>
      <c r="CI186" s="355"/>
      <c r="CJ186" s="355"/>
      <c r="CK186" s="355"/>
      <c r="CL186" s="355"/>
      <c r="CM186" s="355"/>
      <c r="CN186" s="355"/>
      <c r="CO186" s="355"/>
      <c r="CP186" s="355"/>
      <c r="CQ186" s="355"/>
      <c r="CR186" s="355"/>
      <c r="CS186" s="355"/>
      <c r="CT186" s="355"/>
      <c r="CU186" s="355"/>
    </row>
    <row r="187" spans="45:99" x14ac:dyDescent="0.2">
      <c r="AS187" s="355"/>
      <c r="AT187" s="355"/>
      <c r="AU187" s="355"/>
      <c r="AV187" s="355"/>
      <c r="AW187" s="355"/>
      <c r="AX187" s="355"/>
      <c r="AY187" s="355"/>
      <c r="AZ187" s="355"/>
      <c r="BA187" s="355"/>
      <c r="BB187" s="355"/>
      <c r="BC187" s="355"/>
      <c r="BD187" s="355"/>
      <c r="BE187" s="355"/>
      <c r="BF187" s="355"/>
      <c r="BG187" s="355"/>
      <c r="BH187" s="355"/>
      <c r="BI187" s="355"/>
      <c r="BJ187" s="355"/>
      <c r="BK187" s="355"/>
      <c r="BL187" s="355"/>
      <c r="BM187" s="355"/>
      <c r="BN187" s="355"/>
      <c r="BO187" s="355"/>
      <c r="BP187" s="355"/>
      <c r="BQ187" s="355"/>
      <c r="BR187" s="355"/>
      <c r="BS187" s="355"/>
      <c r="BT187" s="355"/>
      <c r="BU187" s="355"/>
      <c r="BV187" s="355"/>
      <c r="BW187" s="355"/>
      <c r="BX187" s="355"/>
      <c r="BY187" s="355"/>
      <c r="BZ187" s="355"/>
      <c r="CA187" s="355"/>
      <c r="CB187" s="355"/>
      <c r="CC187" s="355"/>
      <c r="CD187" s="355"/>
      <c r="CE187" s="355"/>
      <c r="CF187" s="355"/>
      <c r="CG187" s="355"/>
      <c r="CH187" s="355"/>
      <c r="CI187" s="355"/>
      <c r="CJ187" s="355"/>
      <c r="CK187" s="355"/>
      <c r="CL187" s="355"/>
      <c r="CM187" s="355"/>
      <c r="CN187" s="355"/>
      <c r="CO187" s="355"/>
      <c r="CP187" s="355"/>
      <c r="CQ187" s="355"/>
      <c r="CR187" s="355"/>
      <c r="CS187" s="355"/>
      <c r="CT187" s="355"/>
      <c r="CU187" s="355"/>
    </row>
    <row r="188" spans="45:99" x14ac:dyDescent="0.2">
      <c r="AS188" s="355"/>
      <c r="AT188" s="355"/>
      <c r="AU188" s="355"/>
      <c r="AV188" s="355"/>
      <c r="AW188" s="355"/>
      <c r="AX188" s="355"/>
      <c r="AY188" s="355"/>
      <c r="AZ188" s="355"/>
      <c r="BA188" s="355"/>
      <c r="BB188" s="355"/>
      <c r="BC188" s="355"/>
      <c r="BD188" s="355"/>
      <c r="BE188" s="355"/>
      <c r="BF188" s="355"/>
      <c r="BG188" s="355"/>
      <c r="BH188" s="355"/>
      <c r="BI188" s="355"/>
      <c r="BJ188" s="355"/>
      <c r="BK188" s="355"/>
      <c r="BL188" s="355"/>
      <c r="BM188" s="355"/>
      <c r="BN188" s="355"/>
      <c r="BO188" s="355"/>
      <c r="BP188" s="355"/>
      <c r="BQ188" s="355"/>
      <c r="BR188" s="355"/>
      <c r="BS188" s="355"/>
      <c r="BT188" s="355"/>
      <c r="BU188" s="355"/>
      <c r="BV188" s="355"/>
      <c r="BW188" s="355"/>
      <c r="BX188" s="355"/>
      <c r="BY188" s="355"/>
      <c r="BZ188" s="355"/>
      <c r="CA188" s="355"/>
      <c r="CB188" s="355"/>
      <c r="CC188" s="355"/>
      <c r="CD188" s="355"/>
      <c r="CE188" s="355"/>
      <c r="CF188" s="355"/>
      <c r="CG188" s="355"/>
      <c r="CH188" s="355"/>
      <c r="CI188" s="355"/>
      <c r="CJ188" s="355"/>
      <c r="CK188" s="355"/>
      <c r="CL188" s="355"/>
      <c r="CM188" s="355"/>
      <c r="CN188" s="355"/>
      <c r="CO188" s="355"/>
      <c r="CP188" s="355"/>
      <c r="CQ188" s="355"/>
      <c r="CR188" s="355"/>
      <c r="CS188" s="355"/>
      <c r="CT188" s="355"/>
      <c r="CU188" s="355"/>
    </row>
    <row r="189" spans="45:99" x14ac:dyDescent="0.2">
      <c r="AS189" s="355"/>
      <c r="AT189" s="355"/>
      <c r="AU189" s="355"/>
      <c r="AV189" s="355"/>
      <c r="AW189" s="355"/>
      <c r="AX189" s="355"/>
      <c r="AY189" s="355"/>
      <c r="AZ189" s="355"/>
      <c r="BA189" s="355"/>
      <c r="BB189" s="355"/>
      <c r="BC189" s="355"/>
      <c r="BD189" s="355"/>
      <c r="BE189" s="355"/>
      <c r="BF189" s="355"/>
      <c r="BG189" s="355"/>
      <c r="BH189" s="355"/>
      <c r="BI189" s="355"/>
      <c r="BJ189" s="355"/>
      <c r="BK189" s="355"/>
      <c r="BL189" s="355"/>
      <c r="BM189" s="355"/>
      <c r="BN189" s="355"/>
      <c r="BO189" s="355"/>
      <c r="BP189" s="355"/>
      <c r="BQ189" s="355"/>
      <c r="BR189" s="355"/>
      <c r="BS189" s="355"/>
      <c r="BT189" s="355"/>
      <c r="BU189" s="355"/>
      <c r="BV189" s="355"/>
      <c r="BW189" s="355"/>
      <c r="BX189" s="355"/>
      <c r="BY189" s="355"/>
      <c r="BZ189" s="355"/>
      <c r="CA189" s="355"/>
      <c r="CB189" s="355"/>
      <c r="CC189" s="355"/>
      <c r="CD189" s="355"/>
      <c r="CE189" s="355"/>
      <c r="CF189" s="355"/>
      <c r="CG189" s="355"/>
      <c r="CH189" s="355"/>
      <c r="CI189" s="355"/>
      <c r="CJ189" s="355"/>
      <c r="CK189" s="355"/>
      <c r="CL189" s="355"/>
      <c r="CM189" s="355"/>
      <c r="CN189" s="355"/>
      <c r="CO189" s="355"/>
      <c r="CP189" s="355"/>
      <c r="CQ189" s="355"/>
      <c r="CR189" s="355"/>
      <c r="CS189" s="355"/>
      <c r="CT189" s="355"/>
      <c r="CU189" s="355"/>
    </row>
    <row r="190" spans="45:99" x14ac:dyDescent="0.2">
      <c r="AS190" s="355"/>
      <c r="AT190" s="355"/>
      <c r="AU190" s="355"/>
      <c r="AV190" s="355"/>
      <c r="AW190" s="355"/>
      <c r="AX190" s="355"/>
      <c r="AY190" s="355"/>
      <c r="AZ190" s="355"/>
      <c r="BA190" s="355"/>
      <c r="BB190" s="355"/>
      <c r="BC190" s="355"/>
      <c r="BD190" s="355"/>
      <c r="BE190" s="355"/>
      <c r="BF190" s="355"/>
      <c r="BG190" s="355"/>
      <c r="BH190" s="355"/>
      <c r="BI190" s="355"/>
      <c r="BJ190" s="355"/>
      <c r="BK190" s="355"/>
      <c r="BL190" s="355"/>
      <c r="BM190" s="355"/>
      <c r="BN190" s="355"/>
      <c r="BO190" s="355"/>
      <c r="BP190" s="355"/>
      <c r="BQ190" s="355"/>
      <c r="BR190" s="355"/>
      <c r="BS190" s="355"/>
      <c r="BT190" s="355"/>
      <c r="BU190" s="355"/>
      <c r="BV190" s="355"/>
      <c r="BW190" s="355"/>
      <c r="BX190" s="355"/>
      <c r="BY190" s="355"/>
      <c r="BZ190" s="355"/>
      <c r="CA190" s="355"/>
      <c r="CB190" s="355"/>
      <c r="CC190" s="355"/>
      <c r="CD190" s="355"/>
      <c r="CE190" s="355"/>
      <c r="CF190" s="355"/>
      <c r="CG190" s="355"/>
      <c r="CH190" s="355"/>
      <c r="CI190" s="355"/>
      <c r="CJ190" s="355"/>
      <c r="CK190" s="355"/>
      <c r="CL190" s="355"/>
      <c r="CM190" s="355"/>
      <c r="CN190" s="355"/>
      <c r="CO190" s="355"/>
      <c r="CP190" s="355"/>
      <c r="CQ190" s="355"/>
      <c r="CR190" s="355"/>
      <c r="CS190" s="355"/>
      <c r="CT190" s="355"/>
      <c r="CU190" s="355"/>
    </row>
    <row r="191" spans="45:99" x14ac:dyDescent="0.2">
      <c r="AS191" s="355"/>
      <c r="AT191" s="355"/>
      <c r="AU191" s="355"/>
      <c r="AV191" s="355"/>
      <c r="AW191" s="355"/>
      <c r="AX191" s="355"/>
      <c r="AY191" s="355"/>
      <c r="AZ191" s="355"/>
      <c r="BA191" s="355"/>
      <c r="BB191" s="355"/>
      <c r="BC191" s="355"/>
      <c r="BD191" s="355"/>
      <c r="BE191" s="355"/>
      <c r="BF191" s="355"/>
      <c r="BG191" s="355"/>
      <c r="BH191" s="355"/>
      <c r="BI191" s="355"/>
      <c r="BJ191" s="355"/>
      <c r="BK191" s="355"/>
      <c r="BL191" s="355"/>
      <c r="BM191" s="355"/>
      <c r="BN191" s="355"/>
      <c r="BO191" s="355"/>
      <c r="BP191" s="355"/>
      <c r="BQ191" s="355"/>
      <c r="BR191" s="355"/>
      <c r="BS191" s="355"/>
      <c r="BT191" s="355"/>
      <c r="BU191" s="355"/>
      <c r="BV191" s="355"/>
      <c r="BW191" s="355"/>
      <c r="BX191" s="355"/>
      <c r="BY191" s="355"/>
      <c r="BZ191" s="355"/>
      <c r="CA191" s="355"/>
      <c r="CB191" s="355"/>
      <c r="CC191" s="355"/>
      <c r="CD191" s="355"/>
      <c r="CE191" s="355"/>
      <c r="CF191" s="355"/>
      <c r="CG191" s="355"/>
      <c r="CH191" s="355"/>
      <c r="CI191" s="355"/>
      <c r="CJ191" s="355"/>
      <c r="CK191" s="355"/>
      <c r="CL191" s="355"/>
      <c r="CM191" s="355"/>
      <c r="CN191" s="355"/>
      <c r="CO191" s="355"/>
      <c r="CP191" s="355"/>
      <c r="CQ191" s="355"/>
      <c r="CR191" s="355"/>
      <c r="CS191" s="355"/>
      <c r="CT191" s="355"/>
      <c r="CU191" s="355"/>
    </row>
    <row r="192" spans="45:99" x14ac:dyDescent="0.2">
      <c r="AS192" s="355"/>
      <c r="AT192" s="355"/>
      <c r="AU192" s="355"/>
      <c r="AV192" s="355"/>
      <c r="AW192" s="355"/>
      <c r="AX192" s="355"/>
      <c r="AY192" s="355"/>
      <c r="AZ192" s="355"/>
      <c r="BA192" s="355"/>
      <c r="BB192" s="355"/>
      <c r="BC192" s="355"/>
      <c r="BD192" s="355"/>
      <c r="BE192" s="355"/>
      <c r="BF192" s="355"/>
      <c r="BG192" s="355"/>
      <c r="BH192" s="355"/>
      <c r="BI192" s="355"/>
      <c r="BJ192" s="355"/>
      <c r="BK192" s="355"/>
      <c r="BL192" s="355"/>
      <c r="BM192" s="355"/>
      <c r="BN192" s="355"/>
      <c r="BO192" s="355"/>
      <c r="BP192" s="355"/>
      <c r="BQ192" s="355"/>
      <c r="BR192" s="355"/>
      <c r="BS192" s="355"/>
      <c r="BT192" s="355"/>
      <c r="BU192" s="355"/>
      <c r="BV192" s="355"/>
      <c r="BW192" s="355"/>
      <c r="BX192" s="355"/>
      <c r="BY192" s="355"/>
      <c r="BZ192" s="355"/>
      <c r="CA192" s="355"/>
      <c r="CB192" s="355"/>
      <c r="CC192" s="355"/>
      <c r="CD192" s="355"/>
      <c r="CE192" s="355"/>
      <c r="CF192" s="355"/>
      <c r="CG192" s="355"/>
      <c r="CH192" s="355"/>
      <c r="CI192" s="355"/>
      <c r="CJ192" s="355"/>
      <c r="CK192" s="355"/>
      <c r="CL192" s="355"/>
      <c r="CM192" s="355"/>
      <c r="CN192" s="355"/>
      <c r="CO192" s="355"/>
      <c r="CP192" s="355"/>
      <c r="CQ192" s="355"/>
      <c r="CR192" s="355"/>
      <c r="CS192" s="355"/>
      <c r="CT192" s="355"/>
      <c r="CU192" s="355"/>
    </row>
    <row r="193" spans="45:99" x14ac:dyDescent="0.2">
      <c r="AS193" s="355"/>
      <c r="AT193" s="355"/>
      <c r="AU193" s="355"/>
      <c r="AV193" s="355"/>
      <c r="AW193" s="355"/>
      <c r="AX193" s="355"/>
      <c r="AY193" s="355"/>
      <c r="AZ193" s="355"/>
      <c r="BA193" s="355"/>
      <c r="BB193" s="355"/>
      <c r="BC193" s="355"/>
      <c r="BD193" s="355"/>
      <c r="BE193" s="355"/>
      <c r="BF193" s="355"/>
      <c r="BG193" s="355"/>
      <c r="BH193" s="355"/>
      <c r="BI193" s="355"/>
      <c r="BJ193" s="355"/>
      <c r="BK193" s="355"/>
      <c r="BL193" s="355"/>
      <c r="BM193" s="355"/>
      <c r="BN193" s="355"/>
      <c r="BO193" s="355"/>
      <c r="BP193" s="355"/>
      <c r="BQ193" s="355"/>
      <c r="BR193" s="355"/>
      <c r="BS193" s="355"/>
      <c r="BT193" s="355"/>
      <c r="BU193" s="355"/>
      <c r="BV193" s="355"/>
      <c r="BW193" s="355"/>
      <c r="BX193" s="355"/>
      <c r="BY193" s="355"/>
      <c r="BZ193" s="355"/>
      <c r="CA193" s="355"/>
      <c r="CB193" s="355"/>
      <c r="CC193" s="355"/>
      <c r="CD193" s="355"/>
      <c r="CE193" s="355"/>
      <c r="CF193" s="355"/>
      <c r="CG193" s="355"/>
      <c r="CH193" s="355"/>
      <c r="CI193" s="355"/>
      <c r="CJ193" s="355"/>
      <c r="CK193" s="355"/>
      <c r="CL193" s="355"/>
      <c r="CM193" s="355"/>
      <c r="CN193" s="355"/>
      <c r="CO193" s="355"/>
      <c r="CP193" s="355"/>
      <c r="CQ193" s="355"/>
      <c r="CR193" s="355"/>
      <c r="CS193" s="355"/>
      <c r="CT193" s="355"/>
      <c r="CU193" s="355"/>
    </row>
    <row r="194" spans="45:99" x14ac:dyDescent="0.2">
      <c r="AS194" s="355"/>
      <c r="AT194" s="355"/>
      <c r="AU194" s="355"/>
      <c r="AV194" s="355"/>
      <c r="AW194" s="355"/>
      <c r="AX194" s="355"/>
      <c r="AY194" s="355"/>
      <c r="AZ194" s="355"/>
      <c r="BA194" s="355"/>
      <c r="BB194" s="355"/>
      <c r="BC194" s="355"/>
      <c r="BD194" s="355"/>
      <c r="BE194" s="355"/>
      <c r="BF194" s="355"/>
      <c r="BG194" s="355"/>
      <c r="BH194" s="355"/>
      <c r="BI194" s="355"/>
      <c r="BJ194" s="355"/>
      <c r="BK194" s="355"/>
      <c r="BL194" s="355"/>
      <c r="BM194" s="355"/>
      <c r="BN194" s="355"/>
      <c r="BO194" s="355"/>
      <c r="BP194" s="355"/>
      <c r="BQ194" s="355"/>
      <c r="BR194" s="355"/>
      <c r="BS194" s="355"/>
      <c r="BT194" s="355"/>
      <c r="BU194" s="355"/>
      <c r="BV194" s="355"/>
      <c r="BW194" s="355"/>
      <c r="BX194" s="355"/>
      <c r="BY194" s="355"/>
      <c r="BZ194" s="355"/>
      <c r="CA194" s="355"/>
      <c r="CB194" s="355"/>
      <c r="CC194" s="355"/>
      <c r="CD194" s="355"/>
      <c r="CE194" s="355"/>
      <c r="CF194" s="355"/>
      <c r="CG194" s="355"/>
      <c r="CH194" s="355"/>
      <c r="CI194" s="355"/>
      <c r="CJ194" s="355"/>
      <c r="CK194" s="355"/>
      <c r="CL194" s="355"/>
      <c r="CM194" s="355"/>
      <c r="CN194" s="355"/>
      <c r="CO194" s="355"/>
      <c r="CP194" s="355"/>
      <c r="CQ194" s="355"/>
      <c r="CR194" s="355"/>
      <c r="CS194" s="355"/>
      <c r="CT194" s="355"/>
      <c r="CU194" s="355"/>
    </row>
    <row r="195" spans="45:99" x14ac:dyDescent="0.2">
      <c r="AS195" s="355"/>
      <c r="AT195" s="355"/>
      <c r="AU195" s="355"/>
      <c r="AV195" s="355"/>
      <c r="AW195" s="355"/>
      <c r="AX195" s="355"/>
      <c r="AY195" s="355"/>
      <c r="AZ195" s="355"/>
      <c r="BA195" s="355"/>
      <c r="BB195" s="355"/>
      <c r="BC195" s="355"/>
      <c r="BD195" s="355"/>
      <c r="BE195" s="355"/>
      <c r="BF195" s="355"/>
      <c r="BG195" s="355"/>
      <c r="BH195" s="355"/>
      <c r="BI195" s="355"/>
      <c r="BJ195" s="355"/>
      <c r="BK195" s="355"/>
      <c r="BL195" s="355"/>
      <c r="BM195" s="355"/>
      <c r="BN195" s="355"/>
      <c r="BO195" s="355"/>
      <c r="BP195" s="355"/>
      <c r="BQ195" s="355"/>
      <c r="BR195" s="355"/>
      <c r="BS195" s="355"/>
      <c r="BT195" s="355"/>
      <c r="BU195" s="355"/>
      <c r="BV195" s="355"/>
      <c r="BW195" s="355"/>
      <c r="BX195" s="355"/>
      <c r="BY195" s="355"/>
      <c r="BZ195" s="355"/>
      <c r="CA195" s="355"/>
      <c r="CB195" s="355"/>
      <c r="CC195" s="355"/>
      <c r="CD195" s="355"/>
      <c r="CE195" s="355"/>
      <c r="CF195" s="355"/>
      <c r="CG195" s="355"/>
      <c r="CH195" s="355"/>
      <c r="CI195" s="355"/>
      <c r="CJ195" s="355"/>
      <c r="CK195" s="355"/>
      <c r="CL195" s="355"/>
      <c r="CM195" s="355"/>
      <c r="CN195" s="355"/>
      <c r="CO195" s="355"/>
      <c r="CP195" s="355"/>
      <c r="CQ195" s="355"/>
      <c r="CR195" s="355"/>
      <c r="CS195" s="355"/>
      <c r="CT195" s="355"/>
      <c r="CU195" s="355"/>
    </row>
    <row r="196" spans="45:99" x14ac:dyDescent="0.2">
      <c r="AS196" s="355"/>
      <c r="AT196" s="355"/>
      <c r="AU196" s="355"/>
      <c r="AV196" s="355"/>
      <c r="AW196" s="355"/>
      <c r="AX196" s="355"/>
      <c r="AY196" s="355"/>
      <c r="AZ196" s="355"/>
      <c r="BA196" s="355"/>
      <c r="BB196" s="355"/>
      <c r="BC196" s="355"/>
      <c r="BD196" s="355"/>
      <c r="BE196" s="355"/>
      <c r="BF196" s="355"/>
      <c r="BG196" s="355"/>
      <c r="BH196" s="355"/>
      <c r="BI196" s="355"/>
      <c r="BJ196" s="355"/>
      <c r="BK196" s="355"/>
      <c r="BL196" s="355"/>
      <c r="BM196" s="355"/>
      <c r="BN196" s="355"/>
      <c r="BO196" s="355"/>
      <c r="BP196" s="355"/>
      <c r="BQ196" s="355"/>
      <c r="BR196" s="355"/>
      <c r="BS196" s="355"/>
      <c r="BT196" s="355"/>
      <c r="BU196" s="355"/>
      <c r="BV196" s="355"/>
      <c r="BW196" s="355"/>
      <c r="BX196" s="355"/>
      <c r="BY196" s="355"/>
      <c r="BZ196" s="355"/>
      <c r="CA196" s="355"/>
      <c r="CB196" s="355"/>
      <c r="CC196" s="355"/>
      <c r="CD196" s="355"/>
      <c r="CE196" s="355"/>
      <c r="CF196" s="355"/>
      <c r="CG196" s="355"/>
      <c r="CH196" s="355"/>
      <c r="CI196" s="355"/>
      <c r="CJ196" s="355"/>
      <c r="CK196" s="355"/>
      <c r="CL196" s="355"/>
      <c r="CM196" s="355"/>
      <c r="CN196" s="355"/>
      <c r="CO196" s="355"/>
      <c r="CP196" s="355"/>
      <c r="CQ196" s="355"/>
      <c r="CR196" s="355"/>
      <c r="CS196" s="355"/>
      <c r="CT196" s="355"/>
      <c r="CU196" s="355"/>
    </row>
    <row r="197" spans="45:99" x14ac:dyDescent="0.2">
      <c r="AS197" s="355"/>
      <c r="AT197" s="355"/>
      <c r="AU197" s="355"/>
      <c r="AV197" s="355"/>
      <c r="AW197" s="355"/>
      <c r="AX197" s="355"/>
      <c r="AY197" s="355"/>
      <c r="AZ197" s="355"/>
      <c r="BA197" s="355"/>
      <c r="BB197" s="355"/>
      <c r="BC197" s="355"/>
      <c r="BD197" s="355"/>
      <c r="BE197" s="355"/>
      <c r="BF197" s="355"/>
      <c r="BG197" s="355"/>
      <c r="BH197" s="355"/>
      <c r="BI197" s="355"/>
      <c r="BJ197" s="355"/>
      <c r="BK197" s="355"/>
      <c r="BL197" s="355"/>
      <c r="BM197" s="355"/>
      <c r="BN197" s="355"/>
      <c r="BO197" s="355"/>
      <c r="BP197" s="355"/>
      <c r="BQ197" s="355"/>
      <c r="BR197" s="355"/>
      <c r="BS197" s="355"/>
      <c r="BT197" s="355"/>
      <c r="BU197" s="355"/>
      <c r="BV197" s="355"/>
      <c r="BW197" s="355"/>
      <c r="BX197" s="355"/>
      <c r="BY197" s="355"/>
      <c r="BZ197" s="355"/>
      <c r="CA197" s="355"/>
      <c r="CB197" s="355"/>
      <c r="CC197" s="355"/>
      <c r="CD197" s="355"/>
      <c r="CE197" s="355"/>
      <c r="CF197" s="355"/>
      <c r="CG197" s="355"/>
      <c r="CH197" s="355"/>
      <c r="CI197" s="355"/>
      <c r="CJ197" s="355"/>
      <c r="CK197" s="355"/>
      <c r="CL197" s="355"/>
      <c r="CM197" s="355"/>
      <c r="CN197" s="355"/>
      <c r="CO197" s="355"/>
      <c r="CP197" s="355"/>
      <c r="CQ197" s="355"/>
      <c r="CR197" s="355"/>
      <c r="CS197" s="355"/>
      <c r="CT197" s="355"/>
      <c r="CU197" s="355"/>
    </row>
    <row r="198" spans="45:99" x14ac:dyDescent="0.2">
      <c r="AS198" s="355"/>
      <c r="AT198" s="355"/>
      <c r="AU198" s="355"/>
      <c r="AV198" s="355"/>
      <c r="AW198" s="355"/>
      <c r="AX198" s="355"/>
      <c r="AY198" s="355"/>
      <c r="AZ198" s="355"/>
      <c r="BA198" s="355"/>
      <c r="BB198" s="355"/>
      <c r="BC198" s="355"/>
      <c r="BD198" s="355"/>
      <c r="BE198" s="355"/>
      <c r="BF198" s="355"/>
      <c r="BG198" s="355"/>
      <c r="BH198" s="355"/>
      <c r="BI198" s="355"/>
      <c r="BJ198" s="355"/>
      <c r="BK198" s="355"/>
      <c r="BL198" s="355"/>
      <c r="BM198" s="355"/>
      <c r="BN198" s="355"/>
      <c r="BO198" s="355"/>
      <c r="BP198" s="355"/>
      <c r="BQ198" s="355"/>
      <c r="BR198" s="355"/>
      <c r="BS198" s="355"/>
      <c r="BT198" s="355"/>
      <c r="BU198" s="355"/>
      <c r="BV198" s="355"/>
      <c r="BW198" s="355"/>
      <c r="BX198" s="355"/>
      <c r="BY198" s="355"/>
      <c r="BZ198" s="355"/>
      <c r="CA198" s="355"/>
      <c r="CB198" s="355"/>
      <c r="CC198" s="355"/>
      <c r="CD198" s="355"/>
      <c r="CE198" s="355"/>
      <c r="CF198" s="355"/>
      <c r="CG198" s="355"/>
      <c r="CH198" s="355"/>
      <c r="CI198" s="355"/>
      <c r="CJ198" s="355"/>
      <c r="CK198" s="355"/>
      <c r="CL198" s="355"/>
      <c r="CM198" s="355"/>
      <c r="CN198" s="355"/>
      <c r="CO198" s="355"/>
      <c r="CP198" s="355"/>
      <c r="CQ198" s="355"/>
      <c r="CR198" s="355"/>
      <c r="CS198" s="355"/>
      <c r="CT198" s="355"/>
      <c r="CU198" s="355"/>
    </row>
    <row r="199" spans="45:99" x14ac:dyDescent="0.2">
      <c r="AS199" s="355"/>
      <c r="AT199" s="355"/>
      <c r="AU199" s="355"/>
      <c r="AV199" s="355"/>
      <c r="AW199" s="355"/>
      <c r="AX199" s="355"/>
      <c r="AY199" s="355"/>
      <c r="AZ199" s="355"/>
      <c r="BA199" s="355"/>
      <c r="BB199" s="355"/>
      <c r="BC199" s="355"/>
      <c r="BD199" s="355"/>
      <c r="BE199" s="355"/>
      <c r="BF199" s="355"/>
      <c r="BG199" s="355"/>
      <c r="BH199" s="355"/>
      <c r="BI199" s="355"/>
      <c r="BJ199" s="355"/>
      <c r="BK199" s="355"/>
      <c r="BL199" s="355"/>
      <c r="BM199" s="355"/>
      <c r="BN199" s="355"/>
      <c r="BO199" s="355"/>
      <c r="BP199" s="355"/>
      <c r="BQ199" s="355"/>
      <c r="BR199" s="355"/>
      <c r="BS199" s="355"/>
      <c r="BT199" s="355"/>
      <c r="BU199" s="355"/>
      <c r="BV199" s="355"/>
      <c r="BW199" s="355"/>
      <c r="BX199" s="355"/>
      <c r="BY199" s="355"/>
      <c r="BZ199" s="355"/>
      <c r="CA199" s="355"/>
      <c r="CB199" s="355"/>
      <c r="CC199" s="355"/>
      <c r="CD199" s="355"/>
      <c r="CE199" s="355"/>
      <c r="CF199" s="355"/>
      <c r="CG199" s="355"/>
      <c r="CH199" s="355"/>
      <c r="CI199" s="355"/>
      <c r="CJ199" s="355"/>
      <c r="CK199" s="355"/>
      <c r="CL199" s="355"/>
      <c r="CM199" s="355"/>
      <c r="CN199" s="355"/>
      <c r="CO199" s="355"/>
      <c r="CP199" s="355"/>
      <c r="CQ199" s="355"/>
      <c r="CR199" s="355"/>
      <c r="CS199" s="355"/>
      <c r="CT199" s="355"/>
      <c r="CU199" s="355"/>
    </row>
    <row r="200" spans="45:99" x14ac:dyDescent="0.2">
      <c r="AS200" s="355"/>
      <c r="AT200" s="355"/>
      <c r="AU200" s="355"/>
      <c r="AV200" s="355"/>
      <c r="AW200" s="355"/>
      <c r="AX200" s="355"/>
      <c r="AY200" s="355"/>
      <c r="AZ200" s="355"/>
      <c r="BA200" s="355"/>
      <c r="BB200" s="355"/>
      <c r="BC200" s="355"/>
      <c r="BD200" s="355"/>
      <c r="BE200" s="355"/>
      <c r="BF200" s="355"/>
      <c r="BG200" s="355"/>
      <c r="BH200" s="355"/>
      <c r="BI200" s="355"/>
      <c r="BJ200" s="355"/>
      <c r="BK200" s="355"/>
      <c r="BL200" s="355"/>
      <c r="BM200" s="355"/>
      <c r="BN200" s="355"/>
      <c r="BO200" s="355"/>
      <c r="BP200" s="355"/>
      <c r="BQ200" s="355"/>
      <c r="BR200" s="355"/>
      <c r="BS200" s="355"/>
      <c r="BT200" s="355"/>
      <c r="BU200" s="355"/>
      <c r="BV200" s="355"/>
      <c r="BW200" s="355"/>
      <c r="BX200" s="355"/>
      <c r="BY200" s="355"/>
      <c r="BZ200" s="355"/>
      <c r="CA200" s="355"/>
      <c r="CB200" s="355"/>
      <c r="CC200" s="355"/>
      <c r="CD200" s="355"/>
      <c r="CE200" s="355"/>
      <c r="CF200" s="355"/>
      <c r="CG200" s="355"/>
      <c r="CH200" s="355"/>
      <c r="CI200" s="355"/>
      <c r="CJ200" s="355"/>
      <c r="CK200" s="355"/>
      <c r="CL200" s="355"/>
      <c r="CM200" s="355"/>
      <c r="CN200" s="355"/>
      <c r="CO200" s="355"/>
      <c r="CP200" s="355"/>
      <c r="CQ200" s="355"/>
      <c r="CR200" s="355"/>
      <c r="CS200" s="355"/>
      <c r="CT200" s="355"/>
      <c r="CU200" s="355"/>
    </row>
    <row r="201" spans="45:99" x14ac:dyDescent="0.2">
      <c r="AS201" s="355"/>
      <c r="AT201" s="355"/>
      <c r="AU201" s="355"/>
      <c r="AV201" s="355"/>
      <c r="AW201" s="355"/>
      <c r="AX201" s="355"/>
      <c r="AY201" s="355"/>
      <c r="AZ201" s="355"/>
      <c r="BA201" s="355"/>
      <c r="BB201" s="355"/>
      <c r="BC201" s="355"/>
      <c r="BD201" s="355"/>
      <c r="BE201" s="355"/>
      <c r="BF201" s="355"/>
      <c r="BG201" s="355"/>
      <c r="BH201" s="355"/>
      <c r="BI201" s="355"/>
      <c r="BJ201" s="355"/>
      <c r="BK201" s="355"/>
      <c r="BL201" s="355"/>
      <c r="BM201" s="355"/>
      <c r="BN201" s="355"/>
      <c r="BO201" s="355"/>
      <c r="BP201" s="355"/>
      <c r="BQ201" s="355"/>
      <c r="BR201" s="355"/>
      <c r="BS201" s="355"/>
      <c r="BT201" s="355"/>
      <c r="BU201" s="355"/>
      <c r="BV201" s="355"/>
      <c r="BW201" s="355"/>
      <c r="BX201" s="355"/>
      <c r="BY201" s="355"/>
      <c r="BZ201" s="355"/>
      <c r="CA201" s="355"/>
      <c r="CB201" s="355"/>
      <c r="CC201" s="355"/>
      <c r="CD201" s="355"/>
      <c r="CE201" s="355"/>
      <c r="CF201" s="355"/>
      <c r="CG201" s="355"/>
      <c r="CH201" s="355"/>
      <c r="CI201" s="355"/>
      <c r="CJ201" s="355"/>
      <c r="CK201" s="355"/>
      <c r="CL201" s="355"/>
      <c r="CM201" s="355"/>
      <c r="CN201" s="355"/>
      <c r="CO201" s="355"/>
      <c r="CP201" s="355"/>
      <c r="CQ201" s="355"/>
      <c r="CR201" s="355"/>
      <c r="CS201" s="355"/>
      <c r="CT201" s="355"/>
      <c r="CU201" s="355"/>
    </row>
    <row r="202" spans="45:99" x14ac:dyDescent="0.2">
      <c r="AS202" s="355"/>
      <c r="AT202" s="355"/>
      <c r="AU202" s="355"/>
      <c r="AV202" s="355"/>
      <c r="AW202" s="355"/>
      <c r="AX202" s="355"/>
      <c r="AY202" s="355"/>
      <c r="AZ202" s="355"/>
      <c r="BA202" s="355"/>
      <c r="BB202" s="355"/>
      <c r="BC202" s="355"/>
      <c r="BD202" s="355"/>
      <c r="BE202" s="355"/>
      <c r="BF202" s="355"/>
      <c r="BG202" s="355"/>
      <c r="BH202" s="355"/>
      <c r="BI202" s="355"/>
      <c r="BJ202" s="355"/>
      <c r="BK202" s="355"/>
      <c r="BL202" s="355"/>
      <c r="BM202" s="355"/>
      <c r="BN202" s="355"/>
      <c r="BO202" s="355"/>
      <c r="BP202" s="355"/>
      <c r="BQ202" s="355"/>
      <c r="BR202" s="355"/>
      <c r="BS202" s="355"/>
      <c r="BT202" s="355"/>
      <c r="BU202" s="355"/>
      <c r="BV202" s="355"/>
      <c r="BW202" s="355"/>
      <c r="BX202" s="355"/>
      <c r="BY202" s="355"/>
      <c r="BZ202" s="355"/>
      <c r="CA202" s="355"/>
      <c r="CB202" s="355"/>
      <c r="CC202" s="355"/>
      <c r="CD202" s="355"/>
      <c r="CE202" s="355"/>
      <c r="CF202" s="355"/>
      <c r="CG202" s="355"/>
      <c r="CH202" s="355"/>
      <c r="CI202" s="355"/>
      <c r="CJ202" s="355"/>
      <c r="CK202" s="355"/>
      <c r="CL202" s="355"/>
      <c r="CM202" s="355"/>
      <c r="CN202" s="355"/>
      <c r="CO202" s="355"/>
      <c r="CP202" s="355"/>
      <c r="CQ202" s="355"/>
      <c r="CR202" s="355"/>
      <c r="CS202" s="355"/>
      <c r="CT202" s="355"/>
      <c r="CU202" s="355"/>
    </row>
    <row r="203" spans="45:99" x14ac:dyDescent="0.2">
      <c r="AS203" s="355"/>
      <c r="AT203" s="355"/>
      <c r="AU203" s="355"/>
      <c r="AV203" s="355"/>
      <c r="AW203" s="355"/>
      <c r="AX203" s="355"/>
      <c r="AY203" s="355"/>
      <c r="AZ203" s="355"/>
      <c r="BA203" s="355"/>
      <c r="BB203" s="355"/>
      <c r="BC203" s="355"/>
      <c r="BD203" s="355"/>
      <c r="BE203" s="355"/>
      <c r="BF203" s="355"/>
      <c r="BG203" s="355"/>
      <c r="BH203" s="355"/>
      <c r="BI203" s="355"/>
      <c r="BJ203" s="355"/>
      <c r="BK203" s="355"/>
      <c r="BL203" s="355"/>
      <c r="BM203" s="355"/>
      <c r="BN203" s="355"/>
      <c r="BO203" s="355"/>
      <c r="BP203" s="355"/>
      <c r="BQ203" s="355"/>
      <c r="BR203" s="355"/>
      <c r="BS203" s="355"/>
      <c r="BT203" s="355"/>
      <c r="BU203" s="355"/>
      <c r="BV203" s="355"/>
      <c r="BW203" s="355"/>
      <c r="BX203" s="355"/>
      <c r="BY203" s="355"/>
      <c r="BZ203" s="355"/>
      <c r="CA203" s="355"/>
      <c r="CB203" s="355"/>
      <c r="CC203" s="355"/>
      <c r="CD203" s="355"/>
      <c r="CE203" s="355"/>
      <c r="CF203" s="355"/>
      <c r="CG203" s="355"/>
      <c r="CH203" s="355"/>
      <c r="CI203" s="355"/>
      <c r="CJ203" s="355"/>
      <c r="CK203" s="355"/>
      <c r="CL203" s="355"/>
      <c r="CM203" s="355"/>
      <c r="CN203" s="355"/>
      <c r="CO203" s="355"/>
      <c r="CP203" s="355"/>
      <c r="CQ203" s="355"/>
      <c r="CR203" s="355"/>
      <c r="CS203" s="355"/>
      <c r="CT203" s="355"/>
      <c r="CU203" s="355"/>
    </row>
    <row r="204" spans="45:99" x14ac:dyDescent="0.2">
      <c r="AS204" s="355"/>
      <c r="AT204" s="355"/>
      <c r="AU204" s="355"/>
      <c r="AV204" s="355"/>
      <c r="AW204" s="355"/>
      <c r="AX204" s="355"/>
      <c r="AY204" s="355"/>
      <c r="AZ204" s="355"/>
      <c r="BA204" s="355"/>
      <c r="BB204" s="355"/>
      <c r="BC204" s="355"/>
      <c r="BD204" s="355"/>
      <c r="BE204" s="355"/>
      <c r="BF204" s="355"/>
      <c r="BG204" s="355"/>
      <c r="BH204" s="355"/>
      <c r="BI204" s="355"/>
      <c r="BJ204" s="355"/>
      <c r="BK204" s="355"/>
      <c r="BL204" s="355"/>
      <c r="BM204" s="355"/>
      <c r="BN204" s="355"/>
      <c r="BO204" s="355"/>
      <c r="BP204" s="355"/>
      <c r="BQ204" s="355"/>
      <c r="BR204" s="355"/>
      <c r="BS204" s="355"/>
      <c r="BT204" s="355"/>
      <c r="BU204" s="355"/>
      <c r="BV204" s="355"/>
      <c r="BW204" s="355"/>
      <c r="BX204" s="355"/>
      <c r="BY204" s="355"/>
      <c r="BZ204" s="355"/>
      <c r="CA204" s="355"/>
      <c r="CB204" s="355"/>
      <c r="CC204" s="355"/>
      <c r="CD204" s="355"/>
      <c r="CE204" s="355"/>
      <c r="CF204" s="355"/>
      <c r="CG204" s="355"/>
      <c r="CH204" s="355"/>
      <c r="CI204" s="355"/>
      <c r="CJ204" s="355"/>
      <c r="CK204" s="355"/>
      <c r="CL204" s="355"/>
      <c r="CM204" s="355"/>
      <c r="CN204" s="355"/>
      <c r="CO204" s="355"/>
      <c r="CP204" s="355"/>
      <c r="CQ204" s="355"/>
      <c r="CR204" s="355"/>
      <c r="CS204" s="355"/>
      <c r="CT204" s="355"/>
      <c r="CU204" s="355"/>
    </row>
    <row r="205" spans="45:99" x14ac:dyDescent="0.2">
      <c r="AS205" s="355"/>
      <c r="AT205" s="355"/>
      <c r="AU205" s="355"/>
      <c r="AV205" s="355"/>
      <c r="AW205" s="355"/>
      <c r="AX205" s="355"/>
      <c r="AY205" s="355"/>
      <c r="AZ205" s="355"/>
      <c r="BA205" s="355"/>
      <c r="BB205" s="355"/>
      <c r="BC205" s="355"/>
      <c r="BD205" s="355"/>
      <c r="BE205" s="355"/>
      <c r="BF205" s="355"/>
      <c r="BG205" s="355"/>
      <c r="BH205" s="355"/>
      <c r="BI205" s="355"/>
      <c r="BJ205" s="355"/>
      <c r="BK205" s="355"/>
      <c r="BL205" s="355"/>
      <c r="BM205" s="355"/>
      <c r="BN205" s="355"/>
      <c r="BO205" s="355"/>
      <c r="BP205" s="355"/>
      <c r="BQ205" s="355"/>
      <c r="BR205" s="355"/>
      <c r="BS205" s="355"/>
      <c r="BT205" s="355"/>
      <c r="BU205" s="355"/>
      <c r="BV205" s="355"/>
      <c r="BW205" s="355"/>
      <c r="BX205" s="355"/>
      <c r="BY205" s="355"/>
      <c r="BZ205" s="355"/>
      <c r="CA205" s="355"/>
      <c r="CB205" s="355"/>
      <c r="CC205" s="355"/>
      <c r="CD205" s="355"/>
      <c r="CE205" s="355"/>
      <c r="CF205" s="355"/>
      <c r="CG205" s="355"/>
      <c r="CH205" s="355"/>
      <c r="CI205" s="355"/>
      <c r="CJ205" s="355"/>
      <c r="CK205" s="355"/>
      <c r="CL205" s="355"/>
      <c r="CM205" s="355"/>
      <c r="CN205" s="355"/>
      <c r="CO205" s="355"/>
      <c r="CP205" s="355"/>
      <c r="CQ205" s="355"/>
      <c r="CR205" s="355"/>
      <c r="CS205" s="355"/>
      <c r="CT205" s="355"/>
      <c r="CU205" s="355"/>
    </row>
    <row r="206" spans="45:99" x14ac:dyDescent="0.2">
      <c r="AS206" s="355"/>
      <c r="AT206" s="355"/>
      <c r="AU206" s="355"/>
      <c r="AV206" s="355"/>
      <c r="AW206" s="355"/>
      <c r="AX206" s="355"/>
      <c r="AY206" s="355"/>
      <c r="AZ206" s="355"/>
      <c r="BA206" s="355"/>
      <c r="BB206" s="355"/>
      <c r="BC206" s="355"/>
      <c r="BD206" s="355"/>
      <c r="BE206" s="355"/>
      <c r="BF206" s="355"/>
      <c r="BG206" s="355"/>
      <c r="BH206" s="355"/>
      <c r="BI206" s="355"/>
      <c r="BJ206" s="355"/>
      <c r="BK206" s="355"/>
      <c r="BL206" s="355"/>
      <c r="BM206" s="355"/>
      <c r="BN206" s="355"/>
      <c r="BO206" s="355"/>
      <c r="BP206" s="355"/>
      <c r="BQ206" s="355"/>
      <c r="BR206" s="355"/>
      <c r="BS206" s="355"/>
      <c r="BT206" s="355"/>
      <c r="BU206" s="355"/>
      <c r="BV206" s="355"/>
      <c r="BW206" s="355"/>
      <c r="BX206" s="355"/>
      <c r="BY206" s="355"/>
      <c r="BZ206" s="355"/>
      <c r="CA206" s="355"/>
      <c r="CB206" s="355"/>
      <c r="CC206" s="355"/>
      <c r="CD206" s="355"/>
      <c r="CE206" s="355"/>
      <c r="CF206" s="355"/>
      <c r="CG206" s="355"/>
      <c r="CH206" s="355"/>
      <c r="CI206" s="355"/>
      <c r="CJ206" s="355"/>
      <c r="CK206" s="355"/>
      <c r="CL206" s="355"/>
      <c r="CM206" s="355"/>
      <c r="CN206" s="355"/>
      <c r="CO206" s="355"/>
      <c r="CP206" s="355"/>
      <c r="CQ206" s="355"/>
      <c r="CR206" s="355"/>
      <c r="CS206" s="355"/>
      <c r="CT206" s="355"/>
      <c r="CU206" s="355"/>
    </row>
    <row r="207" spans="45:99" x14ac:dyDescent="0.2">
      <c r="AS207" s="355"/>
      <c r="AT207" s="355"/>
      <c r="AU207" s="355"/>
      <c r="AV207" s="355"/>
      <c r="AW207" s="355"/>
      <c r="AX207" s="355"/>
      <c r="AY207" s="355"/>
      <c r="AZ207" s="355"/>
      <c r="BA207" s="355"/>
      <c r="BB207" s="355"/>
      <c r="BC207" s="355"/>
      <c r="BD207" s="355"/>
      <c r="BE207" s="355"/>
      <c r="BF207" s="355"/>
      <c r="BG207" s="355"/>
      <c r="BH207" s="355"/>
      <c r="BI207" s="355"/>
      <c r="BJ207" s="355"/>
      <c r="BK207" s="355"/>
      <c r="BL207" s="355"/>
      <c r="BM207" s="355"/>
      <c r="BN207" s="355"/>
      <c r="BO207" s="355"/>
      <c r="BP207" s="355"/>
      <c r="BQ207" s="355"/>
      <c r="BR207" s="355"/>
      <c r="BS207" s="355"/>
      <c r="BT207" s="355"/>
      <c r="BU207" s="355"/>
      <c r="BV207" s="355"/>
      <c r="BW207" s="355"/>
      <c r="BX207" s="355"/>
      <c r="BY207" s="355"/>
      <c r="BZ207" s="355"/>
      <c r="CA207" s="355"/>
      <c r="CB207" s="355"/>
      <c r="CC207" s="355"/>
      <c r="CD207" s="355"/>
      <c r="CE207" s="355"/>
      <c r="CF207" s="355"/>
      <c r="CG207" s="355"/>
      <c r="CH207" s="355"/>
      <c r="CI207" s="355"/>
      <c r="CJ207" s="355"/>
      <c r="CK207" s="355"/>
      <c r="CL207" s="355"/>
      <c r="CM207" s="355"/>
      <c r="CN207" s="355"/>
      <c r="CO207" s="355"/>
      <c r="CP207" s="355"/>
      <c r="CQ207" s="355"/>
      <c r="CR207" s="355"/>
      <c r="CS207" s="355"/>
      <c r="CT207" s="355"/>
      <c r="CU207" s="355"/>
    </row>
    <row r="208" spans="45:99" x14ac:dyDescent="0.2">
      <c r="AS208" s="355"/>
      <c r="AT208" s="355"/>
      <c r="AU208" s="355"/>
      <c r="AV208" s="355"/>
      <c r="AW208" s="355"/>
      <c r="AX208" s="355"/>
      <c r="AY208" s="355"/>
      <c r="AZ208" s="355"/>
      <c r="BA208" s="355"/>
      <c r="BB208" s="355"/>
      <c r="BC208" s="355"/>
      <c r="BD208" s="355"/>
      <c r="BE208" s="355"/>
      <c r="BF208" s="355"/>
      <c r="BG208" s="355"/>
      <c r="BH208" s="355"/>
      <c r="BI208" s="355"/>
      <c r="BJ208" s="355"/>
      <c r="BK208" s="355"/>
      <c r="BL208" s="355"/>
      <c r="BM208" s="355"/>
      <c r="BN208" s="355"/>
      <c r="BO208" s="355"/>
      <c r="BP208" s="355"/>
      <c r="BQ208" s="355"/>
      <c r="BR208" s="355"/>
      <c r="BS208" s="355"/>
      <c r="BT208" s="355"/>
      <c r="BU208" s="355"/>
      <c r="BV208" s="355"/>
      <c r="BW208" s="355"/>
      <c r="BX208" s="355"/>
      <c r="BY208" s="355"/>
      <c r="BZ208" s="355"/>
      <c r="CA208" s="355"/>
      <c r="CB208" s="355"/>
      <c r="CC208" s="355"/>
      <c r="CD208" s="355"/>
      <c r="CE208" s="355"/>
      <c r="CF208" s="355"/>
      <c r="CG208" s="355"/>
      <c r="CH208" s="355"/>
      <c r="CI208" s="355"/>
      <c r="CJ208" s="355"/>
      <c r="CK208" s="355"/>
      <c r="CL208" s="355"/>
      <c r="CM208" s="355"/>
      <c r="CN208" s="355"/>
      <c r="CO208" s="355"/>
      <c r="CP208" s="355"/>
      <c r="CQ208" s="355"/>
      <c r="CR208" s="355"/>
      <c r="CS208" s="355"/>
      <c r="CT208" s="355"/>
      <c r="CU208" s="355"/>
    </row>
    <row r="209" spans="45:99" x14ac:dyDescent="0.2">
      <c r="AS209" s="355"/>
      <c r="AT209" s="355"/>
      <c r="AU209" s="355"/>
      <c r="AV209" s="355"/>
      <c r="AW209" s="355"/>
      <c r="AX209" s="355"/>
      <c r="AY209" s="355"/>
      <c r="AZ209" s="355"/>
      <c r="BA209" s="355"/>
      <c r="BB209" s="355"/>
      <c r="BC209" s="355"/>
      <c r="BD209" s="355"/>
      <c r="BE209" s="355"/>
      <c r="BF209" s="355"/>
      <c r="BG209" s="355"/>
      <c r="BH209" s="355"/>
      <c r="BI209" s="355"/>
      <c r="BJ209" s="355"/>
      <c r="BK209" s="355"/>
      <c r="BL209" s="355"/>
      <c r="BM209" s="355"/>
      <c r="BN209" s="355"/>
      <c r="BO209" s="355"/>
      <c r="BP209" s="355"/>
      <c r="BQ209" s="355"/>
      <c r="BR209" s="355"/>
      <c r="BS209" s="355"/>
      <c r="BT209" s="355"/>
      <c r="BU209" s="355"/>
      <c r="BV209" s="355"/>
      <c r="BW209" s="355"/>
      <c r="BX209" s="355"/>
      <c r="BY209" s="355"/>
      <c r="BZ209" s="355"/>
      <c r="CA209" s="355"/>
      <c r="CB209" s="355"/>
      <c r="CC209" s="355"/>
      <c r="CD209" s="355"/>
      <c r="CE209" s="355"/>
      <c r="CF209" s="355"/>
      <c r="CG209" s="355"/>
      <c r="CH209" s="355"/>
      <c r="CI209" s="355"/>
      <c r="CJ209" s="355"/>
      <c r="CK209" s="355"/>
      <c r="CL209" s="355"/>
      <c r="CM209" s="355"/>
      <c r="CN209" s="355"/>
      <c r="CO209" s="355"/>
      <c r="CP209" s="355"/>
      <c r="CQ209" s="355"/>
      <c r="CR209" s="355"/>
      <c r="CS209" s="355"/>
      <c r="CT209" s="355"/>
      <c r="CU209" s="355"/>
    </row>
    <row r="210" spans="45:99" x14ac:dyDescent="0.2">
      <c r="AS210" s="355"/>
      <c r="AT210" s="355"/>
      <c r="AU210" s="355"/>
      <c r="AV210" s="355"/>
      <c r="AW210" s="355"/>
      <c r="AX210" s="355"/>
      <c r="AY210" s="355"/>
      <c r="AZ210" s="355"/>
      <c r="BA210" s="355"/>
      <c r="BB210" s="355"/>
      <c r="BC210" s="355"/>
      <c r="BD210" s="355"/>
      <c r="BE210" s="355"/>
      <c r="BF210" s="355"/>
      <c r="BG210" s="355"/>
      <c r="BH210" s="355"/>
      <c r="BI210" s="355"/>
      <c r="BJ210" s="355"/>
      <c r="BK210" s="355"/>
      <c r="BL210" s="355"/>
      <c r="BM210" s="355"/>
      <c r="BN210" s="355"/>
      <c r="BO210" s="355"/>
      <c r="BP210" s="355"/>
      <c r="BQ210" s="355"/>
      <c r="BR210" s="355"/>
      <c r="BS210" s="355"/>
      <c r="BT210" s="355"/>
      <c r="BU210" s="355"/>
      <c r="BV210" s="355"/>
      <c r="BW210" s="355"/>
      <c r="BX210" s="355"/>
      <c r="BY210" s="355"/>
      <c r="BZ210" s="355"/>
      <c r="CA210" s="355"/>
      <c r="CB210" s="355"/>
      <c r="CC210" s="355"/>
      <c r="CD210" s="355"/>
      <c r="CE210" s="355"/>
      <c r="CF210" s="355"/>
      <c r="CG210" s="355"/>
      <c r="CH210" s="355"/>
      <c r="CI210" s="355"/>
      <c r="CJ210" s="355"/>
      <c r="CK210" s="355"/>
      <c r="CL210" s="355"/>
      <c r="CM210" s="355"/>
      <c r="CN210" s="355"/>
      <c r="CO210" s="355"/>
      <c r="CP210" s="355"/>
      <c r="CQ210" s="355"/>
      <c r="CR210" s="355"/>
      <c r="CS210" s="355"/>
      <c r="CT210" s="355"/>
      <c r="CU210" s="355"/>
    </row>
    <row r="211" spans="45:99" x14ac:dyDescent="0.2">
      <c r="AS211" s="355"/>
      <c r="AT211" s="355"/>
      <c r="AU211" s="355"/>
      <c r="AV211" s="355"/>
      <c r="AW211" s="355"/>
      <c r="AX211" s="355"/>
      <c r="AY211" s="355"/>
      <c r="AZ211" s="355"/>
      <c r="BA211" s="355"/>
      <c r="BB211" s="355"/>
      <c r="BC211" s="355"/>
      <c r="BD211" s="355"/>
      <c r="BE211" s="355"/>
      <c r="BF211" s="355"/>
      <c r="BG211" s="355"/>
      <c r="BH211" s="355"/>
      <c r="BI211" s="355"/>
      <c r="BJ211" s="355"/>
      <c r="BK211" s="355"/>
      <c r="BL211" s="355"/>
      <c r="BM211" s="355"/>
      <c r="BN211" s="355"/>
      <c r="BO211" s="355"/>
      <c r="BP211" s="355"/>
      <c r="BQ211" s="355"/>
      <c r="BR211" s="355"/>
      <c r="BS211" s="355"/>
      <c r="BT211" s="355"/>
      <c r="BU211" s="355"/>
      <c r="BV211" s="355"/>
      <c r="BW211" s="355"/>
      <c r="BX211" s="355"/>
      <c r="BY211" s="355"/>
      <c r="BZ211" s="355"/>
      <c r="CA211" s="355"/>
      <c r="CB211" s="355"/>
      <c r="CC211" s="355"/>
      <c r="CD211" s="355"/>
      <c r="CE211" s="355"/>
      <c r="CF211" s="355"/>
      <c r="CG211" s="355"/>
      <c r="CH211" s="355"/>
      <c r="CI211" s="355"/>
      <c r="CJ211" s="355"/>
      <c r="CK211" s="355"/>
      <c r="CL211" s="355"/>
      <c r="CM211" s="355"/>
      <c r="CN211" s="355"/>
      <c r="CO211" s="355"/>
      <c r="CP211" s="355"/>
      <c r="CQ211" s="355"/>
      <c r="CR211" s="355"/>
      <c r="CS211" s="355"/>
      <c r="CT211" s="355"/>
      <c r="CU211" s="355"/>
    </row>
    <row r="212" spans="45:99" x14ac:dyDescent="0.2">
      <c r="AS212" s="355"/>
      <c r="AT212" s="355"/>
      <c r="AU212" s="355"/>
      <c r="AV212" s="355"/>
      <c r="AW212" s="355"/>
      <c r="AX212" s="355"/>
      <c r="AY212" s="355"/>
      <c r="AZ212" s="355"/>
      <c r="BA212" s="355"/>
      <c r="BB212" s="355"/>
      <c r="BC212" s="355"/>
      <c r="BD212" s="355"/>
      <c r="BE212" s="355"/>
      <c r="BF212" s="355"/>
      <c r="BG212" s="355"/>
      <c r="BH212" s="355"/>
      <c r="BI212" s="355"/>
      <c r="BJ212" s="355"/>
      <c r="BK212" s="355"/>
      <c r="BL212" s="355"/>
      <c r="BM212" s="355"/>
      <c r="BN212" s="355"/>
      <c r="BO212" s="355"/>
      <c r="BP212" s="355"/>
      <c r="BQ212" s="355"/>
      <c r="BR212" s="355"/>
      <c r="BS212" s="355"/>
      <c r="BT212" s="355"/>
      <c r="BU212" s="355"/>
      <c r="BV212" s="355"/>
      <c r="BW212" s="355"/>
      <c r="BX212" s="355"/>
      <c r="BY212" s="355"/>
      <c r="BZ212" s="355"/>
      <c r="CA212" s="355"/>
      <c r="CB212" s="355"/>
      <c r="CC212" s="355"/>
      <c r="CD212" s="355"/>
      <c r="CE212" s="355"/>
      <c r="CF212" s="355"/>
      <c r="CG212" s="355"/>
      <c r="CH212" s="355"/>
      <c r="CI212" s="355"/>
      <c r="CJ212" s="355"/>
      <c r="CK212" s="355"/>
      <c r="CL212" s="355"/>
      <c r="CM212" s="355"/>
      <c r="CN212" s="355"/>
      <c r="CO212" s="355"/>
      <c r="CP212" s="355"/>
      <c r="CQ212" s="355"/>
      <c r="CR212" s="355"/>
      <c r="CS212" s="355"/>
      <c r="CT212" s="355"/>
      <c r="CU212" s="355"/>
    </row>
    <row r="213" spans="45:99" x14ac:dyDescent="0.2">
      <c r="AS213" s="355"/>
      <c r="AT213" s="355"/>
      <c r="AU213" s="355"/>
      <c r="AV213" s="355"/>
      <c r="AW213" s="355"/>
      <c r="AX213" s="355"/>
      <c r="AY213" s="355"/>
      <c r="AZ213" s="355"/>
      <c r="BA213" s="355"/>
      <c r="BB213" s="355"/>
      <c r="BC213" s="355"/>
      <c r="BD213" s="355"/>
      <c r="BE213" s="355"/>
      <c r="BF213" s="355"/>
      <c r="BG213" s="355"/>
      <c r="BH213" s="355"/>
      <c r="BI213" s="355"/>
      <c r="BJ213" s="355"/>
      <c r="BK213" s="355"/>
      <c r="BL213" s="355"/>
      <c r="BM213" s="355"/>
      <c r="BN213" s="355"/>
      <c r="BO213" s="355"/>
      <c r="BP213" s="355"/>
      <c r="BQ213" s="355"/>
      <c r="BR213" s="355"/>
      <c r="BS213" s="355"/>
      <c r="BT213" s="355"/>
      <c r="BU213" s="355"/>
      <c r="BV213" s="355"/>
      <c r="BW213" s="355"/>
      <c r="BX213" s="355"/>
      <c r="BY213" s="355"/>
      <c r="BZ213" s="355"/>
      <c r="CA213" s="355"/>
      <c r="CB213" s="355"/>
      <c r="CC213" s="355"/>
      <c r="CD213" s="355"/>
      <c r="CE213" s="355"/>
      <c r="CF213" s="355"/>
      <c r="CG213" s="355"/>
      <c r="CH213" s="355"/>
      <c r="CI213" s="355"/>
      <c r="CJ213" s="355"/>
      <c r="CK213" s="355"/>
      <c r="CL213" s="355"/>
      <c r="CM213" s="355"/>
      <c r="CN213" s="355"/>
      <c r="CO213" s="355"/>
      <c r="CP213" s="355"/>
      <c r="CQ213" s="355"/>
      <c r="CR213" s="355"/>
      <c r="CS213" s="355"/>
      <c r="CT213" s="355"/>
      <c r="CU213" s="355"/>
    </row>
    <row r="214" spans="45:99" x14ac:dyDescent="0.2">
      <c r="AS214" s="355"/>
      <c r="AT214" s="355"/>
      <c r="AU214" s="355"/>
      <c r="AV214" s="355"/>
      <c r="AW214" s="355"/>
      <c r="AX214" s="355"/>
      <c r="AY214" s="355"/>
      <c r="AZ214" s="355"/>
      <c r="BA214" s="355"/>
      <c r="BB214" s="355"/>
      <c r="BC214" s="355"/>
      <c r="BD214" s="355"/>
      <c r="BE214" s="355"/>
      <c r="BF214" s="355"/>
      <c r="BG214" s="355"/>
      <c r="BH214" s="355"/>
      <c r="BI214" s="355"/>
      <c r="BJ214" s="355"/>
      <c r="BK214" s="355"/>
      <c r="BL214" s="355"/>
      <c r="BM214" s="355"/>
      <c r="BN214" s="355"/>
      <c r="BO214" s="355"/>
      <c r="BP214" s="355"/>
      <c r="BQ214" s="355"/>
      <c r="BR214" s="355"/>
      <c r="BS214" s="355"/>
      <c r="BT214" s="355"/>
      <c r="BU214" s="355"/>
      <c r="BV214" s="355"/>
      <c r="BW214" s="355"/>
      <c r="BX214" s="355"/>
      <c r="BY214" s="355"/>
      <c r="BZ214" s="355"/>
      <c r="CA214" s="355"/>
      <c r="CB214" s="355"/>
      <c r="CC214" s="355"/>
      <c r="CD214" s="355"/>
      <c r="CE214" s="355"/>
      <c r="CF214" s="355"/>
      <c r="CG214" s="355"/>
      <c r="CH214" s="355"/>
      <c r="CI214" s="355"/>
      <c r="CJ214" s="355"/>
      <c r="CK214" s="355"/>
      <c r="CL214" s="355"/>
      <c r="CM214" s="355"/>
      <c r="CN214" s="355"/>
      <c r="CO214" s="355"/>
      <c r="CP214" s="355"/>
      <c r="CQ214" s="355"/>
      <c r="CR214" s="355"/>
      <c r="CS214" s="355"/>
      <c r="CT214" s="355"/>
      <c r="CU214" s="355"/>
    </row>
    <row r="215" spans="45:99" x14ac:dyDescent="0.2">
      <c r="AS215" s="355"/>
      <c r="AT215" s="355"/>
      <c r="AU215" s="355"/>
      <c r="AV215" s="355"/>
      <c r="AW215" s="355"/>
      <c r="AX215" s="355"/>
      <c r="AY215" s="355"/>
      <c r="AZ215" s="355"/>
      <c r="BA215" s="355"/>
      <c r="BB215" s="355"/>
      <c r="BC215" s="355"/>
      <c r="BD215" s="355"/>
      <c r="BE215" s="355"/>
      <c r="BF215" s="355"/>
      <c r="BG215" s="355"/>
      <c r="BH215" s="355"/>
      <c r="BI215" s="355"/>
      <c r="BJ215" s="355"/>
      <c r="BK215" s="355"/>
      <c r="BL215" s="355"/>
      <c r="BM215" s="355"/>
      <c r="BN215" s="355"/>
      <c r="BO215" s="355"/>
      <c r="BP215" s="355"/>
      <c r="BQ215" s="355"/>
      <c r="BR215" s="355"/>
      <c r="BS215" s="355"/>
      <c r="BT215" s="355"/>
      <c r="BU215" s="355"/>
      <c r="BV215" s="355"/>
      <c r="BW215" s="355"/>
      <c r="BX215" s="355"/>
      <c r="BY215" s="355"/>
      <c r="BZ215" s="355"/>
      <c r="CA215" s="355"/>
      <c r="CB215" s="355"/>
      <c r="CC215" s="355"/>
      <c r="CD215" s="355"/>
      <c r="CE215" s="355"/>
      <c r="CF215" s="355"/>
      <c r="CG215" s="355"/>
      <c r="CH215" s="355"/>
      <c r="CI215" s="355"/>
      <c r="CJ215" s="355"/>
      <c r="CK215" s="355"/>
      <c r="CL215" s="355"/>
      <c r="CM215" s="355"/>
      <c r="CN215" s="355"/>
      <c r="CO215" s="355"/>
      <c r="CP215" s="355"/>
      <c r="CQ215" s="355"/>
      <c r="CR215" s="355"/>
      <c r="CS215" s="355"/>
      <c r="CT215" s="355"/>
      <c r="CU215" s="355"/>
    </row>
    <row r="216" spans="45:99" x14ac:dyDescent="0.2">
      <c r="AS216" s="355"/>
      <c r="AT216" s="355"/>
      <c r="AU216" s="355"/>
      <c r="AV216" s="355"/>
      <c r="AW216" s="355"/>
      <c r="AX216" s="355"/>
      <c r="AY216" s="355"/>
      <c r="AZ216" s="355"/>
      <c r="BA216" s="355"/>
      <c r="BB216" s="355"/>
      <c r="BC216" s="355"/>
      <c r="BD216" s="355"/>
      <c r="BE216" s="355"/>
      <c r="BF216" s="355"/>
      <c r="BG216" s="355"/>
      <c r="BH216" s="355"/>
      <c r="BI216" s="355"/>
      <c r="BJ216" s="355"/>
      <c r="BK216" s="355"/>
      <c r="BL216" s="355"/>
      <c r="BM216" s="355"/>
      <c r="BN216" s="355"/>
      <c r="BO216" s="355"/>
      <c r="BP216" s="355"/>
      <c r="BQ216" s="355"/>
      <c r="BR216" s="355"/>
      <c r="BS216" s="355"/>
      <c r="BT216" s="355"/>
      <c r="BU216" s="355"/>
      <c r="BV216" s="355"/>
      <c r="BW216" s="355"/>
      <c r="BX216" s="355"/>
      <c r="BY216" s="355"/>
      <c r="BZ216" s="355"/>
      <c r="CA216" s="355"/>
      <c r="CB216" s="355"/>
      <c r="CC216" s="355"/>
      <c r="CD216" s="355"/>
      <c r="CE216" s="355"/>
      <c r="CF216" s="355"/>
      <c r="CG216" s="355"/>
      <c r="CH216" s="355"/>
      <c r="CI216" s="355"/>
      <c r="CJ216" s="355"/>
      <c r="CK216" s="355"/>
      <c r="CL216" s="355"/>
      <c r="CM216" s="355"/>
      <c r="CN216" s="355"/>
      <c r="CO216" s="355"/>
      <c r="CP216" s="355"/>
      <c r="CQ216" s="355"/>
      <c r="CR216" s="355"/>
      <c r="CS216" s="355"/>
      <c r="CT216" s="355"/>
      <c r="CU216" s="355"/>
    </row>
    <row r="217" spans="45:99" x14ac:dyDescent="0.2">
      <c r="AS217" s="355"/>
      <c r="AT217" s="355"/>
      <c r="AU217" s="355"/>
      <c r="AV217" s="355"/>
      <c r="AW217" s="355"/>
      <c r="AX217" s="355"/>
      <c r="AY217" s="355"/>
      <c r="AZ217" s="355"/>
      <c r="BA217" s="355"/>
      <c r="BB217" s="355"/>
      <c r="BC217" s="355"/>
      <c r="BD217" s="355"/>
      <c r="BE217" s="355"/>
      <c r="BF217" s="355"/>
      <c r="BG217" s="355"/>
      <c r="BH217" s="355"/>
      <c r="BI217" s="355"/>
      <c r="BJ217" s="355"/>
      <c r="BK217" s="355"/>
      <c r="BL217" s="355"/>
      <c r="BM217" s="355"/>
      <c r="BN217" s="355"/>
      <c r="BO217" s="355"/>
      <c r="BP217" s="355"/>
      <c r="BQ217" s="355"/>
      <c r="BR217" s="355"/>
      <c r="BS217" s="355"/>
      <c r="BT217" s="355"/>
      <c r="BU217" s="355"/>
      <c r="BV217" s="355"/>
      <c r="BW217" s="355"/>
      <c r="BX217" s="355"/>
      <c r="BY217" s="355"/>
      <c r="BZ217" s="355"/>
      <c r="CA217" s="355"/>
      <c r="CB217" s="355"/>
      <c r="CC217" s="355"/>
      <c r="CD217" s="355"/>
      <c r="CE217" s="355"/>
      <c r="CF217" s="355"/>
      <c r="CG217" s="355"/>
      <c r="CH217" s="355"/>
      <c r="CI217" s="355"/>
      <c r="CJ217" s="355"/>
      <c r="CK217" s="355"/>
      <c r="CL217" s="355"/>
      <c r="CM217" s="355"/>
      <c r="CN217" s="355"/>
      <c r="CO217" s="355"/>
      <c r="CP217" s="355"/>
      <c r="CQ217" s="355"/>
      <c r="CR217" s="355"/>
      <c r="CS217" s="355"/>
      <c r="CT217" s="355"/>
      <c r="CU217" s="355"/>
    </row>
    <row r="218" spans="45:99" x14ac:dyDescent="0.2">
      <c r="AS218" s="355"/>
      <c r="AT218" s="355"/>
      <c r="AU218" s="355"/>
      <c r="AV218" s="355"/>
      <c r="AW218" s="355"/>
      <c r="AX218" s="355"/>
      <c r="AY218" s="355"/>
      <c r="AZ218" s="355"/>
      <c r="BA218" s="355"/>
      <c r="BB218" s="355"/>
      <c r="BC218" s="355"/>
      <c r="BD218" s="355"/>
      <c r="BE218" s="355"/>
      <c r="BF218" s="355"/>
      <c r="BG218" s="355"/>
      <c r="BH218" s="355"/>
      <c r="BI218" s="355"/>
      <c r="BJ218" s="355"/>
      <c r="BK218" s="355"/>
      <c r="BL218" s="355"/>
      <c r="BM218" s="355"/>
      <c r="BN218" s="355"/>
      <c r="BO218" s="355"/>
      <c r="BP218" s="355"/>
      <c r="BQ218" s="355"/>
      <c r="BR218" s="355"/>
      <c r="BS218" s="355"/>
      <c r="BT218" s="355"/>
      <c r="BU218" s="355"/>
      <c r="BV218" s="355"/>
      <c r="BW218" s="355"/>
      <c r="BX218" s="355"/>
      <c r="BY218" s="355"/>
      <c r="BZ218" s="355"/>
      <c r="CA218" s="355"/>
      <c r="CB218" s="355"/>
      <c r="CC218" s="355"/>
      <c r="CD218" s="355"/>
      <c r="CE218" s="355"/>
      <c r="CF218" s="355"/>
      <c r="CG218" s="355"/>
      <c r="CH218" s="355"/>
      <c r="CI218" s="355"/>
      <c r="CJ218" s="355"/>
      <c r="CK218" s="355"/>
      <c r="CL218" s="355"/>
      <c r="CM218" s="355"/>
      <c r="CN218" s="355"/>
      <c r="CO218" s="355"/>
      <c r="CP218" s="355"/>
      <c r="CQ218" s="355"/>
      <c r="CR218" s="355"/>
      <c r="CS218" s="355"/>
      <c r="CT218" s="355"/>
      <c r="CU218" s="355"/>
    </row>
    <row r="219" spans="45:99" x14ac:dyDescent="0.2">
      <c r="AS219" s="355"/>
      <c r="AT219" s="355"/>
      <c r="AU219" s="355"/>
      <c r="AV219" s="355"/>
      <c r="AW219" s="355"/>
      <c r="AX219" s="355"/>
      <c r="AY219" s="355"/>
      <c r="AZ219" s="355"/>
      <c r="BA219" s="355"/>
      <c r="BB219" s="355"/>
      <c r="BC219" s="355"/>
      <c r="BD219" s="355"/>
      <c r="BE219" s="355"/>
      <c r="BF219" s="355"/>
      <c r="BG219" s="355"/>
      <c r="BH219" s="355"/>
      <c r="BI219" s="355"/>
      <c r="BJ219" s="355"/>
      <c r="BK219" s="355"/>
      <c r="BL219" s="355"/>
      <c r="BM219" s="355"/>
      <c r="BN219" s="355"/>
      <c r="BO219" s="355"/>
      <c r="BP219" s="355"/>
      <c r="BQ219" s="355"/>
      <c r="BR219" s="355"/>
      <c r="BS219" s="355"/>
      <c r="BT219" s="355"/>
      <c r="BU219" s="355"/>
      <c r="BV219" s="355"/>
      <c r="BW219" s="355"/>
      <c r="BX219" s="355"/>
      <c r="BY219" s="355"/>
      <c r="BZ219" s="355"/>
      <c r="CA219" s="355"/>
      <c r="CB219" s="355"/>
      <c r="CC219" s="355"/>
      <c r="CD219" s="355"/>
      <c r="CE219" s="355"/>
      <c r="CF219" s="355"/>
      <c r="CG219" s="355"/>
      <c r="CH219" s="355"/>
      <c r="CI219" s="355"/>
      <c r="CJ219" s="355"/>
      <c r="CK219" s="355"/>
      <c r="CL219" s="355"/>
      <c r="CM219" s="355"/>
      <c r="CN219" s="355"/>
      <c r="CO219" s="355"/>
      <c r="CP219" s="355"/>
      <c r="CQ219" s="355"/>
      <c r="CR219" s="355"/>
      <c r="CS219" s="355"/>
      <c r="CT219" s="355"/>
      <c r="CU219" s="355"/>
    </row>
    <row r="220" spans="45:99" x14ac:dyDescent="0.2">
      <c r="AS220" s="355"/>
      <c r="AT220" s="355"/>
      <c r="AU220" s="355"/>
      <c r="AV220" s="355"/>
      <c r="AW220" s="355"/>
      <c r="AX220" s="355"/>
      <c r="AY220" s="355"/>
      <c r="AZ220" s="355"/>
      <c r="BA220" s="355"/>
      <c r="BB220" s="355"/>
      <c r="BC220" s="355"/>
      <c r="BD220" s="355"/>
      <c r="BE220" s="355"/>
      <c r="BF220" s="355"/>
      <c r="BG220" s="355"/>
      <c r="BH220" s="355"/>
      <c r="BI220" s="355"/>
      <c r="BJ220" s="355"/>
      <c r="BK220" s="355"/>
      <c r="BL220" s="355"/>
      <c r="BM220" s="355"/>
      <c r="BN220" s="355"/>
      <c r="BO220" s="355"/>
      <c r="BP220" s="355"/>
      <c r="BQ220" s="355"/>
      <c r="BR220" s="355"/>
      <c r="BS220" s="355"/>
      <c r="BT220" s="355"/>
      <c r="BU220" s="355"/>
      <c r="BV220" s="355"/>
      <c r="BW220" s="355"/>
      <c r="BX220" s="355"/>
      <c r="BY220" s="355"/>
      <c r="BZ220" s="355"/>
      <c r="CA220" s="355"/>
      <c r="CB220" s="355"/>
      <c r="CC220" s="355"/>
      <c r="CD220" s="355"/>
      <c r="CE220" s="355"/>
      <c r="CF220" s="355"/>
      <c r="CG220" s="355"/>
      <c r="CH220" s="355"/>
      <c r="CI220" s="355"/>
      <c r="CJ220" s="355"/>
      <c r="CK220" s="355"/>
      <c r="CL220" s="355"/>
      <c r="CM220" s="355"/>
      <c r="CN220" s="355"/>
      <c r="CO220" s="355"/>
      <c r="CP220" s="355"/>
      <c r="CQ220" s="355"/>
      <c r="CR220" s="355"/>
      <c r="CS220" s="355"/>
      <c r="CT220" s="355"/>
      <c r="CU220" s="355"/>
    </row>
    <row r="221" spans="45:99" x14ac:dyDescent="0.2">
      <c r="AS221" s="355"/>
      <c r="AT221" s="355"/>
      <c r="AU221" s="355"/>
      <c r="AV221" s="355"/>
      <c r="AW221" s="355"/>
      <c r="AX221" s="355"/>
      <c r="AY221" s="355"/>
      <c r="AZ221" s="355"/>
      <c r="BA221" s="355"/>
      <c r="BB221" s="355"/>
      <c r="BC221" s="355"/>
      <c r="BD221" s="355"/>
      <c r="BE221" s="355"/>
      <c r="BF221" s="355"/>
      <c r="BG221" s="355"/>
      <c r="BH221" s="355"/>
      <c r="BI221" s="355"/>
      <c r="BJ221" s="355"/>
      <c r="BK221" s="355"/>
      <c r="BL221" s="355"/>
      <c r="BM221" s="355"/>
      <c r="BN221" s="355"/>
      <c r="BO221" s="355"/>
      <c r="BP221" s="355"/>
      <c r="BQ221" s="355"/>
      <c r="BR221" s="355"/>
      <c r="BS221" s="355"/>
      <c r="BT221" s="355"/>
      <c r="BU221" s="355"/>
      <c r="BV221" s="355"/>
      <c r="BW221" s="355"/>
      <c r="BX221" s="355"/>
      <c r="BY221" s="355"/>
      <c r="BZ221" s="355"/>
      <c r="CA221" s="355"/>
      <c r="CB221" s="355"/>
      <c r="CC221" s="355"/>
      <c r="CD221" s="355"/>
      <c r="CE221" s="355"/>
      <c r="CF221" s="355"/>
      <c r="CG221" s="355"/>
      <c r="CH221" s="355"/>
      <c r="CI221" s="355"/>
      <c r="CJ221" s="355"/>
      <c r="CK221" s="355"/>
      <c r="CL221" s="355"/>
      <c r="CM221" s="355"/>
      <c r="CN221" s="355"/>
      <c r="CO221" s="355"/>
      <c r="CP221" s="355"/>
      <c r="CQ221" s="355"/>
      <c r="CR221" s="355"/>
      <c r="CS221" s="355"/>
      <c r="CT221" s="355"/>
      <c r="CU221" s="355"/>
    </row>
    <row r="222" spans="45:99" x14ac:dyDescent="0.2">
      <c r="AS222" s="355"/>
      <c r="AT222" s="355"/>
      <c r="AU222" s="355"/>
      <c r="AV222" s="355"/>
      <c r="AW222" s="355"/>
      <c r="AX222" s="355"/>
      <c r="AY222" s="355"/>
      <c r="AZ222" s="355"/>
      <c r="BA222" s="355"/>
      <c r="BB222" s="355"/>
      <c r="BC222" s="355"/>
      <c r="BD222" s="355"/>
      <c r="BE222" s="355"/>
      <c r="BF222" s="355"/>
      <c r="BG222" s="355"/>
      <c r="BH222" s="355"/>
      <c r="BI222" s="355"/>
      <c r="BJ222" s="355"/>
      <c r="BK222" s="355"/>
      <c r="BL222" s="355"/>
      <c r="BM222" s="355"/>
      <c r="BN222" s="355"/>
      <c r="BO222" s="355"/>
      <c r="BP222" s="355"/>
      <c r="BQ222" s="355"/>
      <c r="BR222" s="355"/>
      <c r="BS222" s="355"/>
      <c r="BT222" s="355"/>
      <c r="BU222" s="355"/>
      <c r="BV222" s="355"/>
      <c r="BW222" s="355"/>
      <c r="BX222" s="355"/>
      <c r="BY222" s="355"/>
      <c r="BZ222" s="355"/>
      <c r="CA222" s="355"/>
      <c r="CB222" s="355"/>
      <c r="CC222" s="355"/>
      <c r="CD222" s="355"/>
      <c r="CE222" s="355"/>
      <c r="CF222" s="355"/>
      <c r="CG222" s="355"/>
      <c r="CH222" s="355"/>
      <c r="CI222" s="355"/>
      <c r="CJ222" s="355"/>
      <c r="CK222" s="355"/>
      <c r="CL222" s="355"/>
      <c r="CM222" s="355"/>
      <c r="CN222" s="355"/>
      <c r="CO222" s="355"/>
      <c r="CP222" s="355"/>
      <c r="CQ222" s="355"/>
      <c r="CR222" s="355"/>
      <c r="CS222" s="355"/>
      <c r="CT222" s="355"/>
      <c r="CU222" s="355"/>
    </row>
    <row r="223" spans="45:99" x14ac:dyDescent="0.2">
      <c r="AS223" s="355"/>
      <c r="AT223" s="355"/>
      <c r="AU223" s="355"/>
      <c r="AV223" s="355"/>
      <c r="AW223" s="355"/>
      <c r="AX223" s="355"/>
      <c r="AY223" s="355"/>
      <c r="AZ223" s="355"/>
      <c r="BA223" s="355"/>
      <c r="BB223" s="355"/>
      <c r="BC223" s="355"/>
      <c r="BD223" s="355"/>
      <c r="BE223" s="355"/>
      <c r="BF223" s="355"/>
      <c r="BG223" s="355"/>
      <c r="BH223" s="355"/>
      <c r="BI223" s="355"/>
      <c r="BJ223" s="355"/>
      <c r="BK223" s="355"/>
      <c r="BL223" s="355"/>
      <c r="BM223" s="355"/>
      <c r="BN223" s="355"/>
      <c r="BO223" s="355"/>
      <c r="BP223" s="355"/>
      <c r="BQ223" s="355"/>
      <c r="BR223" s="355"/>
      <c r="BS223" s="355"/>
      <c r="BT223" s="355"/>
      <c r="BU223" s="355"/>
      <c r="BV223" s="355"/>
      <c r="BW223" s="355"/>
      <c r="BX223" s="355"/>
      <c r="BY223" s="355"/>
      <c r="BZ223" s="355"/>
      <c r="CA223" s="355"/>
      <c r="CB223" s="355"/>
      <c r="CC223" s="355"/>
      <c r="CD223" s="355"/>
      <c r="CE223" s="355"/>
      <c r="CF223" s="355"/>
      <c r="CG223" s="355"/>
      <c r="CH223" s="355"/>
      <c r="CI223" s="355"/>
      <c r="CJ223" s="355"/>
      <c r="CK223" s="355"/>
      <c r="CL223" s="355"/>
      <c r="CM223" s="355"/>
      <c r="CN223" s="355"/>
      <c r="CO223" s="355"/>
      <c r="CP223" s="355"/>
      <c r="CQ223" s="355"/>
      <c r="CR223" s="355"/>
      <c r="CS223" s="355"/>
      <c r="CT223" s="355"/>
      <c r="CU223" s="355"/>
    </row>
    <row r="224" spans="45:99" x14ac:dyDescent="0.2">
      <c r="AS224" s="355"/>
      <c r="AT224" s="355"/>
      <c r="AU224" s="355"/>
      <c r="AV224" s="355"/>
      <c r="AW224" s="355"/>
      <c r="AX224" s="355"/>
      <c r="AY224" s="355"/>
      <c r="AZ224" s="355"/>
      <c r="BA224" s="355"/>
      <c r="BB224" s="355"/>
      <c r="BC224" s="355"/>
      <c r="BD224" s="355"/>
      <c r="BE224" s="355"/>
      <c r="BF224" s="355"/>
      <c r="BG224" s="355"/>
      <c r="BH224" s="355"/>
      <c r="BI224" s="355"/>
      <c r="BJ224" s="355"/>
      <c r="BK224" s="355"/>
      <c r="BL224" s="355"/>
      <c r="BM224" s="355"/>
      <c r="BN224" s="355"/>
      <c r="BO224" s="355"/>
      <c r="BP224" s="355"/>
      <c r="BQ224" s="355"/>
      <c r="BR224" s="355"/>
      <c r="BS224" s="355"/>
      <c r="BT224" s="355"/>
      <c r="BU224" s="355"/>
      <c r="BV224" s="355"/>
      <c r="BW224" s="355"/>
      <c r="BX224" s="355"/>
      <c r="BY224" s="355"/>
      <c r="BZ224" s="355"/>
      <c r="CA224" s="355"/>
      <c r="CB224" s="355"/>
      <c r="CC224" s="355"/>
      <c r="CD224" s="355"/>
      <c r="CE224" s="355"/>
      <c r="CF224" s="355"/>
      <c r="CG224" s="355"/>
      <c r="CH224" s="355"/>
      <c r="CI224" s="355"/>
      <c r="CJ224" s="355"/>
      <c r="CK224" s="355"/>
      <c r="CL224" s="355"/>
      <c r="CM224" s="355"/>
      <c r="CN224" s="355"/>
      <c r="CO224" s="355"/>
      <c r="CP224" s="355"/>
      <c r="CQ224" s="355"/>
      <c r="CR224" s="355"/>
      <c r="CS224" s="355"/>
      <c r="CT224" s="355"/>
      <c r="CU224" s="355"/>
    </row>
    <row r="225" spans="45:99" x14ac:dyDescent="0.2">
      <c r="AS225" s="355"/>
      <c r="AT225" s="355"/>
      <c r="AU225" s="355"/>
      <c r="AV225" s="355"/>
      <c r="AW225" s="355"/>
      <c r="AX225" s="355"/>
      <c r="AY225" s="355"/>
      <c r="AZ225" s="355"/>
      <c r="BA225" s="355"/>
      <c r="BB225" s="355"/>
      <c r="BC225" s="355"/>
      <c r="BD225" s="355"/>
      <c r="BE225" s="355"/>
      <c r="BF225" s="355"/>
      <c r="BG225" s="355"/>
      <c r="BH225" s="355"/>
      <c r="BI225" s="355"/>
      <c r="BJ225" s="355"/>
      <c r="BK225" s="355"/>
      <c r="BL225" s="355"/>
      <c r="BM225" s="355"/>
      <c r="BN225" s="355"/>
      <c r="BO225" s="355"/>
      <c r="BP225" s="355"/>
      <c r="BQ225" s="355"/>
      <c r="BR225" s="355"/>
      <c r="BS225" s="355"/>
      <c r="BT225" s="355"/>
      <c r="BU225" s="355"/>
      <c r="BV225" s="355"/>
      <c r="BW225" s="355"/>
      <c r="BX225" s="355"/>
      <c r="BY225" s="355"/>
      <c r="BZ225" s="355"/>
      <c r="CA225" s="355"/>
      <c r="CB225" s="355"/>
      <c r="CC225" s="355"/>
      <c r="CD225" s="355"/>
      <c r="CE225" s="355"/>
      <c r="CF225" s="355"/>
      <c r="CG225" s="355"/>
      <c r="CH225" s="355"/>
      <c r="CI225" s="355"/>
      <c r="CJ225" s="355"/>
      <c r="CK225" s="355"/>
      <c r="CL225" s="355"/>
      <c r="CM225" s="355"/>
      <c r="CN225" s="355"/>
      <c r="CO225" s="355"/>
      <c r="CP225" s="355"/>
      <c r="CQ225" s="355"/>
      <c r="CR225" s="355"/>
      <c r="CS225" s="355"/>
      <c r="CT225" s="355"/>
      <c r="CU225" s="355"/>
    </row>
    <row r="226" spans="45:99" x14ac:dyDescent="0.2">
      <c r="AS226" s="355"/>
      <c r="AT226" s="355"/>
      <c r="AU226" s="355"/>
      <c r="AV226" s="355"/>
      <c r="AW226" s="355"/>
      <c r="AX226" s="355"/>
      <c r="AY226" s="355"/>
      <c r="AZ226" s="355"/>
      <c r="BA226" s="355"/>
      <c r="BB226" s="355"/>
      <c r="BC226" s="355"/>
      <c r="BD226" s="355"/>
      <c r="BE226" s="355"/>
      <c r="BF226" s="355"/>
      <c r="BG226" s="355"/>
      <c r="BH226" s="355"/>
      <c r="BI226" s="355"/>
      <c r="BJ226" s="355"/>
      <c r="BK226" s="355"/>
      <c r="BL226" s="355"/>
      <c r="BM226" s="355"/>
      <c r="BN226" s="355"/>
      <c r="BO226" s="355"/>
      <c r="BP226" s="355"/>
      <c r="BQ226" s="355"/>
      <c r="BR226" s="355"/>
      <c r="BS226" s="355"/>
      <c r="BT226" s="355"/>
      <c r="BU226" s="355"/>
      <c r="BV226" s="355"/>
      <c r="BW226" s="355"/>
      <c r="BX226" s="355"/>
      <c r="BY226" s="355"/>
      <c r="BZ226" s="355"/>
      <c r="CA226" s="355"/>
      <c r="CB226" s="355"/>
      <c r="CC226" s="355"/>
      <c r="CD226" s="355"/>
      <c r="CE226" s="355"/>
      <c r="CF226" s="355"/>
      <c r="CG226" s="355"/>
      <c r="CH226" s="355"/>
      <c r="CI226" s="355"/>
      <c r="CJ226" s="355"/>
      <c r="CK226" s="355"/>
      <c r="CL226" s="355"/>
      <c r="CM226" s="355"/>
      <c r="CN226" s="355"/>
      <c r="CO226" s="355"/>
      <c r="CP226" s="355"/>
      <c r="CQ226" s="355"/>
      <c r="CR226" s="355"/>
      <c r="CS226" s="355"/>
      <c r="CT226" s="355"/>
      <c r="CU226" s="355"/>
    </row>
    <row r="227" spans="45:99" x14ac:dyDescent="0.2">
      <c r="AS227" s="355"/>
      <c r="AT227" s="355"/>
      <c r="AU227" s="355"/>
      <c r="AV227" s="355"/>
      <c r="AW227" s="355"/>
      <c r="AX227" s="355"/>
      <c r="AY227" s="355"/>
      <c r="AZ227" s="355"/>
      <c r="BA227" s="355"/>
      <c r="BB227" s="355"/>
      <c r="BC227" s="355"/>
      <c r="BD227" s="355"/>
      <c r="BE227" s="355"/>
      <c r="BF227" s="355"/>
      <c r="BG227" s="355"/>
      <c r="BH227" s="355"/>
      <c r="BI227" s="355"/>
      <c r="BJ227" s="355"/>
      <c r="BK227" s="355"/>
      <c r="BL227" s="355"/>
      <c r="BM227" s="355"/>
      <c r="BN227" s="355"/>
      <c r="BO227" s="355"/>
      <c r="BP227" s="355"/>
      <c r="BQ227" s="355"/>
      <c r="BR227" s="355"/>
      <c r="BS227" s="355"/>
      <c r="BT227" s="355"/>
      <c r="BU227" s="355"/>
      <c r="BV227" s="355"/>
      <c r="BW227" s="355"/>
      <c r="BX227" s="355"/>
      <c r="BY227" s="355"/>
      <c r="BZ227" s="355"/>
      <c r="CA227" s="355"/>
      <c r="CB227" s="355"/>
      <c r="CC227" s="355"/>
      <c r="CD227" s="355"/>
      <c r="CE227" s="355"/>
      <c r="CF227" s="355"/>
      <c r="CG227" s="355"/>
      <c r="CH227" s="355"/>
      <c r="CI227" s="355"/>
      <c r="CJ227" s="355"/>
      <c r="CK227" s="355"/>
      <c r="CL227" s="355"/>
      <c r="CM227" s="355"/>
      <c r="CN227" s="355"/>
      <c r="CO227" s="355"/>
      <c r="CP227" s="355"/>
      <c r="CQ227" s="355"/>
      <c r="CR227" s="355"/>
      <c r="CS227" s="355"/>
      <c r="CT227" s="355"/>
      <c r="CU227" s="355"/>
    </row>
    <row r="228" spans="45:99" x14ac:dyDescent="0.2">
      <c r="AS228" s="355"/>
      <c r="AT228" s="355"/>
      <c r="AU228" s="355"/>
      <c r="AV228" s="355"/>
      <c r="AW228" s="355"/>
      <c r="AX228" s="355"/>
      <c r="AY228" s="355"/>
      <c r="AZ228" s="355"/>
      <c r="BA228" s="355"/>
      <c r="BB228" s="355"/>
      <c r="BC228" s="355"/>
      <c r="BD228" s="355"/>
      <c r="BE228" s="355"/>
      <c r="BF228" s="355"/>
      <c r="BG228" s="355"/>
      <c r="BH228" s="355"/>
      <c r="BI228" s="355"/>
      <c r="BJ228" s="355"/>
      <c r="BK228" s="355"/>
      <c r="BL228" s="355"/>
      <c r="BM228" s="355"/>
      <c r="BN228" s="355"/>
      <c r="BO228" s="355"/>
      <c r="BP228" s="355"/>
      <c r="BQ228" s="355"/>
      <c r="BR228" s="355"/>
      <c r="BS228" s="355"/>
      <c r="BT228" s="355"/>
      <c r="BU228" s="355"/>
      <c r="BV228" s="355"/>
      <c r="BW228" s="355"/>
      <c r="BX228" s="355"/>
      <c r="BY228" s="355"/>
      <c r="BZ228" s="355"/>
      <c r="CA228" s="355"/>
      <c r="CB228" s="355"/>
      <c r="CC228" s="355"/>
      <c r="CD228" s="355"/>
      <c r="CE228" s="355"/>
      <c r="CF228" s="355"/>
      <c r="CG228" s="355"/>
      <c r="CH228" s="355"/>
      <c r="CI228" s="355"/>
      <c r="CJ228" s="355"/>
      <c r="CK228" s="355"/>
      <c r="CL228" s="355"/>
      <c r="CM228" s="355"/>
      <c r="CN228" s="355"/>
      <c r="CO228" s="355"/>
      <c r="CP228" s="355"/>
      <c r="CQ228" s="355"/>
      <c r="CR228" s="355"/>
      <c r="CS228" s="355"/>
      <c r="CT228" s="355"/>
      <c r="CU228" s="355"/>
    </row>
    <row r="229" spans="45:99" x14ac:dyDescent="0.2">
      <c r="AS229" s="355"/>
      <c r="AT229" s="355"/>
      <c r="AU229" s="355"/>
      <c r="AV229" s="355"/>
      <c r="AW229" s="355"/>
      <c r="AX229" s="355"/>
      <c r="AY229" s="355"/>
      <c r="AZ229" s="355"/>
      <c r="BA229" s="355"/>
      <c r="BB229" s="355"/>
      <c r="BC229" s="355"/>
      <c r="BD229" s="355"/>
      <c r="BE229" s="355"/>
      <c r="BF229" s="355"/>
      <c r="BG229" s="355"/>
      <c r="BH229" s="355"/>
      <c r="BI229" s="355"/>
      <c r="BJ229" s="355"/>
      <c r="BK229" s="355"/>
      <c r="BL229" s="355"/>
      <c r="BM229" s="355"/>
      <c r="BN229" s="355"/>
      <c r="BO229" s="355"/>
      <c r="BP229" s="355"/>
      <c r="BQ229" s="355"/>
      <c r="BR229" s="355"/>
      <c r="BS229" s="355"/>
      <c r="BT229" s="355"/>
      <c r="BU229" s="355"/>
      <c r="BV229" s="355"/>
      <c r="BW229" s="355"/>
      <c r="BX229" s="355"/>
      <c r="BY229" s="355"/>
      <c r="BZ229" s="355"/>
      <c r="CA229" s="355"/>
      <c r="CB229" s="355"/>
      <c r="CC229" s="355"/>
      <c r="CD229" s="355"/>
      <c r="CE229" s="355"/>
      <c r="CF229" s="355"/>
      <c r="CG229" s="355"/>
      <c r="CH229" s="355"/>
      <c r="CI229" s="355"/>
      <c r="CJ229" s="355"/>
      <c r="CK229" s="355"/>
      <c r="CL229" s="355"/>
      <c r="CM229" s="355"/>
      <c r="CN229" s="355"/>
      <c r="CO229" s="355"/>
      <c r="CP229" s="355"/>
      <c r="CQ229" s="355"/>
      <c r="CR229" s="355"/>
      <c r="CS229" s="355"/>
      <c r="CT229" s="355"/>
      <c r="CU229" s="355"/>
    </row>
    <row r="230" spans="45:99" x14ac:dyDescent="0.2">
      <c r="AS230" s="355"/>
      <c r="AT230" s="355"/>
      <c r="AU230" s="355"/>
      <c r="AV230" s="355"/>
      <c r="AW230" s="355"/>
      <c r="AX230" s="355"/>
      <c r="AY230" s="355"/>
      <c r="AZ230" s="355"/>
      <c r="BA230" s="355"/>
      <c r="BB230" s="355"/>
      <c r="BC230" s="355"/>
      <c r="BD230" s="355"/>
      <c r="BE230" s="355"/>
      <c r="BF230" s="355"/>
      <c r="BG230" s="355"/>
      <c r="BH230" s="355"/>
      <c r="BI230" s="355"/>
      <c r="BJ230" s="355"/>
      <c r="BK230" s="355"/>
      <c r="BL230" s="355"/>
      <c r="BM230" s="355"/>
      <c r="BN230" s="355"/>
      <c r="BO230" s="355"/>
      <c r="BP230" s="355"/>
      <c r="BQ230" s="355"/>
      <c r="BR230" s="355"/>
      <c r="BS230" s="355"/>
      <c r="BT230" s="355"/>
      <c r="BU230" s="355"/>
      <c r="BV230" s="355"/>
      <c r="BW230" s="355"/>
      <c r="BX230" s="355"/>
      <c r="BY230" s="355"/>
      <c r="BZ230" s="355"/>
      <c r="CA230" s="355"/>
      <c r="CB230" s="355"/>
      <c r="CC230" s="355"/>
      <c r="CD230" s="355"/>
      <c r="CE230" s="355"/>
      <c r="CF230" s="355"/>
      <c r="CG230" s="355"/>
      <c r="CH230" s="355"/>
      <c r="CI230" s="355"/>
      <c r="CJ230" s="355"/>
      <c r="CK230" s="355"/>
      <c r="CL230" s="355"/>
      <c r="CM230" s="355"/>
      <c r="CN230" s="355"/>
      <c r="CO230" s="355"/>
      <c r="CP230" s="355"/>
      <c r="CQ230" s="355"/>
      <c r="CR230" s="355"/>
      <c r="CS230" s="355"/>
      <c r="CT230" s="355"/>
      <c r="CU230" s="355"/>
    </row>
    <row r="231" spans="45:99" x14ac:dyDescent="0.2">
      <c r="AS231" s="355"/>
      <c r="AT231" s="355"/>
      <c r="AU231" s="355"/>
      <c r="AV231" s="355"/>
      <c r="AW231" s="355"/>
      <c r="AX231" s="355"/>
      <c r="AY231" s="355"/>
      <c r="AZ231" s="355"/>
      <c r="BA231" s="355"/>
      <c r="BB231" s="355"/>
      <c r="BC231" s="355"/>
      <c r="BD231" s="355"/>
      <c r="BE231" s="355"/>
      <c r="BF231" s="355"/>
      <c r="BG231" s="355"/>
      <c r="BH231" s="355"/>
      <c r="BI231" s="355"/>
      <c r="BJ231" s="355"/>
      <c r="BK231" s="355"/>
      <c r="BL231" s="355"/>
      <c r="BM231" s="355"/>
      <c r="BN231" s="355"/>
      <c r="BO231" s="355"/>
      <c r="BP231" s="355"/>
      <c r="BQ231" s="355"/>
      <c r="BR231" s="355"/>
      <c r="BS231" s="355"/>
      <c r="BT231" s="355"/>
      <c r="BU231" s="355"/>
      <c r="BV231" s="355"/>
      <c r="BW231" s="355"/>
      <c r="BX231" s="355"/>
      <c r="BY231" s="355"/>
      <c r="BZ231" s="355"/>
      <c r="CA231" s="355"/>
      <c r="CB231" s="355"/>
      <c r="CC231" s="355"/>
      <c r="CD231" s="355"/>
      <c r="CE231" s="355"/>
      <c r="CF231" s="355"/>
      <c r="CG231" s="355"/>
      <c r="CH231" s="355"/>
      <c r="CI231" s="355"/>
      <c r="CJ231" s="355"/>
      <c r="CK231" s="355"/>
      <c r="CL231" s="355"/>
      <c r="CM231" s="355"/>
      <c r="CN231" s="355"/>
      <c r="CO231" s="355"/>
      <c r="CP231" s="355"/>
      <c r="CQ231" s="355"/>
      <c r="CR231" s="355"/>
      <c r="CS231" s="355"/>
      <c r="CT231" s="355"/>
      <c r="CU231" s="355"/>
    </row>
    <row r="232" spans="45:99" x14ac:dyDescent="0.2">
      <c r="AS232" s="355"/>
      <c r="AT232" s="355"/>
      <c r="AU232" s="355"/>
      <c r="AV232" s="355"/>
      <c r="AW232" s="355"/>
      <c r="AX232" s="355"/>
      <c r="AY232" s="355"/>
      <c r="AZ232" s="355"/>
      <c r="BA232" s="355"/>
      <c r="BB232" s="355"/>
      <c r="BC232" s="355"/>
      <c r="BD232" s="355"/>
      <c r="BE232" s="355"/>
      <c r="BF232" s="355"/>
      <c r="BG232" s="355"/>
      <c r="BH232" s="355"/>
      <c r="BI232" s="355"/>
      <c r="BJ232" s="355"/>
      <c r="BK232" s="355"/>
      <c r="BL232" s="355"/>
      <c r="BM232" s="355"/>
      <c r="BN232" s="355"/>
      <c r="BO232" s="355"/>
      <c r="BP232" s="355"/>
      <c r="BQ232" s="355"/>
      <c r="BR232" s="355"/>
      <c r="BS232" s="355"/>
      <c r="BT232" s="355"/>
      <c r="BU232" s="355"/>
      <c r="BV232" s="355"/>
      <c r="BW232" s="355"/>
      <c r="BX232" s="355"/>
      <c r="BY232" s="355"/>
      <c r="BZ232" s="355"/>
      <c r="CA232" s="355"/>
      <c r="CB232" s="355"/>
      <c r="CC232" s="355"/>
      <c r="CD232" s="355"/>
      <c r="CE232" s="355"/>
      <c r="CF232" s="355"/>
      <c r="CG232" s="355"/>
      <c r="CH232" s="355"/>
      <c r="CI232" s="355"/>
      <c r="CJ232" s="355"/>
      <c r="CK232" s="355"/>
      <c r="CL232" s="355"/>
      <c r="CM232" s="355"/>
      <c r="CN232" s="355"/>
      <c r="CO232" s="355"/>
      <c r="CP232" s="355"/>
      <c r="CQ232" s="355"/>
      <c r="CR232" s="355"/>
      <c r="CS232" s="355"/>
      <c r="CT232" s="355"/>
      <c r="CU232" s="355"/>
    </row>
    <row r="233" spans="45:99" x14ac:dyDescent="0.2">
      <c r="AS233" s="355"/>
      <c r="AT233" s="355"/>
      <c r="AU233" s="355"/>
      <c r="AV233" s="355"/>
      <c r="AW233" s="355"/>
      <c r="AX233" s="355"/>
      <c r="AY233" s="355"/>
      <c r="AZ233" s="355"/>
      <c r="BA233" s="355"/>
      <c r="BB233" s="355"/>
      <c r="BC233" s="355"/>
      <c r="BD233" s="355"/>
      <c r="BE233" s="355"/>
      <c r="BF233" s="355"/>
      <c r="BG233" s="355"/>
      <c r="BH233" s="355"/>
      <c r="BI233" s="355"/>
      <c r="BJ233" s="355"/>
      <c r="BK233" s="355"/>
      <c r="BL233" s="355"/>
      <c r="BM233" s="355"/>
      <c r="BN233" s="355"/>
      <c r="BO233" s="355"/>
      <c r="BP233" s="355"/>
      <c r="BQ233" s="355"/>
      <c r="BR233" s="355"/>
      <c r="BS233" s="355"/>
      <c r="BT233" s="355"/>
      <c r="BU233" s="355"/>
      <c r="BV233" s="355"/>
      <c r="BW233" s="355"/>
      <c r="BX233" s="355"/>
      <c r="BY233" s="355"/>
      <c r="BZ233" s="355"/>
      <c r="CA233" s="355"/>
      <c r="CB233" s="355"/>
      <c r="CC233" s="355"/>
      <c r="CD233" s="355"/>
      <c r="CE233" s="355"/>
      <c r="CF233" s="355"/>
      <c r="CG233" s="355"/>
      <c r="CH233" s="355"/>
      <c r="CI233" s="355"/>
      <c r="CJ233" s="355"/>
      <c r="CK233" s="355"/>
      <c r="CL233" s="355"/>
      <c r="CM233" s="355"/>
      <c r="CN233" s="355"/>
      <c r="CO233" s="355"/>
      <c r="CP233" s="355"/>
      <c r="CQ233" s="355"/>
      <c r="CR233" s="355"/>
      <c r="CS233" s="355"/>
      <c r="CT233" s="355"/>
      <c r="CU233" s="355"/>
    </row>
    <row r="234" spans="45:99" x14ac:dyDescent="0.2">
      <c r="AS234" s="355"/>
      <c r="AT234" s="355"/>
      <c r="AU234" s="355"/>
      <c r="AV234" s="355"/>
      <c r="AW234" s="355"/>
      <c r="AX234" s="355"/>
      <c r="AY234" s="355"/>
      <c r="AZ234" s="355"/>
      <c r="BA234" s="355"/>
      <c r="BB234" s="355"/>
      <c r="BC234" s="355"/>
      <c r="BD234" s="355"/>
      <c r="BE234" s="355"/>
      <c r="BF234" s="355"/>
      <c r="BG234" s="355"/>
      <c r="BH234" s="355"/>
      <c r="BI234" s="355"/>
      <c r="BJ234" s="355"/>
      <c r="BK234" s="355"/>
      <c r="BL234" s="355"/>
      <c r="BM234" s="355"/>
      <c r="BN234" s="355"/>
      <c r="BO234" s="355"/>
      <c r="BP234" s="355"/>
      <c r="BQ234" s="355"/>
      <c r="BR234" s="355"/>
      <c r="BS234" s="355"/>
      <c r="BT234" s="355"/>
      <c r="BU234" s="355"/>
      <c r="BV234" s="355"/>
      <c r="BW234" s="355"/>
      <c r="BX234" s="355"/>
      <c r="BY234" s="355"/>
      <c r="BZ234" s="355"/>
      <c r="CA234" s="355"/>
      <c r="CB234" s="355"/>
      <c r="CC234" s="355"/>
      <c r="CD234" s="355"/>
      <c r="CE234" s="355"/>
      <c r="CF234" s="355"/>
      <c r="CG234" s="355"/>
      <c r="CH234" s="355"/>
      <c r="CI234" s="355"/>
      <c r="CJ234" s="355"/>
      <c r="CK234" s="355"/>
      <c r="CL234" s="355"/>
      <c r="CM234" s="355"/>
      <c r="CN234" s="355"/>
      <c r="CO234" s="355"/>
      <c r="CP234" s="355"/>
      <c r="CQ234" s="355"/>
      <c r="CR234" s="355"/>
      <c r="CS234" s="355"/>
      <c r="CT234" s="355"/>
      <c r="CU234" s="355"/>
    </row>
    <row r="235" spans="45:99" x14ac:dyDescent="0.2">
      <c r="AS235" s="355"/>
      <c r="AT235" s="355"/>
      <c r="AU235" s="355"/>
      <c r="AV235" s="355"/>
      <c r="AW235" s="355"/>
      <c r="AX235" s="355"/>
      <c r="AY235" s="355"/>
      <c r="AZ235" s="355"/>
      <c r="BA235" s="355"/>
      <c r="BB235" s="355"/>
      <c r="BC235" s="355"/>
      <c r="BD235" s="355"/>
      <c r="BE235" s="355"/>
      <c r="BF235" s="355"/>
      <c r="BG235" s="355"/>
      <c r="BH235" s="355"/>
      <c r="BI235" s="355"/>
      <c r="BJ235" s="355"/>
      <c r="BK235" s="355"/>
      <c r="BL235" s="355"/>
      <c r="BM235" s="355"/>
      <c r="BN235" s="355"/>
      <c r="BO235" s="355"/>
      <c r="BP235" s="355"/>
      <c r="BQ235" s="355"/>
      <c r="BR235" s="355"/>
      <c r="BS235" s="355"/>
      <c r="BT235" s="355"/>
      <c r="BU235" s="355"/>
      <c r="BV235" s="355"/>
      <c r="BW235" s="355"/>
      <c r="BX235" s="355"/>
      <c r="BY235" s="355"/>
      <c r="BZ235" s="355"/>
      <c r="CA235" s="355"/>
      <c r="CB235" s="355"/>
      <c r="CC235" s="355"/>
      <c r="CD235" s="355"/>
      <c r="CE235" s="355"/>
      <c r="CF235" s="355"/>
      <c r="CG235" s="355"/>
      <c r="CH235" s="355"/>
      <c r="CI235" s="355"/>
      <c r="CJ235" s="355"/>
      <c r="CK235" s="355"/>
      <c r="CL235" s="355"/>
      <c r="CM235" s="355"/>
      <c r="CN235" s="355"/>
      <c r="CO235" s="355"/>
      <c r="CP235" s="355"/>
      <c r="CQ235" s="355"/>
      <c r="CR235" s="355"/>
      <c r="CS235" s="355"/>
      <c r="CT235" s="355"/>
      <c r="CU235" s="355"/>
    </row>
    <row r="236" spans="45:99" x14ac:dyDescent="0.2">
      <c r="AS236" s="355"/>
      <c r="AT236" s="355"/>
      <c r="AU236" s="355"/>
      <c r="AV236" s="355"/>
      <c r="AW236" s="355"/>
      <c r="AX236" s="355"/>
      <c r="AY236" s="355"/>
      <c r="AZ236" s="355"/>
      <c r="BA236" s="355"/>
      <c r="BB236" s="355"/>
      <c r="BC236" s="355"/>
      <c r="BD236" s="355"/>
      <c r="BE236" s="355"/>
      <c r="BF236" s="355"/>
      <c r="BG236" s="355"/>
      <c r="BH236" s="355"/>
      <c r="BI236" s="355"/>
      <c r="BJ236" s="355"/>
      <c r="BK236" s="355"/>
      <c r="BL236" s="355"/>
      <c r="BM236" s="355"/>
      <c r="BN236" s="355"/>
      <c r="BO236" s="355"/>
      <c r="BP236" s="355"/>
      <c r="BQ236" s="355"/>
      <c r="BR236" s="355"/>
      <c r="BS236" s="355"/>
      <c r="BT236" s="355"/>
      <c r="BU236" s="355"/>
      <c r="BV236" s="355"/>
      <c r="BW236" s="355"/>
      <c r="BX236" s="355"/>
      <c r="BY236" s="355"/>
      <c r="BZ236" s="355"/>
      <c r="CA236" s="355"/>
      <c r="CB236" s="355"/>
      <c r="CC236" s="355"/>
      <c r="CD236" s="355"/>
      <c r="CE236" s="355"/>
      <c r="CF236" s="355"/>
      <c r="CG236" s="355"/>
      <c r="CH236" s="355"/>
      <c r="CI236" s="355"/>
      <c r="CJ236" s="355"/>
      <c r="CK236" s="355"/>
      <c r="CL236" s="355"/>
      <c r="CM236" s="355"/>
      <c r="CN236" s="355"/>
      <c r="CO236" s="355"/>
      <c r="CP236" s="355"/>
      <c r="CQ236" s="355"/>
      <c r="CR236" s="355"/>
      <c r="CS236" s="355"/>
      <c r="CT236" s="355"/>
      <c r="CU236" s="355"/>
    </row>
    <row r="237" spans="45:99" x14ac:dyDescent="0.2">
      <c r="AS237" s="355"/>
      <c r="AT237" s="355"/>
      <c r="AU237" s="355"/>
      <c r="AV237" s="355"/>
      <c r="AW237" s="355"/>
      <c r="AX237" s="355"/>
      <c r="AY237" s="355"/>
      <c r="AZ237" s="355"/>
      <c r="BA237" s="355"/>
      <c r="BB237" s="355"/>
      <c r="BC237" s="355"/>
      <c r="BD237" s="355"/>
      <c r="BE237" s="355"/>
      <c r="BF237" s="355"/>
      <c r="BG237" s="355"/>
      <c r="BH237" s="355"/>
      <c r="BI237" s="355"/>
      <c r="BJ237" s="355"/>
      <c r="BK237" s="355"/>
      <c r="BL237" s="355"/>
      <c r="BM237" s="355"/>
      <c r="BN237" s="355"/>
      <c r="BO237" s="355"/>
      <c r="BP237" s="355"/>
      <c r="BQ237" s="355"/>
      <c r="BR237" s="355"/>
      <c r="BS237" s="355"/>
      <c r="BT237" s="355"/>
      <c r="BU237" s="355"/>
      <c r="BV237" s="355"/>
      <c r="BW237" s="355"/>
      <c r="BX237" s="355"/>
      <c r="BY237" s="355"/>
      <c r="BZ237" s="355"/>
      <c r="CA237" s="355"/>
      <c r="CB237" s="355"/>
      <c r="CC237" s="355"/>
      <c r="CD237" s="355"/>
      <c r="CE237" s="355"/>
      <c r="CF237" s="355"/>
      <c r="CG237" s="355"/>
      <c r="CH237" s="355"/>
      <c r="CI237" s="355"/>
      <c r="CJ237" s="355"/>
      <c r="CK237" s="355"/>
      <c r="CL237" s="355"/>
      <c r="CM237" s="355"/>
      <c r="CN237" s="355"/>
      <c r="CO237" s="355"/>
      <c r="CP237" s="355"/>
      <c r="CQ237" s="355"/>
      <c r="CR237" s="355"/>
      <c r="CS237" s="355"/>
      <c r="CT237" s="355"/>
      <c r="CU237" s="355"/>
    </row>
    <row r="238" spans="45:99" x14ac:dyDescent="0.2">
      <c r="AS238" s="355"/>
      <c r="AT238" s="355"/>
      <c r="AU238" s="355"/>
      <c r="AV238" s="355"/>
      <c r="AW238" s="355"/>
      <c r="AX238" s="355"/>
      <c r="AY238" s="355"/>
      <c r="AZ238" s="355"/>
      <c r="BA238" s="355"/>
      <c r="BB238" s="355"/>
      <c r="BC238" s="355"/>
      <c r="BD238" s="355"/>
      <c r="BE238" s="355"/>
      <c r="BF238" s="355"/>
      <c r="BG238" s="355"/>
      <c r="BH238" s="355"/>
      <c r="BI238" s="355"/>
      <c r="BJ238" s="355"/>
      <c r="BK238" s="355"/>
      <c r="BL238" s="355"/>
      <c r="BM238" s="355"/>
      <c r="BN238" s="355"/>
      <c r="BO238" s="355"/>
      <c r="BP238" s="355"/>
      <c r="BQ238" s="355"/>
      <c r="BR238" s="355"/>
      <c r="BS238" s="355"/>
      <c r="BT238" s="355"/>
      <c r="BU238" s="355"/>
      <c r="BV238" s="355"/>
      <c r="BW238" s="355"/>
      <c r="BX238" s="355"/>
      <c r="BY238" s="355"/>
      <c r="BZ238" s="355"/>
      <c r="CA238" s="355"/>
      <c r="CB238" s="355"/>
      <c r="CC238" s="355"/>
      <c r="CD238" s="355"/>
      <c r="CE238" s="355"/>
      <c r="CF238" s="355"/>
      <c r="CG238" s="355"/>
      <c r="CH238" s="355"/>
      <c r="CI238" s="355"/>
      <c r="CJ238" s="355"/>
      <c r="CK238" s="355"/>
      <c r="CL238" s="355"/>
      <c r="CM238" s="355"/>
      <c r="CN238" s="355"/>
      <c r="CO238" s="355"/>
      <c r="CP238" s="355"/>
      <c r="CQ238" s="355"/>
      <c r="CR238" s="355"/>
      <c r="CS238" s="355"/>
      <c r="CT238" s="355"/>
      <c r="CU238" s="355"/>
    </row>
    <row r="239" spans="45:99" x14ac:dyDescent="0.2">
      <c r="AS239" s="355"/>
      <c r="AT239" s="355"/>
      <c r="AU239" s="355"/>
      <c r="AV239" s="355"/>
      <c r="AW239" s="355"/>
      <c r="AX239" s="355"/>
      <c r="AY239" s="355"/>
      <c r="AZ239" s="355"/>
      <c r="BA239" s="355"/>
      <c r="BB239" s="355"/>
      <c r="BC239" s="355"/>
      <c r="BD239" s="355"/>
      <c r="BE239" s="355"/>
      <c r="BF239" s="355"/>
      <c r="BG239" s="355"/>
      <c r="BH239" s="355"/>
      <c r="BI239" s="355"/>
      <c r="BJ239" s="355"/>
      <c r="BK239" s="355"/>
      <c r="BL239" s="355"/>
      <c r="BM239" s="355"/>
      <c r="BN239" s="355"/>
      <c r="BO239" s="355"/>
      <c r="BP239" s="355"/>
      <c r="BQ239" s="355"/>
      <c r="BR239" s="355"/>
      <c r="BS239" s="355"/>
      <c r="BT239" s="355"/>
      <c r="BU239" s="355"/>
      <c r="BV239" s="355"/>
      <c r="BW239" s="355"/>
      <c r="BX239" s="355"/>
      <c r="BY239" s="355"/>
      <c r="BZ239" s="355"/>
      <c r="CA239" s="355"/>
      <c r="CB239" s="355"/>
      <c r="CC239" s="355"/>
      <c r="CD239" s="355"/>
      <c r="CE239" s="355"/>
      <c r="CF239" s="355"/>
      <c r="CG239" s="355"/>
      <c r="CH239" s="355"/>
      <c r="CI239" s="355"/>
      <c r="CJ239" s="355"/>
      <c r="CK239" s="355"/>
      <c r="CL239" s="355"/>
      <c r="CM239" s="355"/>
      <c r="CN239" s="355"/>
      <c r="CO239" s="355"/>
      <c r="CP239" s="355"/>
      <c r="CQ239" s="355"/>
      <c r="CR239" s="355"/>
      <c r="CS239" s="355"/>
      <c r="CT239" s="355"/>
      <c r="CU239" s="355"/>
    </row>
    <row r="240" spans="45:99" x14ac:dyDescent="0.2">
      <c r="AS240" s="355"/>
      <c r="AT240" s="355"/>
      <c r="AU240" s="355"/>
      <c r="AV240" s="355"/>
      <c r="AW240" s="355"/>
      <c r="AX240" s="355"/>
      <c r="AY240" s="355"/>
      <c r="AZ240" s="355"/>
      <c r="BA240" s="355"/>
      <c r="BB240" s="355"/>
      <c r="BC240" s="355"/>
      <c r="BD240" s="355"/>
      <c r="BE240" s="355"/>
      <c r="BF240" s="355"/>
      <c r="BG240" s="355"/>
      <c r="BH240" s="355"/>
      <c r="BI240" s="355"/>
      <c r="BJ240" s="355"/>
      <c r="BK240" s="355"/>
      <c r="BL240" s="355"/>
      <c r="BM240" s="355"/>
      <c r="BN240" s="355"/>
      <c r="BO240" s="355"/>
      <c r="BP240" s="355"/>
      <c r="BQ240" s="355"/>
      <c r="BR240" s="355"/>
      <c r="BS240" s="355"/>
      <c r="BT240" s="355"/>
      <c r="BU240" s="355"/>
      <c r="BV240" s="355"/>
      <c r="BW240" s="355"/>
      <c r="BX240" s="355"/>
      <c r="BY240" s="355"/>
      <c r="BZ240" s="355"/>
      <c r="CA240" s="355"/>
      <c r="CB240" s="355"/>
      <c r="CC240" s="355"/>
      <c r="CD240" s="355"/>
      <c r="CE240" s="355"/>
      <c r="CF240" s="355"/>
      <c r="CG240" s="355"/>
      <c r="CH240" s="355"/>
      <c r="CI240" s="355"/>
      <c r="CJ240" s="355"/>
      <c r="CK240" s="355"/>
      <c r="CL240" s="355"/>
      <c r="CM240" s="355"/>
      <c r="CN240" s="355"/>
      <c r="CO240" s="355"/>
      <c r="CP240" s="355"/>
      <c r="CQ240" s="355"/>
      <c r="CR240" s="355"/>
      <c r="CS240" s="355"/>
      <c r="CT240" s="355"/>
      <c r="CU240" s="355"/>
    </row>
    <row r="241" spans="45:99" x14ac:dyDescent="0.2">
      <c r="AS241" s="355"/>
      <c r="AT241" s="355"/>
      <c r="AU241" s="355"/>
      <c r="AV241" s="355"/>
      <c r="AW241" s="355"/>
      <c r="AX241" s="355"/>
      <c r="AY241" s="355"/>
      <c r="AZ241" s="355"/>
      <c r="BA241" s="355"/>
      <c r="BB241" s="355"/>
      <c r="BC241" s="355"/>
      <c r="BD241" s="355"/>
      <c r="BE241" s="355"/>
      <c r="BF241" s="355"/>
      <c r="BG241" s="355"/>
      <c r="BH241" s="355"/>
      <c r="BI241" s="355"/>
      <c r="BJ241" s="355"/>
      <c r="BK241" s="355"/>
      <c r="BL241" s="355"/>
      <c r="BM241" s="355"/>
      <c r="BN241" s="355"/>
      <c r="BO241" s="355"/>
      <c r="BP241" s="355"/>
      <c r="BQ241" s="355"/>
      <c r="BR241" s="355"/>
      <c r="BS241" s="355"/>
      <c r="BT241" s="355"/>
      <c r="BU241" s="355"/>
      <c r="BV241" s="355"/>
      <c r="BW241" s="355"/>
      <c r="BX241" s="355"/>
      <c r="BY241" s="355"/>
      <c r="BZ241" s="355"/>
      <c r="CA241" s="355"/>
      <c r="CB241" s="355"/>
      <c r="CC241" s="355"/>
      <c r="CD241" s="355"/>
      <c r="CE241" s="355"/>
      <c r="CF241" s="355"/>
      <c r="CG241" s="355"/>
      <c r="CH241" s="355"/>
      <c r="CI241" s="355"/>
      <c r="CJ241" s="355"/>
      <c r="CK241" s="355"/>
      <c r="CL241" s="355"/>
      <c r="CM241" s="355"/>
      <c r="CN241" s="355"/>
      <c r="CO241" s="355"/>
      <c r="CP241" s="355"/>
      <c r="CQ241" s="355"/>
      <c r="CR241" s="355"/>
      <c r="CS241" s="355"/>
      <c r="CT241" s="355"/>
      <c r="CU241" s="355"/>
    </row>
    <row r="242" spans="45:99" x14ac:dyDescent="0.2">
      <c r="AS242" s="355"/>
      <c r="AT242" s="355"/>
      <c r="AU242" s="355"/>
      <c r="AV242" s="355"/>
      <c r="AW242" s="355"/>
      <c r="AX242" s="355"/>
      <c r="AY242" s="355"/>
      <c r="AZ242" s="355"/>
      <c r="BA242" s="355"/>
      <c r="BB242" s="355"/>
      <c r="BC242" s="355"/>
      <c r="BD242" s="355"/>
      <c r="BE242" s="355"/>
      <c r="BF242" s="355"/>
      <c r="BG242" s="355"/>
      <c r="BH242" s="355"/>
      <c r="BI242" s="355"/>
      <c r="BJ242" s="355"/>
      <c r="BK242" s="355"/>
      <c r="BL242" s="355"/>
      <c r="BM242" s="355"/>
      <c r="BN242" s="355"/>
      <c r="BO242" s="355"/>
      <c r="BP242" s="355"/>
      <c r="BQ242" s="355"/>
      <c r="BR242" s="355"/>
      <c r="BS242" s="355"/>
      <c r="BT242" s="355"/>
      <c r="BU242" s="355"/>
      <c r="BV242" s="355"/>
      <c r="BW242" s="355"/>
      <c r="BX242" s="355"/>
      <c r="BY242" s="355"/>
      <c r="BZ242" s="355"/>
      <c r="CA242" s="355"/>
      <c r="CB242" s="355"/>
      <c r="CC242" s="355"/>
      <c r="CD242" s="355"/>
      <c r="CE242" s="355"/>
      <c r="CF242" s="355"/>
      <c r="CG242" s="355"/>
      <c r="CH242" s="355"/>
      <c r="CI242" s="355"/>
      <c r="CJ242" s="355"/>
      <c r="CK242" s="355"/>
      <c r="CL242" s="355"/>
      <c r="CM242" s="355"/>
      <c r="CN242" s="355"/>
      <c r="CO242" s="355"/>
      <c r="CP242" s="355"/>
      <c r="CQ242" s="355"/>
      <c r="CR242" s="355"/>
      <c r="CS242" s="355"/>
      <c r="CT242" s="355"/>
      <c r="CU242" s="355"/>
    </row>
    <row r="243" spans="45:99" x14ac:dyDescent="0.2">
      <c r="AS243" s="355"/>
      <c r="AT243" s="355"/>
      <c r="AU243" s="355"/>
      <c r="AV243" s="355"/>
      <c r="AW243" s="355"/>
      <c r="AX243" s="355"/>
      <c r="AY243" s="355"/>
      <c r="AZ243" s="355"/>
      <c r="BA243" s="355"/>
      <c r="BB243" s="355"/>
      <c r="BC243" s="355"/>
      <c r="BD243" s="355"/>
      <c r="BE243" s="355"/>
      <c r="BF243" s="355"/>
      <c r="BG243" s="355"/>
      <c r="BH243" s="355"/>
      <c r="BI243" s="355"/>
      <c r="BJ243" s="355"/>
      <c r="BK243" s="355"/>
      <c r="BL243" s="355"/>
      <c r="BM243" s="355"/>
      <c r="BN243" s="355"/>
      <c r="BO243" s="355"/>
      <c r="BP243" s="355"/>
      <c r="BQ243" s="355"/>
      <c r="BR243" s="355"/>
      <c r="BS243" s="355"/>
      <c r="BT243" s="355"/>
      <c r="BU243" s="355"/>
      <c r="BV243" s="355"/>
      <c r="BW243" s="355"/>
      <c r="BX243" s="355"/>
      <c r="BY243" s="355"/>
      <c r="BZ243" s="355"/>
      <c r="CA243" s="355"/>
      <c r="CB243" s="355"/>
      <c r="CC243" s="355"/>
      <c r="CD243" s="355"/>
      <c r="CE243" s="355"/>
      <c r="CF243" s="355"/>
      <c r="CG243" s="355"/>
      <c r="CH243" s="355"/>
      <c r="CI243" s="355"/>
      <c r="CJ243" s="355"/>
      <c r="CK243" s="355"/>
      <c r="CL243" s="355"/>
      <c r="CM243" s="355"/>
      <c r="CN243" s="355"/>
      <c r="CO243" s="355"/>
      <c r="CP243" s="355"/>
      <c r="CQ243" s="355"/>
      <c r="CR243" s="355"/>
      <c r="CS243" s="355"/>
      <c r="CT243" s="355"/>
      <c r="CU243" s="355"/>
    </row>
    <row r="244" spans="45:99" x14ac:dyDescent="0.2">
      <c r="AS244" s="355"/>
      <c r="AT244" s="355"/>
      <c r="AU244" s="355"/>
      <c r="AV244" s="355"/>
      <c r="AW244" s="355"/>
      <c r="AX244" s="355"/>
      <c r="AY244" s="355"/>
      <c r="AZ244" s="355"/>
      <c r="BA244" s="355"/>
      <c r="BB244" s="355"/>
      <c r="BC244" s="355"/>
      <c r="BD244" s="355"/>
      <c r="BE244" s="355"/>
      <c r="BF244" s="355"/>
      <c r="BG244" s="355"/>
      <c r="BH244" s="355"/>
      <c r="BI244" s="355"/>
      <c r="BJ244" s="355"/>
      <c r="BK244" s="355"/>
      <c r="BL244" s="355"/>
      <c r="BM244" s="355"/>
      <c r="BN244" s="355"/>
      <c r="BO244" s="355"/>
      <c r="BP244" s="355"/>
      <c r="BQ244" s="355"/>
      <c r="BR244" s="355"/>
      <c r="BS244" s="355"/>
      <c r="BT244" s="355"/>
      <c r="BU244" s="355"/>
      <c r="BV244" s="355"/>
      <c r="BW244" s="355"/>
      <c r="BX244" s="355"/>
      <c r="BY244" s="355"/>
      <c r="BZ244" s="355"/>
      <c r="CA244" s="355"/>
      <c r="CB244" s="355"/>
      <c r="CC244" s="355"/>
      <c r="CD244" s="355"/>
      <c r="CE244" s="355"/>
      <c r="CF244" s="355"/>
      <c r="CG244" s="355"/>
      <c r="CH244" s="355"/>
      <c r="CI244" s="355"/>
      <c r="CJ244" s="355"/>
      <c r="CK244" s="355"/>
      <c r="CL244" s="355"/>
      <c r="CM244" s="355"/>
      <c r="CN244" s="355"/>
      <c r="CO244" s="355"/>
      <c r="CP244" s="355"/>
      <c r="CQ244" s="355"/>
      <c r="CR244" s="355"/>
      <c r="CS244" s="355"/>
      <c r="CT244" s="355"/>
      <c r="CU244" s="355"/>
    </row>
    <row r="245" spans="45:99" x14ac:dyDescent="0.2">
      <c r="AS245" s="355"/>
      <c r="AT245" s="355"/>
      <c r="AU245" s="355"/>
      <c r="AV245" s="355"/>
      <c r="AW245" s="355"/>
      <c r="AX245" s="355"/>
      <c r="AY245" s="355"/>
      <c r="AZ245" s="355"/>
      <c r="BA245" s="355"/>
      <c r="BB245" s="355"/>
      <c r="BC245" s="355"/>
      <c r="BD245" s="355"/>
      <c r="BE245" s="355"/>
      <c r="BF245" s="355"/>
      <c r="BG245" s="355"/>
      <c r="BH245" s="355"/>
      <c r="BI245" s="355"/>
      <c r="BJ245" s="355"/>
      <c r="BK245" s="355"/>
      <c r="BL245" s="355"/>
      <c r="BM245" s="355"/>
      <c r="BN245" s="355"/>
      <c r="BO245" s="355"/>
      <c r="BP245" s="355"/>
      <c r="BQ245" s="355"/>
      <c r="BR245" s="355"/>
      <c r="BS245" s="355"/>
      <c r="BT245" s="355"/>
      <c r="BU245" s="355"/>
      <c r="BV245" s="355"/>
      <c r="BW245" s="355"/>
      <c r="BX245" s="355"/>
      <c r="BY245" s="355"/>
      <c r="BZ245" s="355"/>
      <c r="CA245" s="355"/>
      <c r="CB245" s="355"/>
      <c r="CC245" s="355"/>
      <c r="CD245" s="355"/>
      <c r="CE245" s="355"/>
      <c r="CF245" s="355"/>
      <c r="CG245" s="355"/>
      <c r="CH245" s="355"/>
      <c r="CI245" s="355"/>
      <c r="CJ245" s="355"/>
      <c r="CK245" s="355"/>
      <c r="CL245" s="355"/>
      <c r="CM245" s="355"/>
      <c r="CN245" s="355"/>
      <c r="CO245" s="355"/>
      <c r="CP245" s="355"/>
      <c r="CQ245" s="355"/>
      <c r="CR245" s="355"/>
      <c r="CS245" s="355"/>
      <c r="CT245" s="355"/>
      <c r="CU245" s="355"/>
    </row>
    <row r="246" spans="45:99" x14ac:dyDescent="0.2">
      <c r="AS246" s="355"/>
      <c r="AT246" s="355"/>
      <c r="AU246" s="355"/>
      <c r="AV246" s="355"/>
      <c r="AW246" s="355"/>
      <c r="AX246" s="355"/>
      <c r="AY246" s="355"/>
      <c r="AZ246" s="355"/>
      <c r="BA246" s="355"/>
      <c r="BB246" s="355"/>
      <c r="BC246" s="355"/>
      <c r="BD246" s="355"/>
      <c r="BE246" s="355"/>
      <c r="BF246" s="355"/>
      <c r="BG246" s="355"/>
      <c r="BH246" s="355"/>
      <c r="BI246" s="355"/>
      <c r="BJ246" s="355"/>
      <c r="BK246" s="355"/>
      <c r="BL246" s="355"/>
      <c r="BM246" s="355"/>
      <c r="BN246" s="355"/>
      <c r="BO246" s="355"/>
      <c r="BP246" s="355"/>
      <c r="BQ246" s="355"/>
      <c r="BR246" s="355"/>
      <c r="BS246" s="355"/>
      <c r="BT246" s="355"/>
      <c r="BU246" s="355"/>
      <c r="BV246" s="355"/>
      <c r="BW246" s="355"/>
      <c r="BX246" s="355"/>
      <c r="BY246" s="355"/>
      <c r="BZ246" s="355"/>
      <c r="CA246" s="355"/>
      <c r="CB246" s="355"/>
      <c r="CC246" s="355"/>
      <c r="CD246" s="355"/>
      <c r="CE246" s="355"/>
      <c r="CF246" s="355"/>
      <c r="CG246" s="355"/>
      <c r="CH246" s="355"/>
      <c r="CI246" s="355"/>
      <c r="CJ246" s="355"/>
      <c r="CK246" s="355"/>
      <c r="CL246" s="355"/>
      <c r="CM246" s="355"/>
      <c r="CN246" s="355"/>
      <c r="CO246" s="355"/>
      <c r="CP246" s="355"/>
      <c r="CQ246" s="355"/>
      <c r="CR246" s="355"/>
      <c r="CS246" s="355"/>
      <c r="CT246" s="355"/>
      <c r="CU246" s="355"/>
    </row>
    <row r="247" spans="45:99" x14ac:dyDescent="0.2">
      <c r="AS247" s="355"/>
      <c r="AT247" s="355"/>
      <c r="AU247" s="355"/>
      <c r="AV247" s="355"/>
      <c r="AW247" s="355"/>
      <c r="AX247" s="355"/>
      <c r="AY247" s="355"/>
      <c r="AZ247" s="355"/>
      <c r="BA247" s="355"/>
      <c r="BB247" s="355"/>
      <c r="BC247" s="355"/>
      <c r="BD247" s="355"/>
      <c r="BE247" s="355"/>
      <c r="BF247" s="355"/>
      <c r="BG247" s="355"/>
      <c r="BH247" s="355"/>
      <c r="BI247" s="355"/>
      <c r="BJ247" s="355"/>
      <c r="BK247" s="355"/>
      <c r="BL247" s="355"/>
      <c r="BM247" s="355"/>
      <c r="BN247" s="355"/>
      <c r="BO247" s="355"/>
      <c r="BP247" s="355"/>
      <c r="BQ247" s="355"/>
      <c r="BR247" s="355"/>
      <c r="BS247" s="355"/>
      <c r="BT247" s="355"/>
      <c r="BU247" s="355"/>
      <c r="BV247" s="355"/>
      <c r="BW247" s="355"/>
      <c r="BX247" s="355"/>
      <c r="BY247" s="355"/>
      <c r="BZ247" s="355"/>
      <c r="CA247" s="355"/>
      <c r="CB247" s="355"/>
      <c r="CC247" s="355"/>
      <c r="CD247" s="355"/>
      <c r="CE247" s="355"/>
      <c r="CF247" s="355"/>
      <c r="CG247" s="355"/>
      <c r="CH247" s="355"/>
      <c r="CI247" s="355"/>
      <c r="CJ247" s="355"/>
      <c r="CK247" s="355"/>
      <c r="CL247" s="355"/>
      <c r="CM247" s="355"/>
      <c r="CN247" s="355"/>
      <c r="CO247" s="355"/>
      <c r="CP247" s="355"/>
      <c r="CQ247" s="355"/>
      <c r="CR247" s="355"/>
      <c r="CS247" s="355"/>
      <c r="CT247" s="355"/>
      <c r="CU247" s="355"/>
    </row>
    <row r="248" spans="45:99" x14ac:dyDescent="0.2">
      <c r="AS248" s="355"/>
      <c r="AT248" s="355"/>
      <c r="AU248" s="355"/>
      <c r="AV248" s="355"/>
      <c r="AW248" s="355"/>
      <c r="AX248" s="355"/>
      <c r="AY248" s="355"/>
      <c r="AZ248" s="355"/>
      <c r="BA248" s="355"/>
      <c r="BB248" s="355"/>
      <c r="BC248" s="355"/>
      <c r="BD248" s="355"/>
      <c r="BE248" s="355"/>
      <c r="BF248" s="355"/>
      <c r="BG248" s="355"/>
      <c r="BH248" s="355"/>
      <c r="BI248" s="355"/>
      <c r="BJ248" s="355"/>
      <c r="BK248" s="355"/>
      <c r="BL248" s="355"/>
      <c r="BM248" s="355"/>
      <c r="BN248" s="355"/>
      <c r="BO248" s="355"/>
      <c r="BP248" s="355"/>
      <c r="BQ248" s="355"/>
      <c r="BR248" s="355"/>
      <c r="BS248" s="355"/>
      <c r="BT248" s="355"/>
      <c r="BU248" s="355"/>
      <c r="BV248" s="355"/>
      <c r="BW248" s="355"/>
      <c r="BX248" s="355"/>
      <c r="BY248" s="355"/>
      <c r="BZ248" s="355"/>
      <c r="CA248" s="355"/>
      <c r="CB248" s="355"/>
      <c r="CC248" s="355"/>
      <c r="CD248" s="355"/>
      <c r="CE248" s="355"/>
      <c r="CF248" s="355"/>
      <c r="CG248" s="355"/>
      <c r="CH248" s="355"/>
      <c r="CI248" s="355"/>
      <c r="CJ248" s="355"/>
      <c r="CK248" s="355"/>
      <c r="CL248" s="355"/>
      <c r="CM248" s="355"/>
      <c r="CN248" s="355"/>
      <c r="CO248" s="355"/>
      <c r="CP248" s="355"/>
      <c r="CQ248" s="355"/>
      <c r="CR248" s="355"/>
      <c r="CS248" s="355"/>
      <c r="CT248" s="355"/>
      <c r="CU248" s="355"/>
    </row>
    <row r="249" spans="45:99" x14ac:dyDescent="0.2">
      <c r="AS249" s="355"/>
      <c r="AT249" s="355"/>
      <c r="AU249" s="355"/>
      <c r="AV249" s="355"/>
      <c r="AW249" s="355"/>
      <c r="AX249" s="355"/>
      <c r="AY249" s="355"/>
      <c r="AZ249" s="355"/>
      <c r="BA249" s="355"/>
      <c r="BB249" s="355"/>
      <c r="BC249" s="355"/>
      <c r="BD249" s="355"/>
      <c r="BE249" s="355"/>
      <c r="BF249" s="355"/>
      <c r="BG249" s="355"/>
      <c r="BH249" s="355"/>
      <c r="BI249" s="355"/>
      <c r="BJ249" s="355"/>
      <c r="BK249" s="355"/>
      <c r="BL249" s="355"/>
      <c r="BM249" s="355"/>
      <c r="BN249" s="355"/>
      <c r="BO249" s="355"/>
      <c r="BP249" s="355"/>
      <c r="BQ249" s="355"/>
      <c r="BR249" s="355"/>
      <c r="BS249" s="355"/>
      <c r="BT249" s="355"/>
      <c r="BU249" s="355"/>
      <c r="BV249" s="355"/>
      <c r="BW249" s="355"/>
      <c r="BX249" s="355"/>
      <c r="BY249" s="355"/>
      <c r="BZ249" s="355"/>
      <c r="CA249" s="355"/>
      <c r="CB249" s="355"/>
      <c r="CC249" s="355"/>
      <c r="CD249" s="355"/>
      <c r="CE249" s="355"/>
      <c r="CF249" s="355"/>
      <c r="CG249" s="355"/>
      <c r="CH249" s="355"/>
      <c r="CI249" s="355"/>
      <c r="CJ249" s="355"/>
      <c r="CK249" s="355"/>
      <c r="CL249" s="355"/>
      <c r="CM249" s="355"/>
      <c r="CN249" s="355"/>
      <c r="CO249" s="355"/>
      <c r="CP249" s="355"/>
      <c r="CQ249" s="355"/>
      <c r="CR249" s="355"/>
      <c r="CS249" s="355"/>
      <c r="CT249" s="355"/>
      <c r="CU249" s="355"/>
    </row>
    <row r="250" spans="45:99" x14ac:dyDescent="0.2">
      <c r="AS250" s="355"/>
      <c r="AT250" s="355"/>
      <c r="AU250" s="355"/>
      <c r="AV250" s="355"/>
      <c r="AW250" s="355"/>
      <c r="AX250" s="355"/>
      <c r="AY250" s="355"/>
      <c r="AZ250" s="355"/>
      <c r="BA250" s="355"/>
      <c r="BB250" s="355"/>
      <c r="BC250" s="355"/>
      <c r="BD250" s="355"/>
      <c r="BE250" s="355"/>
      <c r="BF250" s="355"/>
      <c r="BG250" s="355"/>
      <c r="BH250" s="355"/>
      <c r="BI250" s="355"/>
      <c r="BJ250" s="355"/>
      <c r="BK250" s="355"/>
      <c r="BL250" s="355"/>
      <c r="BM250" s="355"/>
      <c r="BN250" s="355"/>
      <c r="BO250" s="355"/>
      <c r="BP250" s="355"/>
      <c r="BQ250" s="355"/>
      <c r="BR250" s="355"/>
      <c r="BS250" s="355"/>
      <c r="BT250" s="355"/>
      <c r="BU250" s="355"/>
      <c r="BV250" s="355"/>
      <c r="BW250" s="355"/>
      <c r="BX250" s="355"/>
      <c r="BY250" s="355"/>
      <c r="BZ250" s="355"/>
      <c r="CA250" s="355"/>
      <c r="CB250" s="355"/>
      <c r="CC250" s="355"/>
      <c r="CD250" s="355"/>
      <c r="CE250" s="355"/>
      <c r="CF250" s="355"/>
      <c r="CG250" s="355"/>
      <c r="CH250" s="355"/>
      <c r="CI250" s="355"/>
      <c r="CJ250" s="355"/>
      <c r="CK250" s="355"/>
      <c r="CL250" s="355"/>
      <c r="CM250" s="355"/>
      <c r="CN250" s="355"/>
      <c r="CO250" s="355"/>
      <c r="CP250" s="355"/>
      <c r="CQ250" s="355"/>
      <c r="CR250" s="355"/>
      <c r="CS250" s="355"/>
      <c r="CT250" s="355"/>
      <c r="CU250" s="355"/>
    </row>
    <row r="251" spans="45:99" x14ac:dyDescent="0.2">
      <c r="AS251" s="355"/>
      <c r="AT251" s="355"/>
      <c r="AU251" s="355"/>
      <c r="AV251" s="355"/>
      <c r="AW251" s="355"/>
      <c r="AX251" s="355"/>
      <c r="AY251" s="355"/>
      <c r="AZ251" s="355"/>
      <c r="BA251" s="355"/>
      <c r="BB251" s="355"/>
      <c r="BC251" s="355"/>
      <c r="BD251" s="355"/>
      <c r="BE251" s="355"/>
      <c r="BF251" s="355"/>
      <c r="BG251" s="355"/>
      <c r="BH251" s="355"/>
      <c r="BI251" s="355"/>
      <c r="BJ251" s="355"/>
      <c r="BK251" s="355"/>
      <c r="BL251" s="355"/>
      <c r="BM251" s="355"/>
      <c r="BN251" s="355"/>
      <c r="BO251" s="355"/>
      <c r="BP251" s="355"/>
      <c r="BQ251" s="355"/>
      <c r="BR251" s="355"/>
      <c r="BS251" s="355"/>
      <c r="BT251" s="355"/>
      <c r="BU251" s="355"/>
      <c r="BV251" s="355"/>
      <c r="BW251" s="355"/>
      <c r="BX251" s="355"/>
      <c r="BY251" s="355"/>
      <c r="BZ251" s="355"/>
      <c r="CA251" s="355"/>
      <c r="CB251" s="355"/>
      <c r="CC251" s="355"/>
      <c r="CD251" s="355"/>
      <c r="CE251" s="355"/>
      <c r="CF251" s="355"/>
      <c r="CG251" s="355"/>
      <c r="CH251" s="355"/>
      <c r="CI251" s="355"/>
      <c r="CJ251" s="355"/>
      <c r="CK251" s="355"/>
      <c r="CL251" s="355"/>
      <c r="CM251" s="355"/>
      <c r="CN251" s="355"/>
      <c r="CO251" s="355"/>
      <c r="CP251" s="355"/>
      <c r="CQ251" s="355"/>
      <c r="CR251" s="355"/>
      <c r="CS251" s="355"/>
      <c r="CT251" s="355"/>
      <c r="CU251" s="355"/>
    </row>
    <row r="252" spans="45:99" x14ac:dyDescent="0.2">
      <c r="AS252" s="355"/>
      <c r="AT252" s="355"/>
      <c r="AU252" s="355"/>
      <c r="AV252" s="355"/>
      <c r="AW252" s="355"/>
      <c r="AX252" s="355"/>
      <c r="AY252" s="355"/>
      <c r="AZ252" s="355"/>
      <c r="BA252" s="355"/>
      <c r="BB252" s="355"/>
      <c r="BC252" s="355"/>
      <c r="BD252" s="355"/>
      <c r="BE252" s="355"/>
      <c r="BF252" s="355"/>
      <c r="BG252" s="355"/>
      <c r="BH252" s="355"/>
      <c r="BI252" s="355"/>
      <c r="BJ252" s="355"/>
      <c r="BK252" s="355"/>
      <c r="BL252" s="355"/>
      <c r="BM252" s="355"/>
      <c r="BN252" s="355"/>
      <c r="BO252" s="355"/>
      <c r="BP252" s="355"/>
      <c r="BQ252" s="355"/>
      <c r="BR252" s="355"/>
      <c r="BS252" s="355"/>
      <c r="BT252" s="355"/>
      <c r="BU252" s="355"/>
      <c r="BV252" s="355"/>
      <c r="BW252" s="355"/>
      <c r="BX252" s="355"/>
      <c r="BY252" s="355"/>
      <c r="BZ252" s="355"/>
      <c r="CA252" s="355"/>
      <c r="CB252" s="355"/>
      <c r="CC252" s="355"/>
      <c r="CD252" s="355"/>
      <c r="CE252" s="355"/>
      <c r="CF252" s="355"/>
      <c r="CG252" s="355"/>
      <c r="CH252" s="355"/>
      <c r="CI252" s="355"/>
      <c r="CJ252" s="355"/>
      <c r="CK252" s="355"/>
      <c r="CL252" s="355"/>
      <c r="CM252" s="355"/>
      <c r="CN252" s="355"/>
      <c r="CO252" s="355"/>
      <c r="CP252" s="355"/>
      <c r="CQ252" s="355"/>
      <c r="CR252" s="355"/>
      <c r="CS252" s="355"/>
      <c r="CT252" s="355"/>
      <c r="CU252" s="355"/>
    </row>
    <row r="253" spans="45:99" x14ac:dyDescent="0.2">
      <c r="AS253" s="355"/>
      <c r="AT253" s="355"/>
      <c r="AU253" s="355"/>
      <c r="AV253" s="355"/>
      <c r="AW253" s="355"/>
      <c r="AX253" s="355"/>
      <c r="AY253" s="355"/>
      <c r="AZ253" s="355"/>
      <c r="BA253" s="355"/>
      <c r="BB253" s="355"/>
      <c r="BC253" s="355"/>
      <c r="BD253" s="355"/>
      <c r="BE253" s="355"/>
      <c r="BF253" s="355"/>
      <c r="BG253" s="355"/>
      <c r="BH253" s="355"/>
      <c r="BI253" s="355"/>
      <c r="BJ253" s="355"/>
      <c r="BK253" s="355"/>
      <c r="BL253" s="355"/>
      <c r="BM253" s="355"/>
      <c r="BN253" s="355"/>
      <c r="BO253" s="355"/>
      <c r="BP253" s="355"/>
      <c r="BQ253" s="355"/>
      <c r="BR253" s="355"/>
      <c r="BS253" s="355"/>
      <c r="BT253" s="355"/>
      <c r="BU253" s="355"/>
      <c r="BV253" s="355"/>
      <c r="BW253" s="355"/>
      <c r="BX253" s="355"/>
      <c r="BY253" s="355"/>
      <c r="BZ253" s="355"/>
      <c r="CA253" s="355"/>
      <c r="CB253" s="355"/>
      <c r="CC253" s="355"/>
      <c r="CD253" s="355"/>
      <c r="CE253" s="355"/>
      <c r="CF253" s="355"/>
      <c r="CG253" s="355"/>
      <c r="CH253" s="355"/>
      <c r="CI253" s="355"/>
      <c r="CJ253" s="355"/>
      <c r="CK253" s="355"/>
      <c r="CL253" s="355"/>
      <c r="CM253" s="355"/>
      <c r="CN253" s="355"/>
      <c r="CO253" s="355"/>
      <c r="CP253" s="355"/>
      <c r="CQ253" s="355"/>
      <c r="CR253" s="355"/>
      <c r="CS253" s="355"/>
      <c r="CT253" s="355"/>
      <c r="CU253" s="355"/>
    </row>
    <row r="254" spans="45:99" x14ac:dyDescent="0.2">
      <c r="AS254" s="355"/>
      <c r="AT254" s="355"/>
      <c r="AU254" s="355"/>
      <c r="AV254" s="355"/>
      <c r="AW254" s="355"/>
      <c r="AX254" s="355"/>
      <c r="AY254" s="355"/>
      <c r="AZ254" s="355"/>
      <c r="BA254" s="355"/>
      <c r="BB254" s="355"/>
      <c r="BC254" s="355"/>
      <c r="BD254" s="355"/>
      <c r="BE254" s="355"/>
      <c r="BF254" s="355"/>
      <c r="BG254" s="355"/>
      <c r="BH254" s="355"/>
      <c r="BI254" s="355"/>
      <c r="BJ254" s="355"/>
      <c r="BK254" s="355"/>
      <c r="BL254" s="355"/>
      <c r="BM254" s="355"/>
      <c r="BN254" s="355"/>
      <c r="BO254" s="355"/>
      <c r="BP254" s="355"/>
      <c r="BQ254" s="355"/>
      <c r="BR254" s="355"/>
      <c r="BS254" s="355"/>
      <c r="BT254" s="355"/>
      <c r="BU254" s="355"/>
      <c r="BV254" s="355"/>
      <c r="BW254" s="355"/>
      <c r="BX254" s="355"/>
      <c r="BY254" s="355"/>
      <c r="BZ254" s="355"/>
      <c r="CA254" s="355"/>
      <c r="CB254" s="355"/>
      <c r="CC254" s="355"/>
      <c r="CD254" s="355"/>
      <c r="CE254" s="355"/>
      <c r="CF254" s="355"/>
      <c r="CG254" s="355"/>
      <c r="CH254" s="355"/>
      <c r="CI254" s="355"/>
      <c r="CJ254" s="355"/>
      <c r="CK254" s="355"/>
      <c r="CL254" s="355"/>
      <c r="CM254" s="355"/>
      <c r="CN254" s="355"/>
      <c r="CO254" s="355"/>
      <c r="CP254" s="355"/>
      <c r="CQ254" s="355"/>
      <c r="CR254" s="355"/>
      <c r="CS254" s="355"/>
      <c r="CT254" s="355"/>
      <c r="CU254" s="355"/>
    </row>
    <row r="255" spans="45:99" x14ac:dyDescent="0.2">
      <c r="AS255" s="355"/>
      <c r="AT255" s="355"/>
      <c r="AU255" s="355"/>
      <c r="AV255" s="355"/>
      <c r="AW255" s="355"/>
      <c r="AX255" s="355"/>
      <c r="AY255" s="355"/>
      <c r="AZ255" s="355"/>
      <c r="BA255" s="355"/>
      <c r="BB255" s="355"/>
      <c r="BC255" s="355"/>
      <c r="BD255" s="355"/>
      <c r="BE255" s="355"/>
      <c r="BF255" s="355"/>
      <c r="BG255" s="355"/>
      <c r="BH255" s="355"/>
      <c r="BI255" s="355"/>
      <c r="BJ255" s="355"/>
      <c r="BK255" s="355"/>
      <c r="BL255" s="355"/>
      <c r="BM255" s="355"/>
      <c r="BN255" s="355"/>
      <c r="BO255" s="355"/>
      <c r="BP255" s="355"/>
      <c r="BQ255" s="355"/>
      <c r="BR255" s="355"/>
      <c r="BS255" s="355"/>
      <c r="BT255" s="355"/>
      <c r="BU255" s="355"/>
      <c r="BV255" s="355"/>
      <c r="BW255" s="355"/>
      <c r="BX255" s="355"/>
      <c r="BY255" s="355"/>
      <c r="BZ255" s="355"/>
      <c r="CA255" s="355"/>
      <c r="CB255" s="355"/>
      <c r="CC255" s="355"/>
      <c r="CD255" s="355"/>
      <c r="CE255" s="355"/>
      <c r="CF255" s="355"/>
      <c r="CG255" s="355"/>
      <c r="CH255" s="355"/>
      <c r="CI255" s="355"/>
      <c r="CJ255" s="355"/>
      <c r="CK255" s="355"/>
      <c r="CL255" s="355"/>
      <c r="CM255" s="355"/>
      <c r="CN255" s="355"/>
      <c r="CO255" s="355"/>
      <c r="CP255" s="355"/>
      <c r="CQ255" s="355"/>
      <c r="CR255" s="355"/>
      <c r="CS255" s="355"/>
      <c r="CT255" s="355"/>
      <c r="CU255" s="355"/>
    </row>
    <row r="256" spans="45:99" x14ac:dyDescent="0.2">
      <c r="AS256" s="355"/>
      <c r="AT256" s="355"/>
      <c r="AU256" s="355"/>
      <c r="AV256" s="355"/>
      <c r="AW256" s="355"/>
      <c r="AX256" s="355"/>
      <c r="AY256" s="355"/>
      <c r="AZ256" s="355"/>
      <c r="BA256" s="355"/>
      <c r="BB256" s="355"/>
      <c r="BC256" s="355"/>
      <c r="BD256" s="355"/>
      <c r="BE256" s="355"/>
      <c r="BF256" s="355"/>
      <c r="BG256" s="355"/>
      <c r="BH256" s="355"/>
      <c r="BI256" s="355"/>
      <c r="BJ256" s="355"/>
      <c r="BK256" s="355"/>
      <c r="BL256" s="355"/>
      <c r="BM256" s="355"/>
      <c r="BN256" s="355"/>
      <c r="BO256" s="355"/>
      <c r="BP256" s="355"/>
      <c r="BQ256" s="355"/>
      <c r="BR256" s="355"/>
      <c r="BS256" s="355"/>
      <c r="BT256" s="355"/>
      <c r="BU256" s="355"/>
      <c r="BV256" s="355"/>
      <c r="BW256" s="355"/>
      <c r="BX256" s="355"/>
      <c r="BY256" s="355"/>
      <c r="BZ256" s="355"/>
      <c r="CA256" s="355"/>
      <c r="CB256" s="355"/>
      <c r="CC256" s="355"/>
      <c r="CD256" s="355"/>
      <c r="CE256" s="355"/>
      <c r="CF256" s="355"/>
      <c r="CG256" s="355"/>
      <c r="CH256" s="355"/>
      <c r="CI256" s="355"/>
      <c r="CJ256" s="355"/>
      <c r="CK256" s="355"/>
      <c r="CL256" s="355"/>
      <c r="CM256" s="355"/>
      <c r="CN256" s="355"/>
      <c r="CO256" s="355"/>
      <c r="CP256" s="355"/>
      <c r="CQ256" s="355"/>
      <c r="CR256" s="355"/>
      <c r="CS256" s="355"/>
      <c r="CT256" s="355"/>
      <c r="CU256" s="355"/>
    </row>
    <row r="257" spans="45:99" x14ac:dyDescent="0.2">
      <c r="AS257" s="355"/>
      <c r="AT257" s="355"/>
      <c r="AU257" s="355"/>
      <c r="AV257" s="355"/>
      <c r="AW257" s="355"/>
      <c r="AX257" s="355"/>
      <c r="AY257" s="355"/>
      <c r="AZ257" s="355"/>
      <c r="BA257" s="355"/>
      <c r="BB257" s="355"/>
      <c r="BC257" s="355"/>
      <c r="BD257" s="355"/>
      <c r="BE257" s="355"/>
      <c r="BF257" s="355"/>
      <c r="BG257" s="355"/>
      <c r="BH257" s="355"/>
      <c r="BI257" s="355"/>
      <c r="BJ257" s="355"/>
      <c r="BK257" s="355"/>
      <c r="BL257" s="355"/>
      <c r="BM257" s="355"/>
      <c r="BN257" s="355"/>
      <c r="BO257" s="355"/>
      <c r="BP257" s="355"/>
      <c r="BQ257" s="355"/>
      <c r="BR257" s="355"/>
      <c r="BS257" s="355"/>
      <c r="BT257" s="355"/>
      <c r="BU257" s="355"/>
      <c r="BV257" s="355"/>
      <c r="BW257" s="355"/>
      <c r="BX257" s="355"/>
      <c r="BY257" s="355"/>
      <c r="BZ257" s="355"/>
      <c r="CA257" s="355"/>
      <c r="CB257" s="355"/>
      <c r="CC257" s="355"/>
      <c r="CD257" s="355"/>
      <c r="CE257" s="355"/>
      <c r="CF257" s="355"/>
      <c r="CG257" s="355"/>
      <c r="CH257" s="355"/>
      <c r="CI257" s="355"/>
      <c r="CJ257" s="355"/>
      <c r="CK257" s="355"/>
      <c r="CL257" s="355"/>
      <c r="CM257" s="355"/>
      <c r="CN257" s="355"/>
      <c r="CO257" s="355"/>
      <c r="CP257" s="355"/>
      <c r="CQ257" s="355"/>
      <c r="CR257" s="355"/>
      <c r="CS257" s="355"/>
      <c r="CT257" s="355"/>
      <c r="CU257" s="355"/>
    </row>
    <row r="258" spans="45:99" x14ac:dyDescent="0.2">
      <c r="AS258" s="355"/>
      <c r="AT258" s="355"/>
      <c r="AU258" s="355"/>
      <c r="AV258" s="355"/>
      <c r="AW258" s="355"/>
      <c r="AX258" s="355"/>
      <c r="AY258" s="355"/>
      <c r="AZ258" s="355"/>
      <c r="BA258" s="355"/>
      <c r="BB258" s="355"/>
      <c r="BC258" s="355"/>
      <c r="BD258" s="355"/>
      <c r="BE258" s="355"/>
      <c r="BF258" s="355"/>
      <c r="BG258" s="355"/>
      <c r="BH258" s="355"/>
      <c r="BI258" s="355"/>
      <c r="BJ258" s="355"/>
      <c r="BK258" s="355"/>
      <c r="BL258" s="355"/>
      <c r="BM258" s="355"/>
      <c r="BN258" s="355"/>
      <c r="BO258" s="355"/>
      <c r="BP258" s="355"/>
      <c r="BQ258" s="355"/>
      <c r="BR258" s="355"/>
      <c r="BS258" s="355"/>
      <c r="BT258" s="355"/>
      <c r="BU258" s="355"/>
      <c r="BV258" s="355"/>
      <c r="BW258" s="355"/>
      <c r="BX258" s="355"/>
      <c r="BY258" s="355"/>
      <c r="BZ258" s="355"/>
      <c r="CA258" s="355"/>
      <c r="CB258" s="355"/>
      <c r="CC258" s="355"/>
      <c r="CD258" s="355"/>
      <c r="CE258" s="355"/>
      <c r="CF258" s="355"/>
      <c r="CG258" s="355"/>
      <c r="CH258" s="355"/>
      <c r="CI258" s="355"/>
      <c r="CJ258" s="355"/>
      <c r="CK258" s="355"/>
      <c r="CL258" s="355"/>
      <c r="CM258" s="355"/>
      <c r="CN258" s="355"/>
      <c r="CO258" s="355"/>
      <c r="CP258" s="355"/>
      <c r="CQ258" s="355"/>
      <c r="CR258" s="355"/>
      <c r="CS258" s="355"/>
      <c r="CT258" s="355"/>
      <c r="CU258" s="355"/>
    </row>
    <row r="259" spans="45:99" x14ac:dyDescent="0.2">
      <c r="AS259" s="355"/>
      <c r="AT259" s="355"/>
      <c r="AU259" s="355"/>
      <c r="AV259" s="355"/>
      <c r="AW259" s="355"/>
      <c r="AX259" s="355"/>
      <c r="AY259" s="355"/>
      <c r="AZ259" s="355"/>
      <c r="BA259" s="355"/>
      <c r="BB259" s="355"/>
      <c r="BC259" s="355"/>
      <c r="BD259" s="355"/>
      <c r="BE259" s="355"/>
      <c r="BF259" s="355"/>
      <c r="BG259" s="355"/>
      <c r="BH259" s="355"/>
      <c r="BI259" s="355"/>
      <c r="BJ259" s="355"/>
      <c r="BK259" s="355"/>
      <c r="BL259" s="355"/>
      <c r="BM259" s="355"/>
      <c r="BN259" s="355"/>
      <c r="BO259" s="355"/>
      <c r="BP259" s="355"/>
      <c r="BQ259" s="355"/>
      <c r="BR259" s="355"/>
      <c r="BS259" s="355"/>
      <c r="BT259" s="355"/>
      <c r="BU259" s="355"/>
      <c r="BV259" s="355"/>
      <c r="BW259" s="355"/>
      <c r="BX259" s="355"/>
      <c r="BY259" s="355"/>
      <c r="BZ259" s="355"/>
      <c r="CA259" s="355"/>
      <c r="CB259" s="355"/>
      <c r="CC259" s="355"/>
      <c r="CD259" s="355"/>
      <c r="CE259" s="355"/>
      <c r="CF259" s="355"/>
      <c r="CG259" s="355"/>
      <c r="CH259" s="355"/>
      <c r="CI259" s="355"/>
      <c r="CJ259" s="355"/>
      <c r="CK259" s="355"/>
      <c r="CL259" s="355"/>
      <c r="CM259" s="355"/>
      <c r="CN259" s="355"/>
      <c r="CO259" s="355"/>
      <c r="CP259" s="355"/>
      <c r="CQ259" s="355"/>
      <c r="CR259" s="355"/>
      <c r="CS259" s="355"/>
      <c r="CT259" s="355"/>
      <c r="CU259" s="355"/>
    </row>
    <row r="260" spans="45:99" x14ac:dyDescent="0.2">
      <c r="AS260" s="355"/>
      <c r="AT260" s="355"/>
      <c r="AU260" s="355"/>
      <c r="AV260" s="355"/>
      <c r="AW260" s="355"/>
      <c r="AX260" s="355"/>
      <c r="AY260" s="355"/>
      <c r="AZ260" s="355"/>
      <c r="BA260" s="355"/>
      <c r="BB260" s="355"/>
      <c r="BC260" s="355"/>
      <c r="BD260" s="355"/>
      <c r="BE260" s="355"/>
      <c r="BF260" s="355"/>
      <c r="BG260" s="355"/>
      <c r="BH260" s="355"/>
      <c r="BI260" s="355"/>
      <c r="BJ260" s="355"/>
      <c r="BK260" s="355"/>
      <c r="BL260" s="355"/>
      <c r="BM260" s="355"/>
      <c r="BN260" s="355"/>
      <c r="BO260" s="355"/>
      <c r="BP260" s="355"/>
      <c r="BQ260" s="355"/>
      <c r="BR260" s="355"/>
      <c r="BS260" s="355"/>
      <c r="BT260" s="355"/>
      <c r="BU260" s="355"/>
      <c r="BV260" s="355"/>
      <c r="BW260" s="355"/>
      <c r="BX260" s="355"/>
      <c r="BY260" s="355"/>
      <c r="BZ260" s="355"/>
      <c r="CA260" s="355"/>
      <c r="CB260" s="355"/>
      <c r="CC260" s="355"/>
      <c r="CD260" s="355"/>
      <c r="CE260" s="355"/>
      <c r="CF260" s="355"/>
      <c r="CG260" s="355"/>
      <c r="CH260" s="355"/>
      <c r="CI260" s="355"/>
      <c r="CJ260" s="355"/>
      <c r="CK260" s="355"/>
      <c r="CL260" s="355"/>
      <c r="CM260" s="355"/>
      <c r="CN260" s="355"/>
      <c r="CO260" s="355"/>
      <c r="CP260" s="355"/>
      <c r="CQ260" s="355"/>
      <c r="CR260" s="355"/>
      <c r="CS260" s="355"/>
      <c r="CT260" s="355"/>
      <c r="CU260" s="355"/>
    </row>
    <row r="261" spans="45:99" x14ac:dyDescent="0.2">
      <c r="AS261" s="355"/>
      <c r="AT261" s="355"/>
      <c r="AU261" s="355"/>
      <c r="AV261" s="355"/>
      <c r="AW261" s="355"/>
      <c r="AX261" s="355"/>
      <c r="AY261" s="355"/>
      <c r="AZ261" s="355"/>
      <c r="BA261" s="355"/>
      <c r="BB261" s="355"/>
      <c r="BC261" s="355"/>
      <c r="BD261" s="355"/>
      <c r="BE261" s="355"/>
      <c r="BF261" s="355"/>
      <c r="BG261" s="355"/>
      <c r="BH261" s="355"/>
      <c r="BI261" s="355"/>
      <c r="BJ261" s="355"/>
      <c r="BK261" s="355"/>
      <c r="BL261" s="355"/>
      <c r="BM261" s="355"/>
      <c r="BN261" s="355"/>
      <c r="BO261" s="355"/>
      <c r="BP261" s="355"/>
      <c r="BQ261" s="355"/>
      <c r="BR261" s="355"/>
      <c r="BS261" s="355"/>
      <c r="BT261" s="355"/>
      <c r="BU261" s="355"/>
      <c r="BV261" s="355"/>
      <c r="BW261" s="355"/>
      <c r="BX261" s="355"/>
      <c r="BY261" s="355"/>
      <c r="BZ261" s="355"/>
      <c r="CA261" s="355"/>
      <c r="CB261" s="355"/>
      <c r="CC261" s="355"/>
      <c r="CD261" s="355"/>
      <c r="CE261" s="355"/>
      <c r="CF261" s="355"/>
      <c r="CG261" s="355"/>
      <c r="CH261" s="355"/>
      <c r="CI261" s="355"/>
      <c r="CJ261" s="355"/>
      <c r="CK261" s="355"/>
      <c r="CL261" s="355"/>
      <c r="CM261" s="355"/>
      <c r="CN261" s="355"/>
      <c r="CO261" s="355"/>
      <c r="CP261" s="355"/>
      <c r="CQ261" s="355"/>
      <c r="CR261" s="355"/>
      <c r="CS261" s="355"/>
      <c r="CT261" s="355"/>
      <c r="CU261" s="355"/>
    </row>
    <row r="262" spans="45:99" x14ac:dyDescent="0.2">
      <c r="AS262" s="355"/>
      <c r="AT262" s="355"/>
      <c r="AU262" s="355"/>
      <c r="AV262" s="355"/>
      <c r="AW262" s="355"/>
      <c r="AX262" s="355"/>
      <c r="AY262" s="355"/>
      <c r="AZ262" s="355"/>
      <c r="BA262" s="355"/>
      <c r="BB262" s="355"/>
      <c r="BC262" s="355"/>
      <c r="BD262" s="355"/>
      <c r="BE262" s="355"/>
      <c r="BF262" s="355"/>
      <c r="BG262" s="355"/>
      <c r="BH262" s="355"/>
      <c r="BI262" s="355"/>
      <c r="BJ262" s="355"/>
      <c r="BK262" s="355"/>
      <c r="BL262" s="355"/>
      <c r="BM262" s="355"/>
      <c r="BN262" s="355"/>
      <c r="BO262" s="355"/>
      <c r="BP262" s="355"/>
      <c r="BQ262" s="355"/>
      <c r="BR262" s="355"/>
      <c r="BS262" s="355"/>
      <c r="BT262" s="355"/>
      <c r="BU262" s="355"/>
      <c r="BV262" s="355"/>
      <c r="BW262" s="355"/>
      <c r="BX262" s="355"/>
      <c r="BY262" s="355"/>
      <c r="BZ262" s="355"/>
      <c r="CA262" s="355"/>
      <c r="CB262" s="355"/>
      <c r="CC262" s="355"/>
      <c r="CD262" s="355"/>
      <c r="CE262" s="355"/>
      <c r="CF262" s="355"/>
      <c r="CG262" s="355"/>
      <c r="CH262" s="355"/>
      <c r="CI262" s="355"/>
      <c r="CJ262" s="355"/>
      <c r="CK262" s="355"/>
      <c r="CL262" s="355"/>
      <c r="CM262" s="355"/>
      <c r="CN262" s="355"/>
      <c r="CO262" s="355"/>
      <c r="CP262" s="355"/>
      <c r="CQ262" s="355"/>
      <c r="CR262" s="355"/>
      <c r="CS262" s="355"/>
      <c r="CT262" s="355"/>
      <c r="CU262" s="355"/>
    </row>
    <row r="263" spans="45:99" x14ac:dyDescent="0.2">
      <c r="AS263" s="355"/>
      <c r="AT263" s="355"/>
      <c r="AU263" s="355"/>
      <c r="AV263" s="355"/>
      <c r="AW263" s="355"/>
      <c r="AX263" s="355"/>
      <c r="AY263" s="355"/>
      <c r="AZ263" s="355"/>
      <c r="BA263" s="355"/>
      <c r="BB263" s="355"/>
      <c r="BC263" s="355"/>
      <c r="BD263" s="355"/>
      <c r="BE263" s="355"/>
      <c r="BF263" s="355"/>
      <c r="BG263" s="355"/>
      <c r="BH263" s="355"/>
      <c r="BI263" s="355"/>
      <c r="BJ263" s="355"/>
      <c r="BK263" s="355"/>
      <c r="BL263" s="355"/>
      <c r="BM263" s="355"/>
      <c r="BN263" s="355"/>
      <c r="BO263" s="355"/>
      <c r="BP263" s="355"/>
      <c r="BQ263" s="355"/>
      <c r="BR263" s="355"/>
      <c r="BS263" s="355"/>
      <c r="BT263" s="355"/>
      <c r="BU263" s="355"/>
      <c r="BV263" s="355"/>
      <c r="BW263" s="355"/>
      <c r="BX263" s="355"/>
      <c r="BY263" s="355"/>
      <c r="BZ263" s="355"/>
      <c r="CA263" s="355"/>
      <c r="CB263" s="355"/>
      <c r="CC263" s="355"/>
      <c r="CD263" s="355"/>
      <c r="CE263" s="355"/>
      <c r="CF263" s="355"/>
      <c r="CG263" s="355"/>
      <c r="CH263" s="355"/>
      <c r="CI263" s="355"/>
      <c r="CJ263" s="355"/>
      <c r="CK263" s="355"/>
      <c r="CL263" s="355"/>
      <c r="CM263" s="355"/>
      <c r="CN263" s="355"/>
      <c r="CO263" s="355"/>
      <c r="CP263" s="355"/>
      <c r="CQ263" s="355"/>
      <c r="CR263" s="355"/>
      <c r="CS263" s="355"/>
      <c r="CT263" s="355"/>
      <c r="CU263" s="355"/>
    </row>
    <row r="264" spans="45:99" x14ac:dyDescent="0.2">
      <c r="AS264" s="355"/>
      <c r="AT264" s="355"/>
      <c r="AU264" s="355"/>
      <c r="AV264" s="355"/>
      <c r="AW264" s="355"/>
      <c r="AX264" s="355"/>
      <c r="AY264" s="355"/>
      <c r="AZ264" s="355"/>
      <c r="BA264" s="355"/>
      <c r="BB264" s="355"/>
      <c r="BC264" s="355"/>
      <c r="BD264" s="355"/>
      <c r="BE264" s="355"/>
      <c r="BF264" s="355"/>
      <c r="BG264" s="355"/>
      <c r="BH264" s="355"/>
      <c r="BI264" s="355"/>
      <c r="BJ264" s="355"/>
      <c r="BK264" s="355"/>
      <c r="BL264" s="355"/>
      <c r="BM264" s="355"/>
      <c r="BN264" s="355"/>
      <c r="BO264" s="355"/>
      <c r="BP264" s="355"/>
      <c r="BQ264" s="355"/>
      <c r="BR264" s="355"/>
      <c r="BS264" s="355"/>
      <c r="BT264" s="355"/>
      <c r="BU264" s="355"/>
      <c r="BV264" s="355"/>
      <c r="BW264" s="355"/>
      <c r="BX264" s="355"/>
      <c r="BY264" s="355"/>
      <c r="BZ264" s="355"/>
      <c r="CA264" s="355"/>
      <c r="CB264" s="355"/>
      <c r="CC264" s="355"/>
      <c r="CD264" s="355"/>
      <c r="CE264" s="355"/>
      <c r="CF264" s="355"/>
      <c r="CG264" s="355"/>
      <c r="CH264" s="355"/>
      <c r="CI264" s="355"/>
      <c r="CJ264" s="355"/>
      <c r="CK264" s="355"/>
      <c r="CL264" s="355"/>
      <c r="CM264" s="355"/>
      <c r="CN264" s="355"/>
      <c r="CO264" s="355"/>
      <c r="CP264" s="355"/>
      <c r="CQ264" s="355"/>
      <c r="CR264" s="355"/>
      <c r="CS264" s="355"/>
      <c r="CT264" s="355"/>
      <c r="CU264" s="355"/>
    </row>
    <row r="265" spans="45:99" x14ac:dyDescent="0.2">
      <c r="AS265" s="355"/>
      <c r="AT265" s="355"/>
      <c r="AU265" s="355"/>
      <c r="AV265" s="355"/>
      <c r="AW265" s="355"/>
      <c r="AX265" s="355"/>
      <c r="AY265" s="355"/>
      <c r="AZ265" s="355"/>
      <c r="BA265" s="355"/>
      <c r="BB265" s="355"/>
      <c r="BC265" s="355"/>
      <c r="BD265" s="355"/>
      <c r="BE265" s="355"/>
      <c r="BF265" s="355"/>
      <c r="BG265" s="355"/>
      <c r="BH265" s="355"/>
      <c r="BI265" s="355"/>
      <c r="BJ265" s="355"/>
      <c r="BK265" s="355"/>
      <c r="BL265" s="355"/>
      <c r="BM265" s="355"/>
      <c r="BN265" s="355"/>
      <c r="BO265" s="355"/>
      <c r="BP265" s="355"/>
      <c r="BQ265" s="355"/>
      <c r="BR265" s="355"/>
      <c r="BS265" s="355"/>
      <c r="BT265" s="355"/>
      <c r="BU265" s="355"/>
      <c r="BV265" s="355"/>
      <c r="BW265" s="355"/>
      <c r="BX265" s="355"/>
      <c r="BY265" s="355"/>
      <c r="BZ265" s="355"/>
      <c r="CA265" s="355"/>
      <c r="CB265" s="355"/>
      <c r="CC265" s="355"/>
      <c r="CD265" s="355"/>
      <c r="CE265" s="355"/>
      <c r="CF265" s="355"/>
      <c r="CG265" s="355"/>
      <c r="CH265" s="355"/>
      <c r="CI265" s="355"/>
      <c r="CJ265" s="355"/>
      <c r="CK265" s="355"/>
      <c r="CL265" s="355"/>
      <c r="CM265" s="355"/>
      <c r="CN265" s="355"/>
      <c r="CO265" s="355"/>
      <c r="CP265" s="355"/>
      <c r="CQ265" s="355"/>
      <c r="CR265" s="355"/>
      <c r="CS265" s="355"/>
      <c r="CT265" s="355"/>
      <c r="CU265" s="355"/>
    </row>
    <row r="266" spans="45:99" x14ac:dyDescent="0.2">
      <c r="AS266" s="355"/>
      <c r="AT266" s="355"/>
      <c r="AU266" s="355"/>
      <c r="AV266" s="355"/>
      <c r="AW266" s="355"/>
      <c r="AX266" s="355"/>
      <c r="AY266" s="355"/>
      <c r="AZ266" s="355"/>
      <c r="BA266" s="355"/>
      <c r="BB266" s="355"/>
      <c r="BC266" s="355"/>
      <c r="BD266" s="355"/>
      <c r="BE266" s="355"/>
      <c r="BF266" s="355"/>
      <c r="BG266" s="355"/>
      <c r="BH266" s="355"/>
      <c r="BI266" s="355"/>
      <c r="BJ266" s="355"/>
      <c r="BK266" s="355"/>
      <c r="BL266" s="355"/>
      <c r="BM266" s="355"/>
      <c r="BN266" s="355"/>
      <c r="BO266" s="355"/>
      <c r="BP266" s="355"/>
      <c r="BQ266" s="355"/>
      <c r="BR266" s="355"/>
      <c r="BS266" s="355"/>
      <c r="BT266" s="355"/>
      <c r="BU266" s="355"/>
      <c r="BV266" s="355"/>
      <c r="BW266" s="355"/>
      <c r="BX266" s="355"/>
      <c r="BY266" s="355"/>
      <c r="BZ266" s="355"/>
      <c r="CA266" s="355"/>
      <c r="CB266" s="355"/>
      <c r="CC266" s="355"/>
      <c r="CD266" s="355"/>
      <c r="CE266" s="355"/>
      <c r="CF266" s="355"/>
      <c r="CG266" s="355"/>
      <c r="CH266" s="355"/>
      <c r="CI266" s="355"/>
      <c r="CJ266" s="355"/>
      <c r="CK266" s="355"/>
      <c r="CL266" s="355"/>
      <c r="CM266" s="355"/>
      <c r="CN266" s="355"/>
      <c r="CO266" s="355"/>
      <c r="CP266" s="355"/>
      <c r="CQ266" s="355"/>
      <c r="CR266" s="355"/>
      <c r="CS266" s="355"/>
      <c r="CT266" s="355"/>
      <c r="CU266" s="355"/>
    </row>
    <row r="267" spans="45:99" x14ac:dyDescent="0.2">
      <c r="AS267" s="355"/>
      <c r="AT267" s="355"/>
      <c r="AU267" s="355"/>
      <c r="AV267" s="355"/>
      <c r="AW267" s="355"/>
      <c r="AX267" s="355"/>
      <c r="AY267" s="355"/>
      <c r="AZ267" s="355"/>
      <c r="BA267" s="355"/>
      <c r="BB267" s="355"/>
      <c r="BC267" s="355"/>
      <c r="BD267" s="355"/>
      <c r="BE267" s="355"/>
      <c r="BF267" s="355"/>
      <c r="BG267" s="355"/>
      <c r="BH267" s="355"/>
      <c r="BI267" s="355"/>
      <c r="BJ267" s="355"/>
      <c r="BK267" s="355"/>
      <c r="BL267" s="355"/>
      <c r="BM267" s="355"/>
      <c r="BN267" s="355"/>
      <c r="BO267" s="355"/>
      <c r="BP267" s="355"/>
      <c r="BQ267" s="355"/>
      <c r="BR267" s="355"/>
      <c r="BS267" s="355"/>
      <c r="BT267" s="355"/>
      <c r="BU267" s="355"/>
      <c r="BV267" s="355"/>
      <c r="BW267" s="355"/>
      <c r="BX267" s="355"/>
      <c r="BY267" s="355"/>
      <c r="BZ267" s="355"/>
      <c r="CA267" s="355"/>
      <c r="CB267" s="355"/>
      <c r="CC267" s="355"/>
      <c r="CD267" s="355"/>
      <c r="CE267" s="355"/>
      <c r="CF267" s="355"/>
      <c r="CG267" s="355"/>
      <c r="CH267" s="355"/>
      <c r="CI267" s="355"/>
      <c r="CJ267" s="355"/>
      <c r="CK267" s="355"/>
      <c r="CL267" s="355"/>
      <c r="CM267" s="355"/>
      <c r="CN267" s="355"/>
      <c r="CO267" s="355"/>
      <c r="CP267" s="355"/>
      <c r="CQ267" s="355"/>
      <c r="CR267" s="355"/>
      <c r="CS267" s="355"/>
      <c r="CT267" s="355"/>
      <c r="CU267" s="355"/>
    </row>
    <row r="268" spans="45:99" x14ac:dyDescent="0.2">
      <c r="AS268" s="355"/>
      <c r="AT268" s="355"/>
      <c r="AU268" s="355"/>
      <c r="AV268" s="355"/>
      <c r="AW268" s="355"/>
      <c r="AX268" s="355"/>
      <c r="AY268" s="355"/>
      <c r="AZ268" s="355"/>
      <c r="BA268" s="355"/>
      <c r="BB268" s="355"/>
      <c r="BC268" s="355"/>
      <c r="BD268" s="355"/>
      <c r="BE268" s="355"/>
      <c r="BF268" s="355"/>
      <c r="BG268" s="355"/>
      <c r="BH268" s="355"/>
      <c r="BI268" s="355"/>
      <c r="BJ268" s="355"/>
      <c r="BK268" s="355"/>
      <c r="BL268" s="355"/>
      <c r="BM268" s="355"/>
      <c r="BN268" s="355"/>
      <c r="BO268" s="355"/>
      <c r="BP268" s="355"/>
      <c r="BQ268" s="355"/>
      <c r="BR268" s="355"/>
      <c r="BS268" s="355"/>
      <c r="BT268" s="355"/>
      <c r="BU268" s="355"/>
      <c r="BV268" s="355"/>
      <c r="BW268" s="355"/>
      <c r="BX268" s="355"/>
      <c r="BY268" s="355"/>
      <c r="BZ268" s="355"/>
      <c r="CA268" s="355"/>
      <c r="CB268" s="355"/>
      <c r="CC268" s="355"/>
      <c r="CD268" s="355"/>
      <c r="CE268" s="355"/>
      <c r="CF268" s="355"/>
      <c r="CG268" s="355"/>
      <c r="CH268" s="355"/>
      <c r="CI268" s="355"/>
      <c r="CJ268" s="355"/>
      <c r="CK268" s="355"/>
      <c r="CL268" s="355"/>
      <c r="CM268" s="355"/>
      <c r="CN268" s="355"/>
      <c r="CO268" s="355"/>
      <c r="CP268" s="355"/>
      <c r="CQ268" s="355"/>
      <c r="CR268" s="355"/>
      <c r="CS268" s="355"/>
      <c r="CT268" s="355"/>
      <c r="CU268" s="355"/>
    </row>
    <row r="269" spans="45:99" x14ac:dyDescent="0.2">
      <c r="AS269" s="355"/>
      <c r="AT269" s="355"/>
      <c r="AU269" s="355"/>
      <c r="AV269" s="355"/>
      <c r="AW269" s="355"/>
      <c r="AX269" s="355"/>
      <c r="AY269" s="355"/>
      <c r="AZ269" s="355"/>
      <c r="BA269" s="355"/>
      <c r="BB269" s="355"/>
      <c r="BC269" s="355"/>
      <c r="BD269" s="355"/>
      <c r="BE269" s="355"/>
      <c r="BF269" s="355"/>
      <c r="BG269" s="355"/>
      <c r="BH269" s="355"/>
      <c r="BI269" s="355"/>
      <c r="BJ269" s="355"/>
      <c r="BK269" s="355"/>
      <c r="BL269" s="355"/>
      <c r="BM269" s="355"/>
      <c r="BN269" s="355"/>
      <c r="BO269" s="355"/>
      <c r="BP269" s="355"/>
      <c r="BQ269" s="355"/>
      <c r="BR269" s="355"/>
      <c r="BS269" s="355"/>
      <c r="BT269" s="355"/>
      <c r="BU269" s="355"/>
      <c r="BV269" s="355"/>
      <c r="BW269" s="355"/>
      <c r="BX269" s="355"/>
      <c r="BY269" s="355"/>
      <c r="BZ269" s="355"/>
      <c r="CA269" s="355"/>
      <c r="CB269" s="355"/>
      <c r="CC269" s="355"/>
      <c r="CD269" s="355"/>
      <c r="CE269" s="355"/>
      <c r="CF269" s="355"/>
      <c r="CG269" s="355"/>
      <c r="CH269" s="355"/>
      <c r="CI269" s="355"/>
      <c r="CJ269" s="355"/>
      <c r="CK269" s="355"/>
      <c r="CL269" s="355"/>
      <c r="CM269" s="355"/>
      <c r="CN269" s="355"/>
      <c r="CO269" s="355"/>
      <c r="CP269" s="355"/>
      <c r="CQ269" s="355"/>
      <c r="CR269" s="355"/>
      <c r="CS269" s="355"/>
      <c r="CT269" s="355"/>
      <c r="CU269" s="355"/>
    </row>
    <row r="270" spans="45:99" x14ac:dyDescent="0.2">
      <c r="AS270" s="355"/>
      <c r="AT270" s="355"/>
      <c r="AU270" s="355"/>
      <c r="AV270" s="355"/>
      <c r="AW270" s="355"/>
      <c r="AX270" s="355"/>
      <c r="AY270" s="355"/>
      <c r="AZ270" s="355"/>
      <c r="BA270" s="355"/>
      <c r="BB270" s="355"/>
      <c r="BC270" s="355"/>
      <c r="BD270" s="355"/>
      <c r="BE270" s="355"/>
      <c r="BF270" s="355"/>
      <c r="BG270" s="355"/>
      <c r="BH270" s="355"/>
      <c r="BI270" s="355"/>
      <c r="BJ270" s="355"/>
      <c r="BK270" s="355"/>
      <c r="BL270" s="355"/>
      <c r="BM270" s="355"/>
      <c r="BN270" s="355"/>
      <c r="BO270" s="355"/>
      <c r="BP270" s="355"/>
      <c r="BQ270" s="355"/>
      <c r="BR270" s="355"/>
      <c r="BS270" s="355"/>
      <c r="BT270" s="355"/>
      <c r="BU270" s="355"/>
      <c r="BV270" s="355"/>
      <c r="BW270" s="355"/>
      <c r="BX270" s="355"/>
      <c r="BY270" s="355"/>
      <c r="BZ270" s="355"/>
      <c r="CA270" s="355"/>
      <c r="CB270" s="355"/>
      <c r="CC270" s="355"/>
      <c r="CD270" s="355"/>
      <c r="CE270" s="355"/>
      <c r="CF270" s="355"/>
      <c r="CG270" s="355"/>
      <c r="CH270" s="355"/>
      <c r="CI270" s="355"/>
      <c r="CJ270" s="355"/>
      <c r="CK270" s="355"/>
      <c r="CL270" s="355"/>
      <c r="CM270" s="355"/>
      <c r="CN270" s="355"/>
      <c r="CO270" s="355"/>
      <c r="CP270" s="355"/>
      <c r="CQ270" s="355"/>
      <c r="CR270" s="355"/>
      <c r="CS270" s="355"/>
      <c r="CT270" s="355"/>
      <c r="CU270" s="355"/>
    </row>
    <row r="271" spans="45:99" x14ac:dyDescent="0.2">
      <c r="AS271" s="355"/>
      <c r="AT271" s="355"/>
      <c r="AU271" s="355"/>
      <c r="AV271" s="355"/>
      <c r="AW271" s="355"/>
      <c r="AX271" s="355"/>
      <c r="AY271" s="355"/>
      <c r="AZ271" s="355"/>
      <c r="BA271" s="355"/>
      <c r="BB271" s="355"/>
      <c r="BC271" s="355"/>
      <c r="BD271" s="355"/>
      <c r="BE271" s="355"/>
      <c r="BF271" s="355"/>
      <c r="BG271" s="355"/>
      <c r="BH271" s="355"/>
      <c r="BI271" s="355"/>
      <c r="BJ271" s="355"/>
      <c r="BK271" s="355"/>
      <c r="BL271" s="355"/>
      <c r="BM271" s="355"/>
      <c r="BN271" s="355"/>
      <c r="BO271" s="355"/>
      <c r="BP271" s="355"/>
      <c r="BQ271" s="355"/>
      <c r="BR271" s="355"/>
      <c r="BS271" s="355"/>
      <c r="BT271" s="355"/>
      <c r="BU271" s="355"/>
      <c r="BV271" s="355"/>
      <c r="BW271" s="355"/>
      <c r="BX271" s="355"/>
      <c r="BY271" s="355"/>
      <c r="BZ271" s="355"/>
      <c r="CA271" s="355"/>
      <c r="CB271" s="355"/>
      <c r="CC271" s="355"/>
      <c r="CD271" s="355"/>
      <c r="CE271" s="355"/>
      <c r="CF271" s="355"/>
      <c r="CG271" s="355"/>
      <c r="CH271" s="355"/>
      <c r="CI271" s="355"/>
      <c r="CJ271" s="355"/>
      <c r="CK271" s="355"/>
      <c r="CL271" s="355"/>
      <c r="CM271" s="355"/>
      <c r="CN271" s="355"/>
      <c r="CO271" s="355"/>
      <c r="CP271" s="355"/>
      <c r="CQ271" s="355"/>
      <c r="CR271" s="355"/>
      <c r="CS271" s="355"/>
      <c r="CT271" s="355"/>
      <c r="CU271" s="355"/>
    </row>
    <row r="272" spans="45:99" x14ac:dyDescent="0.2">
      <c r="AS272" s="355"/>
      <c r="AT272" s="355"/>
      <c r="AU272" s="355"/>
      <c r="AV272" s="355"/>
      <c r="AW272" s="355"/>
      <c r="AX272" s="355"/>
      <c r="AY272" s="355"/>
      <c r="AZ272" s="355"/>
      <c r="BA272" s="355"/>
      <c r="BB272" s="355"/>
      <c r="BC272" s="355"/>
      <c r="BD272" s="355"/>
      <c r="BE272" s="355"/>
      <c r="BF272" s="355"/>
      <c r="BG272" s="355"/>
      <c r="BH272" s="355"/>
      <c r="BI272" s="355"/>
      <c r="BJ272" s="355"/>
      <c r="BK272" s="355"/>
      <c r="BL272" s="355"/>
      <c r="BM272" s="355"/>
      <c r="BN272" s="355"/>
      <c r="BO272" s="355"/>
      <c r="BP272" s="355"/>
      <c r="BQ272" s="355"/>
      <c r="BR272" s="355"/>
      <c r="BS272" s="355"/>
      <c r="BT272" s="355"/>
      <c r="BU272" s="355"/>
      <c r="BV272" s="355"/>
      <c r="BW272" s="355"/>
      <c r="BX272" s="355"/>
      <c r="BY272" s="355"/>
      <c r="BZ272" s="355"/>
      <c r="CA272" s="355"/>
      <c r="CB272" s="355"/>
      <c r="CC272" s="355"/>
      <c r="CD272" s="355"/>
      <c r="CE272" s="355"/>
      <c r="CF272" s="355"/>
      <c r="CG272" s="355"/>
      <c r="CH272" s="355"/>
      <c r="CI272" s="355"/>
      <c r="CJ272" s="355"/>
      <c r="CK272" s="355"/>
      <c r="CL272" s="355"/>
      <c r="CM272" s="355"/>
      <c r="CN272" s="355"/>
      <c r="CO272" s="355"/>
      <c r="CP272" s="355"/>
      <c r="CQ272" s="355"/>
      <c r="CR272" s="355"/>
      <c r="CS272" s="355"/>
      <c r="CT272" s="355"/>
      <c r="CU272" s="355"/>
    </row>
    <row r="273" spans="45:99" x14ac:dyDescent="0.2">
      <c r="AS273" s="355"/>
      <c r="AT273" s="355"/>
      <c r="AU273" s="355"/>
      <c r="AV273" s="355"/>
      <c r="AW273" s="355"/>
      <c r="AX273" s="355"/>
      <c r="AY273" s="355"/>
      <c r="AZ273" s="355"/>
      <c r="BA273" s="355"/>
      <c r="BB273" s="355"/>
      <c r="BC273" s="355"/>
      <c r="BD273" s="355"/>
      <c r="BE273" s="355"/>
      <c r="BF273" s="355"/>
      <c r="BG273" s="355"/>
      <c r="BH273" s="355"/>
      <c r="BI273" s="355"/>
      <c r="BJ273" s="355"/>
      <c r="BK273" s="355"/>
      <c r="BL273" s="355"/>
      <c r="BM273" s="355"/>
      <c r="BN273" s="355"/>
      <c r="BO273" s="355"/>
      <c r="BP273" s="355"/>
      <c r="BQ273" s="355"/>
      <c r="BR273" s="355"/>
      <c r="BS273" s="355"/>
      <c r="BT273" s="355"/>
      <c r="BU273" s="355"/>
      <c r="BV273" s="355"/>
      <c r="BW273" s="355"/>
      <c r="BX273" s="355"/>
      <c r="BY273" s="355"/>
      <c r="BZ273" s="355"/>
      <c r="CA273" s="355"/>
      <c r="CB273" s="355"/>
      <c r="CC273" s="355"/>
      <c r="CD273" s="355"/>
      <c r="CE273" s="355"/>
      <c r="CF273" s="355"/>
      <c r="CG273" s="355"/>
      <c r="CH273" s="355"/>
      <c r="CI273" s="355"/>
      <c r="CJ273" s="355"/>
      <c r="CK273" s="355"/>
      <c r="CL273" s="355"/>
      <c r="CM273" s="355"/>
      <c r="CN273" s="355"/>
      <c r="CO273" s="355"/>
      <c r="CP273" s="355"/>
      <c r="CQ273" s="355"/>
      <c r="CR273" s="355"/>
      <c r="CS273" s="355"/>
      <c r="CT273" s="355"/>
      <c r="CU273" s="355"/>
    </row>
    <row r="274" spans="45:99" x14ac:dyDescent="0.2">
      <c r="AS274" s="355"/>
      <c r="AT274" s="355"/>
      <c r="AU274" s="355"/>
      <c r="AV274" s="355"/>
      <c r="AW274" s="355"/>
      <c r="AX274" s="355"/>
      <c r="AY274" s="355"/>
      <c r="AZ274" s="355"/>
      <c r="BA274" s="355"/>
      <c r="BB274" s="355"/>
      <c r="BC274" s="355"/>
      <c r="BD274" s="355"/>
      <c r="BE274" s="355"/>
      <c r="BF274" s="355"/>
      <c r="BG274" s="355"/>
      <c r="BH274" s="355"/>
      <c r="BI274" s="355"/>
      <c r="BJ274" s="355"/>
      <c r="BK274" s="355"/>
      <c r="BL274" s="355"/>
      <c r="BM274" s="355"/>
      <c r="BN274" s="355"/>
      <c r="BO274" s="355"/>
      <c r="BP274" s="355"/>
      <c r="BQ274" s="355"/>
      <c r="BR274" s="355"/>
      <c r="BS274" s="355"/>
      <c r="BT274" s="355"/>
      <c r="BU274" s="355"/>
      <c r="BV274" s="355"/>
      <c r="BW274" s="355"/>
      <c r="BX274" s="355"/>
      <c r="BY274" s="355"/>
      <c r="BZ274" s="355"/>
      <c r="CA274" s="355"/>
      <c r="CB274" s="355"/>
      <c r="CC274" s="355"/>
      <c r="CD274" s="355"/>
      <c r="CE274" s="355"/>
      <c r="CF274" s="355"/>
      <c r="CG274" s="355"/>
      <c r="CH274" s="355"/>
      <c r="CI274" s="355"/>
      <c r="CJ274" s="355"/>
      <c r="CK274" s="355"/>
      <c r="CL274" s="355"/>
      <c r="CM274" s="355"/>
      <c r="CN274" s="355"/>
      <c r="CO274" s="355"/>
      <c r="CP274" s="355"/>
      <c r="CQ274" s="355"/>
      <c r="CR274" s="355"/>
      <c r="CS274" s="355"/>
      <c r="CT274" s="355"/>
      <c r="CU274" s="355"/>
    </row>
    <row r="275" spans="45:99" x14ac:dyDescent="0.2">
      <c r="AS275" s="355"/>
      <c r="AT275" s="355"/>
      <c r="AU275" s="355"/>
      <c r="AV275" s="355"/>
      <c r="AW275" s="355"/>
      <c r="AX275" s="355"/>
      <c r="AY275" s="355"/>
      <c r="AZ275" s="355"/>
      <c r="BA275" s="355"/>
      <c r="BB275" s="355"/>
      <c r="BC275" s="355"/>
      <c r="BD275" s="355"/>
      <c r="BE275" s="355"/>
      <c r="BF275" s="355"/>
      <c r="BG275" s="355"/>
      <c r="BH275" s="355"/>
      <c r="BI275" s="355"/>
      <c r="BJ275" s="355"/>
      <c r="BK275" s="355"/>
      <c r="BL275" s="355"/>
      <c r="BM275" s="355"/>
      <c r="BN275" s="355"/>
      <c r="BO275" s="355"/>
      <c r="BP275" s="355"/>
      <c r="BQ275" s="355"/>
      <c r="BR275" s="355"/>
      <c r="BS275" s="355"/>
      <c r="BT275" s="355"/>
      <c r="BU275" s="355"/>
      <c r="BV275" s="355"/>
      <c r="BW275" s="355"/>
      <c r="BX275" s="355"/>
      <c r="BY275" s="355"/>
      <c r="BZ275" s="355"/>
      <c r="CA275" s="355"/>
      <c r="CB275" s="355"/>
      <c r="CC275" s="355"/>
      <c r="CD275" s="355"/>
      <c r="CE275" s="355"/>
      <c r="CF275" s="355"/>
      <c r="CG275" s="355"/>
      <c r="CH275" s="355"/>
      <c r="CI275" s="355"/>
      <c r="CJ275" s="355"/>
      <c r="CK275" s="355"/>
      <c r="CL275" s="355"/>
      <c r="CM275" s="355"/>
      <c r="CN275" s="355"/>
      <c r="CO275" s="355"/>
      <c r="CP275" s="355"/>
      <c r="CQ275" s="355"/>
      <c r="CR275" s="355"/>
      <c r="CS275" s="355"/>
      <c r="CT275" s="355"/>
      <c r="CU275" s="355"/>
    </row>
    <row r="276" spans="45:99" x14ac:dyDescent="0.2">
      <c r="AS276" s="355"/>
      <c r="AT276" s="355"/>
      <c r="AU276" s="355"/>
      <c r="AV276" s="355"/>
      <c r="AW276" s="355"/>
      <c r="AX276" s="355"/>
      <c r="AY276" s="355"/>
      <c r="AZ276" s="355"/>
      <c r="BA276" s="355"/>
      <c r="BB276" s="355"/>
      <c r="BC276" s="355"/>
      <c r="BD276" s="355"/>
      <c r="BE276" s="355"/>
      <c r="BF276" s="355"/>
      <c r="BG276" s="355"/>
      <c r="BH276" s="355"/>
      <c r="BI276" s="355"/>
      <c r="BJ276" s="355"/>
      <c r="BK276" s="355"/>
      <c r="BL276" s="355"/>
      <c r="BM276" s="355"/>
      <c r="BN276" s="355"/>
      <c r="BO276" s="355"/>
      <c r="BP276" s="355"/>
      <c r="BQ276" s="355"/>
      <c r="BR276" s="355"/>
      <c r="BS276" s="355"/>
      <c r="BT276" s="355"/>
      <c r="BU276" s="355"/>
      <c r="BV276" s="355"/>
      <c r="BW276" s="355"/>
      <c r="BX276" s="355"/>
      <c r="BY276" s="355"/>
      <c r="BZ276" s="355"/>
      <c r="CA276" s="355"/>
      <c r="CB276" s="355"/>
      <c r="CC276" s="355"/>
      <c r="CD276" s="355"/>
      <c r="CE276" s="355"/>
      <c r="CF276" s="355"/>
      <c r="CG276" s="355"/>
      <c r="CH276" s="355"/>
      <c r="CI276" s="355"/>
      <c r="CJ276" s="355"/>
      <c r="CK276" s="355"/>
      <c r="CL276" s="355"/>
      <c r="CM276" s="355"/>
      <c r="CN276" s="355"/>
      <c r="CO276" s="355"/>
      <c r="CP276" s="355"/>
      <c r="CQ276" s="355"/>
      <c r="CR276" s="355"/>
      <c r="CS276" s="355"/>
      <c r="CT276" s="355"/>
      <c r="CU276" s="355"/>
    </row>
    <row r="277" spans="45:99" x14ac:dyDescent="0.2">
      <c r="AS277" s="355"/>
      <c r="AT277" s="355"/>
      <c r="AU277" s="355"/>
      <c r="AV277" s="355"/>
      <c r="AW277" s="355"/>
      <c r="AX277" s="355"/>
      <c r="AY277" s="355"/>
      <c r="AZ277" s="355"/>
      <c r="BA277" s="355"/>
      <c r="BB277" s="355"/>
      <c r="BC277" s="355"/>
      <c r="BD277" s="355"/>
      <c r="BE277" s="355"/>
      <c r="BF277" s="355"/>
      <c r="BG277" s="355"/>
      <c r="BH277" s="355"/>
      <c r="BI277" s="355"/>
      <c r="BJ277" s="355"/>
      <c r="BK277" s="355"/>
      <c r="BL277" s="355"/>
      <c r="BM277" s="355"/>
      <c r="BN277" s="355"/>
      <c r="BO277" s="355"/>
      <c r="BP277" s="355"/>
      <c r="BQ277" s="355"/>
      <c r="BR277" s="355"/>
      <c r="BS277" s="355"/>
      <c r="BT277" s="355"/>
      <c r="BU277" s="355"/>
      <c r="BV277" s="355"/>
      <c r="BW277" s="355"/>
      <c r="BX277" s="355"/>
      <c r="BY277" s="355"/>
      <c r="BZ277" s="355"/>
      <c r="CA277" s="355"/>
      <c r="CB277" s="355"/>
      <c r="CC277" s="355"/>
      <c r="CD277" s="355"/>
      <c r="CE277" s="355"/>
      <c r="CF277" s="355"/>
      <c r="CG277" s="355"/>
      <c r="CH277" s="355"/>
      <c r="CI277" s="355"/>
      <c r="CJ277" s="355"/>
      <c r="CK277" s="355"/>
      <c r="CL277" s="355"/>
      <c r="CM277" s="355"/>
      <c r="CN277" s="355"/>
      <c r="CO277" s="355"/>
      <c r="CP277" s="355"/>
      <c r="CQ277" s="355"/>
      <c r="CR277" s="355"/>
      <c r="CS277" s="355"/>
      <c r="CT277" s="355"/>
      <c r="CU277" s="355"/>
    </row>
    <row r="278" spans="45:99" x14ac:dyDescent="0.2">
      <c r="AS278" s="355"/>
      <c r="AT278" s="355"/>
      <c r="AU278" s="355"/>
      <c r="AV278" s="355"/>
      <c r="AW278" s="355"/>
      <c r="AX278" s="355"/>
      <c r="AY278" s="355"/>
      <c r="AZ278" s="355"/>
      <c r="BA278" s="355"/>
      <c r="BB278" s="355"/>
      <c r="BC278" s="355"/>
      <c r="BD278" s="355"/>
      <c r="BE278" s="355"/>
      <c r="BF278" s="355"/>
      <c r="BG278" s="355"/>
      <c r="BH278" s="355"/>
      <c r="BI278" s="355"/>
      <c r="BJ278" s="355"/>
      <c r="BK278" s="355"/>
      <c r="BL278" s="355"/>
      <c r="BM278" s="355"/>
      <c r="BN278" s="355"/>
      <c r="BO278" s="355"/>
      <c r="BP278" s="355"/>
      <c r="BQ278" s="355"/>
      <c r="BR278" s="355"/>
      <c r="BS278" s="355"/>
      <c r="BT278" s="355"/>
      <c r="BU278" s="355"/>
      <c r="BV278" s="355"/>
      <c r="BW278" s="355"/>
      <c r="BX278" s="355"/>
      <c r="BY278" s="355"/>
      <c r="BZ278" s="355"/>
      <c r="CA278" s="355"/>
      <c r="CB278" s="355"/>
      <c r="CC278" s="355"/>
      <c r="CD278" s="355"/>
      <c r="CE278" s="355"/>
      <c r="CF278" s="355"/>
      <c r="CG278" s="355"/>
      <c r="CH278" s="355"/>
      <c r="CI278" s="355"/>
      <c r="CJ278" s="355"/>
      <c r="CK278" s="355"/>
      <c r="CL278" s="355"/>
      <c r="CM278" s="355"/>
      <c r="CN278" s="355"/>
      <c r="CO278" s="355"/>
      <c r="CP278" s="355"/>
      <c r="CQ278" s="355"/>
      <c r="CR278" s="355"/>
      <c r="CS278" s="355"/>
      <c r="CT278" s="355"/>
      <c r="CU278" s="355"/>
    </row>
    <row r="279" spans="45:99" x14ac:dyDescent="0.2">
      <c r="AS279" s="355"/>
      <c r="AT279" s="355"/>
      <c r="AU279" s="355"/>
      <c r="AV279" s="355"/>
      <c r="AW279" s="355"/>
      <c r="AX279" s="355"/>
      <c r="AY279" s="355"/>
      <c r="AZ279" s="355"/>
      <c r="BA279" s="355"/>
      <c r="BB279" s="355"/>
      <c r="BC279" s="355"/>
      <c r="BD279" s="355"/>
      <c r="BE279" s="355"/>
      <c r="BF279" s="355"/>
      <c r="BG279" s="355"/>
      <c r="BH279" s="355"/>
      <c r="BI279" s="355"/>
      <c r="BJ279" s="355"/>
      <c r="BK279" s="355"/>
      <c r="BL279" s="355"/>
      <c r="BM279" s="355"/>
      <c r="BN279" s="355"/>
      <c r="BO279" s="355"/>
      <c r="BP279" s="355"/>
      <c r="BQ279" s="355"/>
      <c r="BR279" s="355"/>
      <c r="BS279" s="355"/>
      <c r="BT279" s="355"/>
      <c r="BU279" s="355"/>
      <c r="BV279" s="355"/>
      <c r="BW279" s="355"/>
      <c r="BX279" s="355"/>
      <c r="BY279" s="355"/>
      <c r="BZ279" s="355"/>
      <c r="CA279" s="355"/>
      <c r="CB279" s="355"/>
      <c r="CC279" s="355"/>
      <c r="CD279" s="355"/>
      <c r="CE279" s="355"/>
      <c r="CF279" s="355"/>
      <c r="CG279" s="355"/>
      <c r="CH279" s="355"/>
      <c r="CI279" s="355"/>
      <c r="CJ279" s="355"/>
      <c r="CK279" s="355"/>
      <c r="CL279" s="355"/>
      <c r="CM279" s="355"/>
      <c r="CN279" s="355"/>
      <c r="CO279" s="355"/>
      <c r="CP279" s="355"/>
      <c r="CQ279" s="355"/>
      <c r="CR279" s="355"/>
      <c r="CS279" s="355"/>
      <c r="CT279" s="355"/>
      <c r="CU279" s="355"/>
    </row>
    <row r="280" spans="45:99" x14ac:dyDescent="0.2">
      <c r="AS280" s="355"/>
      <c r="AT280" s="355"/>
      <c r="AU280" s="355"/>
      <c r="AV280" s="355"/>
      <c r="AW280" s="355"/>
      <c r="AX280" s="355"/>
      <c r="AY280" s="355"/>
      <c r="AZ280" s="355"/>
      <c r="BA280" s="355"/>
      <c r="BB280" s="355"/>
      <c r="BC280" s="355"/>
      <c r="BD280" s="355"/>
      <c r="BE280" s="355"/>
      <c r="BF280" s="355"/>
      <c r="BG280" s="355"/>
      <c r="BH280" s="355"/>
      <c r="BI280" s="355"/>
      <c r="BJ280" s="355"/>
      <c r="BK280" s="355"/>
      <c r="BL280" s="355"/>
      <c r="BM280" s="355"/>
      <c r="BN280" s="355"/>
      <c r="BO280" s="355"/>
      <c r="BP280" s="355"/>
      <c r="BQ280" s="355"/>
      <c r="BR280" s="355"/>
      <c r="BS280" s="355"/>
      <c r="BT280" s="355"/>
      <c r="BU280" s="355"/>
      <c r="BV280" s="355"/>
      <c r="BW280" s="355"/>
      <c r="BX280" s="355"/>
      <c r="BY280" s="355"/>
      <c r="BZ280" s="355"/>
      <c r="CA280" s="355"/>
      <c r="CB280" s="355"/>
      <c r="CC280" s="355"/>
      <c r="CD280" s="355"/>
      <c r="CE280" s="355"/>
      <c r="CF280" s="355"/>
      <c r="CG280" s="355"/>
      <c r="CH280" s="355"/>
      <c r="CI280" s="355"/>
      <c r="CJ280" s="355"/>
      <c r="CK280" s="355"/>
      <c r="CL280" s="355"/>
      <c r="CM280" s="355"/>
      <c r="CN280" s="355"/>
      <c r="CO280" s="355"/>
      <c r="CP280" s="355"/>
      <c r="CQ280" s="355"/>
      <c r="CR280" s="355"/>
      <c r="CS280" s="355"/>
      <c r="CT280" s="355"/>
      <c r="CU280" s="355"/>
    </row>
    <row r="281" spans="45:99" x14ac:dyDescent="0.2">
      <c r="AS281" s="355"/>
      <c r="AT281" s="355"/>
      <c r="AU281" s="355"/>
      <c r="AV281" s="355"/>
      <c r="AW281" s="355"/>
      <c r="AX281" s="355"/>
      <c r="AY281" s="355"/>
      <c r="AZ281" s="355"/>
      <c r="BA281" s="355"/>
      <c r="BB281" s="355"/>
      <c r="BC281" s="355"/>
      <c r="BD281" s="355"/>
      <c r="BE281" s="355"/>
      <c r="BF281" s="355"/>
      <c r="BG281" s="355"/>
      <c r="BH281" s="355"/>
      <c r="BI281" s="355"/>
      <c r="BJ281" s="355"/>
      <c r="BK281" s="355"/>
      <c r="BL281" s="355"/>
      <c r="BM281" s="355"/>
      <c r="BN281" s="355"/>
      <c r="BO281" s="355"/>
      <c r="BP281" s="355"/>
      <c r="BQ281" s="355"/>
      <c r="BR281" s="355"/>
      <c r="BS281" s="355"/>
      <c r="BT281" s="355"/>
      <c r="BU281" s="355"/>
      <c r="BV281" s="355"/>
      <c r="BW281" s="355"/>
      <c r="BX281" s="355"/>
      <c r="BY281" s="355"/>
      <c r="BZ281" s="355"/>
      <c r="CA281" s="355"/>
      <c r="CB281" s="355"/>
      <c r="CC281" s="355"/>
      <c r="CD281" s="355"/>
      <c r="CE281" s="355"/>
      <c r="CF281" s="355"/>
      <c r="CG281" s="355"/>
      <c r="CH281" s="355"/>
      <c r="CI281" s="355"/>
      <c r="CJ281" s="355"/>
      <c r="CK281" s="355"/>
      <c r="CL281" s="355"/>
      <c r="CM281" s="355"/>
      <c r="CN281" s="355"/>
      <c r="CO281" s="355"/>
      <c r="CP281" s="355"/>
      <c r="CQ281" s="355"/>
      <c r="CR281" s="355"/>
      <c r="CS281" s="355"/>
      <c r="CT281" s="355"/>
      <c r="CU281" s="355"/>
    </row>
    <row r="282" spans="45:99" x14ac:dyDescent="0.2">
      <c r="AS282" s="355"/>
      <c r="AT282" s="355"/>
      <c r="AU282" s="355"/>
      <c r="AV282" s="355"/>
      <c r="AW282" s="355"/>
      <c r="AX282" s="355"/>
      <c r="AY282" s="355"/>
      <c r="AZ282" s="355"/>
      <c r="BA282" s="355"/>
      <c r="BB282" s="355"/>
      <c r="BC282" s="355"/>
      <c r="BD282" s="355"/>
      <c r="BE282" s="355"/>
      <c r="BF282" s="355"/>
      <c r="BG282" s="355"/>
      <c r="BH282" s="355"/>
      <c r="BI282" s="355"/>
      <c r="BJ282" s="355"/>
      <c r="BK282" s="355"/>
      <c r="BL282" s="355"/>
      <c r="BM282" s="355"/>
      <c r="BN282" s="355"/>
      <c r="BO282" s="355"/>
      <c r="BP282" s="355"/>
      <c r="BQ282" s="355"/>
      <c r="BR282" s="355"/>
      <c r="BS282" s="355"/>
      <c r="BT282" s="355"/>
      <c r="BU282" s="355"/>
      <c r="BV282" s="355"/>
      <c r="BW282" s="355"/>
      <c r="BX282" s="355"/>
      <c r="BY282" s="355"/>
      <c r="BZ282" s="355"/>
      <c r="CA282" s="355"/>
      <c r="CB282" s="355"/>
      <c r="CC282" s="355"/>
      <c r="CD282" s="355"/>
      <c r="CE282" s="355"/>
      <c r="CF282" s="355"/>
      <c r="CG282" s="355"/>
      <c r="CH282" s="355"/>
      <c r="CI282" s="355"/>
      <c r="CJ282" s="355"/>
      <c r="CK282" s="355"/>
      <c r="CL282" s="355"/>
      <c r="CM282" s="355"/>
      <c r="CN282" s="355"/>
      <c r="CO282" s="355"/>
      <c r="CP282" s="355"/>
      <c r="CQ282" s="355"/>
      <c r="CR282" s="355"/>
      <c r="CS282" s="355"/>
      <c r="CT282" s="355"/>
      <c r="CU282" s="355"/>
    </row>
    <row r="283" spans="45:99" x14ac:dyDescent="0.2">
      <c r="AS283" s="355"/>
      <c r="AT283" s="355"/>
      <c r="AU283" s="355"/>
      <c r="AV283" s="355"/>
      <c r="AW283" s="355"/>
      <c r="AX283" s="355"/>
      <c r="AY283" s="355"/>
      <c r="AZ283" s="355"/>
      <c r="BA283" s="355"/>
      <c r="BB283" s="355"/>
      <c r="BC283" s="355"/>
      <c r="BD283" s="355"/>
      <c r="BE283" s="355"/>
      <c r="BF283" s="355"/>
      <c r="BG283" s="355"/>
      <c r="BH283" s="355"/>
      <c r="BI283" s="355"/>
      <c r="BJ283" s="355"/>
      <c r="BK283" s="355"/>
      <c r="BL283" s="355"/>
      <c r="BM283" s="355"/>
      <c r="BN283" s="355"/>
      <c r="BO283" s="355"/>
      <c r="BP283" s="355"/>
      <c r="BQ283" s="355"/>
      <c r="BR283" s="355"/>
      <c r="BS283" s="355"/>
      <c r="BT283" s="355"/>
      <c r="BU283" s="355"/>
      <c r="BV283" s="355"/>
      <c r="BW283" s="355"/>
      <c r="BX283" s="355"/>
      <c r="BY283" s="355"/>
      <c r="BZ283" s="355"/>
      <c r="CA283" s="355"/>
      <c r="CB283" s="355"/>
      <c r="CC283" s="355"/>
      <c r="CD283" s="355"/>
      <c r="CE283" s="355"/>
      <c r="CF283" s="355"/>
      <c r="CG283" s="355"/>
      <c r="CH283" s="355"/>
      <c r="CI283" s="355"/>
      <c r="CJ283" s="355"/>
      <c r="CK283" s="355"/>
      <c r="CL283" s="355"/>
      <c r="CM283" s="355"/>
      <c r="CN283" s="355"/>
      <c r="CO283" s="355"/>
      <c r="CP283" s="355"/>
      <c r="CQ283" s="355"/>
      <c r="CR283" s="355"/>
      <c r="CS283" s="355"/>
      <c r="CT283" s="355"/>
      <c r="CU283" s="355"/>
    </row>
    <row r="284" spans="45:99" x14ac:dyDescent="0.2">
      <c r="AS284" s="355"/>
      <c r="AT284" s="355"/>
      <c r="AU284" s="355"/>
      <c r="AV284" s="355"/>
      <c r="AW284" s="355"/>
      <c r="AX284" s="355"/>
      <c r="AY284" s="355"/>
      <c r="AZ284" s="355"/>
      <c r="BA284" s="355"/>
      <c r="BB284" s="355"/>
      <c r="BC284" s="355"/>
      <c r="BD284" s="355"/>
      <c r="BE284" s="355"/>
      <c r="BF284" s="355"/>
      <c r="BG284" s="355"/>
      <c r="BH284" s="355"/>
      <c r="BI284" s="355"/>
      <c r="BJ284" s="355"/>
      <c r="BK284" s="355"/>
      <c r="BL284" s="355"/>
      <c r="BM284" s="355"/>
      <c r="BN284" s="355"/>
      <c r="BO284" s="355"/>
      <c r="BP284" s="355"/>
      <c r="BQ284" s="355"/>
      <c r="BR284" s="355"/>
      <c r="BS284" s="355"/>
      <c r="BT284" s="355"/>
      <c r="BU284" s="355"/>
      <c r="BV284" s="355"/>
      <c r="BW284" s="355"/>
      <c r="BX284" s="355"/>
      <c r="BY284" s="355"/>
      <c r="BZ284" s="355"/>
      <c r="CA284" s="355"/>
      <c r="CB284" s="355"/>
      <c r="CC284" s="355"/>
      <c r="CD284" s="355"/>
      <c r="CE284" s="355"/>
      <c r="CF284" s="355"/>
      <c r="CG284" s="355"/>
      <c r="CH284" s="355"/>
      <c r="CI284" s="355"/>
      <c r="CJ284" s="355"/>
      <c r="CK284" s="355"/>
      <c r="CL284" s="355"/>
      <c r="CM284" s="355"/>
      <c r="CN284" s="355"/>
      <c r="CO284" s="355"/>
      <c r="CP284" s="355"/>
      <c r="CQ284" s="355"/>
      <c r="CR284" s="355"/>
      <c r="CS284" s="355"/>
      <c r="CT284" s="355"/>
      <c r="CU284" s="355"/>
    </row>
    <row r="285" spans="45:99" x14ac:dyDescent="0.2">
      <c r="AS285" s="355"/>
      <c r="AT285" s="355"/>
      <c r="AU285" s="355"/>
      <c r="AV285" s="355"/>
      <c r="AW285" s="355"/>
      <c r="AX285" s="355"/>
      <c r="AY285" s="355"/>
      <c r="AZ285" s="355"/>
      <c r="BA285" s="355"/>
      <c r="BB285" s="355"/>
      <c r="BC285" s="355"/>
      <c r="BD285" s="355"/>
      <c r="BE285" s="355"/>
      <c r="BF285" s="355"/>
      <c r="BG285" s="355"/>
      <c r="BH285" s="355"/>
      <c r="BI285" s="355"/>
      <c r="BJ285" s="355"/>
      <c r="BK285" s="355"/>
      <c r="BL285" s="355"/>
      <c r="BM285" s="355"/>
      <c r="BN285" s="355"/>
      <c r="BO285" s="355"/>
      <c r="BP285" s="355"/>
      <c r="BQ285" s="355"/>
      <c r="BR285" s="355"/>
      <c r="BS285" s="355"/>
      <c r="BT285" s="355"/>
      <c r="BU285" s="355"/>
      <c r="BV285" s="355"/>
      <c r="BW285" s="355"/>
      <c r="BX285" s="355"/>
      <c r="BY285" s="355"/>
      <c r="BZ285" s="355"/>
      <c r="CA285" s="355"/>
      <c r="CB285" s="355"/>
      <c r="CC285" s="355"/>
      <c r="CD285" s="355"/>
      <c r="CE285" s="355"/>
      <c r="CF285" s="355"/>
      <c r="CG285" s="355"/>
      <c r="CH285" s="355"/>
      <c r="CI285" s="355"/>
      <c r="CJ285" s="355"/>
      <c r="CK285" s="355"/>
      <c r="CL285" s="355"/>
      <c r="CM285" s="355"/>
      <c r="CN285" s="355"/>
      <c r="CO285" s="355"/>
      <c r="CP285" s="355"/>
      <c r="CQ285" s="355"/>
      <c r="CR285" s="355"/>
      <c r="CS285" s="355"/>
      <c r="CT285" s="355"/>
      <c r="CU285" s="355"/>
    </row>
    <row r="286" spans="45:99" x14ac:dyDescent="0.2">
      <c r="AS286" s="355"/>
      <c r="AT286" s="355"/>
      <c r="AU286" s="355"/>
      <c r="AV286" s="355"/>
      <c r="AW286" s="355"/>
      <c r="AX286" s="355"/>
      <c r="AY286" s="355"/>
      <c r="AZ286" s="355"/>
      <c r="BA286" s="355"/>
      <c r="BB286" s="355"/>
      <c r="BC286" s="355"/>
      <c r="BD286" s="355"/>
      <c r="BE286" s="355"/>
      <c r="BF286" s="355"/>
      <c r="BG286" s="355"/>
      <c r="BH286" s="355"/>
      <c r="BI286" s="355"/>
      <c r="BJ286" s="355"/>
      <c r="BK286" s="355"/>
      <c r="BL286" s="355"/>
      <c r="BM286" s="355"/>
      <c r="BN286" s="355"/>
      <c r="BO286" s="355"/>
      <c r="BP286" s="355"/>
      <c r="BQ286" s="355"/>
      <c r="BR286" s="355"/>
      <c r="BS286" s="355"/>
      <c r="BT286" s="355"/>
      <c r="BU286" s="355"/>
      <c r="BV286" s="355"/>
      <c r="BW286" s="355"/>
      <c r="BX286" s="355"/>
      <c r="BY286" s="355"/>
      <c r="BZ286" s="355"/>
      <c r="CA286" s="355"/>
      <c r="CB286" s="355"/>
      <c r="CC286" s="355"/>
      <c r="CD286" s="355"/>
      <c r="CE286" s="355"/>
      <c r="CF286" s="355"/>
      <c r="CG286" s="355"/>
      <c r="CH286" s="355"/>
      <c r="CI286" s="355"/>
      <c r="CJ286" s="355"/>
      <c r="CK286" s="355"/>
      <c r="CL286" s="355"/>
      <c r="CM286" s="355"/>
      <c r="CN286" s="355"/>
      <c r="CO286" s="355"/>
      <c r="CP286" s="355"/>
      <c r="CQ286" s="355"/>
      <c r="CR286" s="355"/>
      <c r="CS286" s="355"/>
      <c r="CT286" s="355"/>
      <c r="CU286" s="355"/>
    </row>
    <row r="287" spans="45:99" x14ac:dyDescent="0.2">
      <c r="AS287" s="355"/>
      <c r="AT287" s="355"/>
      <c r="AU287" s="355"/>
      <c r="AV287" s="355"/>
      <c r="AW287" s="355"/>
      <c r="AX287" s="355"/>
      <c r="AY287" s="355"/>
      <c r="AZ287" s="355"/>
      <c r="BA287" s="355"/>
      <c r="BB287" s="355"/>
      <c r="BC287" s="355"/>
      <c r="BD287" s="355"/>
      <c r="BE287" s="355"/>
      <c r="BF287" s="355"/>
      <c r="BG287" s="355"/>
      <c r="BH287" s="355"/>
      <c r="BI287" s="355"/>
      <c r="BJ287" s="355"/>
      <c r="BK287" s="355"/>
      <c r="BL287" s="355"/>
      <c r="BM287" s="355"/>
      <c r="BN287" s="355"/>
      <c r="BO287" s="355"/>
      <c r="BP287" s="355"/>
      <c r="BQ287" s="355"/>
      <c r="BR287" s="355"/>
      <c r="BS287" s="355"/>
      <c r="BT287" s="355"/>
      <c r="BU287" s="355"/>
      <c r="BV287" s="355"/>
      <c r="BW287" s="355"/>
      <c r="BX287" s="355"/>
      <c r="BY287" s="355"/>
      <c r="BZ287" s="355"/>
      <c r="CA287" s="355"/>
      <c r="CB287" s="355"/>
      <c r="CC287" s="355"/>
      <c r="CD287" s="355"/>
      <c r="CE287" s="355"/>
      <c r="CF287" s="355"/>
      <c r="CG287" s="355"/>
      <c r="CH287" s="355"/>
      <c r="CI287" s="355"/>
      <c r="CJ287" s="355"/>
      <c r="CK287" s="355"/>
      <c r="CL287" s="355"/>
      <c r="CM287" s="355"/>
      <c r="CN287" s="355"/>
      <c r="CO287" s="355"/>
      <c r="CP287" s="355"/>
      <c r="CQ287" s="355"/>
      <c r="CR287" s="355"/>
      <c r="CS287" s="355"/>
      <c r="CT287" s="355"/>
      <c r="CU287" s="355"/>
    </row>
    <row r="288" spans="45:99" x14ac:dyDescent="0.2">
      <c r="AS288" s="355"/>
      <c r="AT288" s="355"/>
      <c r="AU288" s="355"/>
      <c r="AV288" s="355"/>
      <c r="AW288" s="355"/>
      <c r="AX288" s="355"/>
      <c r="AY288" s="355"/>
      <c r="AZ288" s="355"/>
      <c r="BA288" s="355"/>
      <c r="BB288" s="355"/>
      <c r="BC288" s="355"/>
      <c r="BD288" s="355"/>
      <c r="BE288" s="355"/>
      <c r="BF288" s="355"/>
      <c r="BG288" s="355"/>
      <c r="BH288" s="355"/>
      <c r="BI288" s="355"/>
      <c r="BJ288" s="355"/>
      <c r="BK288" s="355"/>
      <c r="BL288" s="355"/>
      <c r="BM288" s="355"/>
      <c r="BN288" s="355"/>
      <c r="BO288" s="355"/>
      <c r="BP288" s="355"/>
      <c r="BQ288" s="355"/>
      <c r="BR288" s="355"/>
      <c r="BS288" s="355"/>
      <c r="BT288" s="355"/>
      <c r="BU288" s="355"/>
      <c r="BV288" s="355"/>
      <c r="BW288" s="355"/>
      <c r="BX288" s="355"/>
      <c r="BY288" s="355"/>
      <c r="BZ288" s="355"/>
      <c r="CA288" s="355"/>
      <c r="CB288" s="355"/>
      <c r="CC288" s="355"/>
      <c r="CD288" s="355"/>
      <c r="CE288" s="355"/>
      <c r="CF288" s="355"/>
      <c r="CG288" s="355"/>
      <c r="CH288" s="355"/>
      <c r="CI288" s="355"/>
      <c r="CJ288" s="355"/>
      <c r="CK288" s="355"/>
      <c r="CL288" s="355"/>
      <c r="CM288" s="355"/>
      <c r="CN288" s="355"/>
      <c r="CO288" s="355"/>
      <c r="CP288" s="355"/>
      <c r="CQ288" s="355"/>
      <c r="CR288" s="355"/>
      <c r="CS288" s="355"/>
      <c r="CT288" s="355"/>
      <c r="CU288" s="355"/>
    </row>
    <row r="289" spans="45:99" x14ac:dyDescent="0.2">
      <c r="AS289" s="355"/>
      <c r="AT289" s="355"/>
      <c r="AU289" s="355"/>
      <c r="AV289" s="355"/>
      <c r="AW289" s="355"/>
      <c r="AX289" s="355"/>
      <c r="AY289" s="355"/>
      <c r="AZ289" s="355"/>
      <c r="BA289" s="355"/>
      <c r="BB289" s="355"/>
      <c r="BC289" s="355"/>
      <c r="BD289" s="355"/>
      <c r="BE289" s="355"/>
      <c r="BF289" s="355"/>
      <c r="BG289" s="355"/>
      <c r="BH289" s="355"/>
      <c r="BI289" s="355"/>
      <c r="BJ289" s="355"/>
      <c r="BK289" s="355"/>
      <c r="BL289" s="355"/>
      <c r="BM289" s="355"/>
      <c r="BN289" s="355"/>
      <c r="BO289" s="355"/>
      <c r="BP289" s="355"/>
      <c r="BQ289" s="355"/>
      <c r="BR289" s="355"/>
      <c r="BS289" s="355"/>
      <c r="BT289" s="355"/>
      <c r="BU289" s="355"/>
      <c r="BV289" s="355"/>
      <c r="BW289" s="355"/>
      <c r="BX289" s="355"/>
      <c r="BY289" s="355"/>
      <c r="BZ289" s="355"/>
      <c r="CA289" s="355"/>
      <c r="CB289" s="355"/>
      <c r="CC289" s="355"/>
      <c r="CD289" s="355"/>
      <c r="CE289" s="355"/>
      <c r="CF289" s="355"/>
      <c r="CG289" s="355"/>
      <c r="CH289" s="355"/>
      <c r="CI289" s="355"/>
      <c r="CJ289" s="355"/>
      <c r="CK289" s="355"/>
      <c r="CL289" s="355"/>
      <c r="CM289" s="355"/>
      <c r="CN289" s="355"/>
      <c r="CO289" s="355"/>
      <c r="CP289" s="355"/>
      <c r="CQ289" s="355"/>
      <c r="CR289" s="355"/>
      <c r="CS289" s="355"/>
      <c r="CT289" s="355"/>
      <c r="CU289" s="355"/>
    </row>
    <row r="290" spans="45:99" x14ac:dyDescent="0.2">
      <c r="AS290" s="355"/>
      <c r="AT290" s="355"/>
      <c r="AU290" s="355"/>
      <c r="AV290" s="355"/>
      <c r="AW290" s="355"/>
      <c r="AX290" s="355"/>
      <c r="AY290" s="355"/>
      <c r="AZ290" s="355"/>
      <c r="BA290" s="355"/>
      <c r="BB290" s="355"/>
      <c r="BC290" s="355"/>
      <c r="BD290" s="355"/>
      <c r="BE290" s="355"/>
      <c r="BF290" s="355"/>
      <c r="BG290" s="355"/>
      <c r="BH290" s="355"/>
      <c r="BI290" s="355"/>
      <c r="BJ290" s="355"/>
      <c r="BK290" s="355"/>
      <c r="BL290" s="355"/>
      <c r="BM290" s="355"/>
      <c r="BN290" s="355"/>
      <c r="BO290" s="355"/>
      <c r="BP290" s="355"/>
      <c r="BQ290" s="355"/>
      <c r="BR290" s="355"/>
      <c r="BS290" s="355"/>
      <c r="BT290" s="355"/>
      <c r="BU290" s="355"/>
      <c r="BV290" s="355"/>
      <c r="BW290" s="355"/>
      <c r="BX290" s="355"/>
      <c r="BY290" s="355"/>
      <c r="BZ290" s="355"/>
      <c r="CA290" s="355"/>
      <c r="CB290" s="355"/>
      <c r="CC290" s="355"/>
      <c r="CD290" s="355"/>
      <c r="CE290" s="355"/>
      <c r="CF290" s="355"/>
      <c r="CG290" s="355"/>
      <c r="CH290" s="355"/>
      <c r="CI290" s="355"/>
      <c r="CJ290" s="355"/>
      <c r="CK290" s="355"/>
      <c r="CL290" s="355"/>
      <c r="CM290" s="355"/>
      <c r="CN290" s="355"/>
      <c r="CO290" s="355"/>
      <c r="CP290" s="355"/>
      <c r="CQ290" s="355"/>
      <c r="CR290" s="355"/>
      <c r="CS290" s="355"/>
      <c r="CT290" s="355"/>
      <c r="CU290" s="355"/>
    </row>
    <row r="291" spans="45:99" x14ac:dyDescent="0.2">
      <c r="AS291" s="355"/>
      <c r="AT291" s="355"/>
      <c r="AU291" s="355"/>
      <c r="AV291" s="355"/>
      <c r="AW291" s="355"/>
      <c r="AX291" s="355"/>
      <c r="AY291" s="355"/>
      <c r="AZ291" s="355"/>
      <c r="BA291" s="355"/>
      <c r="BB291" s="355"/>
      <c r="BC291" s="355"/>
      <c r="BD291" s="355"/>
      <c r="BE291" s="355"/>
      <c r="BF291" s="355"/>
      <c r="BG291" s="355"/>
      <c r="BH291" s="355"/>
      <c r="BI291" s="355"/>
      <c r="BJ291" s="355"/>
      <c r="BK291" s="355"/>
      <c r="BL291" s="355"/>
      <c r="BM291" s="355"/>
      <c r="BN291" s="355"/>
      <c r="BO291" s="355"/>
      <c r="BP291" s="355"/>
      <c r="BQ291" s="355"/>
      <c r="BR291" s="355"/>
      <c r="BS291" s="355"/>
      <c r="BT291" s="355"/>
      <c r="BU291" s="355"/>
      <c r="BV291" s="355"/>
      <c r="BW291" s="355"/>
      <c r="BX291" s="355"/>
      <c r="BY291" s="355"/>
      <c r="BZ291" s="355"/>
      <c r="CA291" s="355"/>
      <c r="CB291" s="355"/>
      <c r="CC291" s="355"/>
      <c r="CD291" s="355"/>
      <c r="CE291" s="355"/>
      <c r="CF291" s="355"/>
      <c r="CG291" s="355"/>
      <c r="CH291" s="355"/>
      <c r="CI291" s="355"/>
      <c r="CJ291" s="355"/>
      <c r="CK291" s="355"/>
      <c r="CL291" s="355"/>
      <c r="CM291" s="355"/>
      <c r="CN291" s="355"/>
      <c r="CO291" s="355"/>
      <c r="CP291" s="355"/>
      <c r="CQ291" s="355"/>
      <c r="CR291" s="355"/>
      <c r="CS291" s="355"/>
      <c r="CT291" s="355"/>
      <c r="CU291" s="355"/>
    </row>
    <row r="292" spans="45:99" x14ac:dyDescent="0.2">
      <c r="AS292" s="355"/>
      <c r="AT292" s="355"/>
      <c r="AU292" s="355"/>
      <c r="AV292" s="355"/>
      <c r="AW292" s="355"/>
      <c r="AX292" s="355"/>
      <c r="AY292" s="355"/>
      <c r="AZ292" s="355"/>
      <c r="BA292" s="355"/>
      <c r="BB292" s="355"/>
      <c r="BC292" s="355"/>
      <c r="BD292" s="355"/>
      <c r="BE292" s="355"/>
      <c r="BF292" s="355"/>
      <c r="BG292" s="355"/>
      <c r="BH292" s="355"/>
      <c r="BI292" s="355"/>
      <c r="BJ292" s="355"/>
      <c r="BK292" s="355"/>
      <c r="BL292" s="355"/>
      <c r="BM292" s="355"/>
      <c r="BN292" s="355"/>
      <c r="BO292" s="355"/>
      <c r="BP292" s="355"/>
      <c r="BQ292" s="355"/>
      <c r="BR292" s="355"/>
      <c r="BS292" s="355"/>
      <c r="BT292" s="355"/>
      <c r="BU292" s="355"/>
      <c r="BV292" s="355"/>
      <c r="BW292" s="355"/>
      <c r="BX292" s="355"/>
      <c r="BY292" s="355"/>
      <c r="BZ292" s="355"/>
      <c r="CA292" s="355"/>
      <c r="CB292" s="355"/>
      <c r="CC292" s="355"/>
      <c r="CD292" s="355"/>
      <c r="CE292" s="355"/>
      <c r="CF292" s="355"/>
      <c r="CG292" s="355"/>
      <c r="CH292" s="355"/>
      <c r="CI292" s="355"/>
      <c r="CJ292" s="355"/>
      <c r="CK292" s="355"/>
      <c r="CL292" s="355"/>
      <c r="CM292" s="355"/>
      <c r="CN292" s="355"/>
      <c r="CO292" s="355"/>
      <c r="CP292" s="355"/>
      <c r="CQ292" s="355"/>
      <c r="CR292" s="355"/>
      <c r="CS292" s="355"/>
      <c r="CT292" s="355"/>
      <c r="CU292" s="355"/>
    </row>
    <row r="293" spans="45:99" x14ac:dyDescent="0.2">
      <c r="AS293" s="355"/>
      <c r="AT293" s="355"/>
      <c r="AU293" s="355"/>
      <c r="AV293" s="355"/>
      <c r="AW293" s="355"/>
      <c r="AX293" s="355"/>
      <c r="AY293" s="355"/>
      <c r="AZ293" s="355"/>
      <c r="BA293" s="355"/>
      <c r="BB293" s="355"/>
      <c r="BC293" s="355"/>
      <c r="BD293" s="355"/>
      <c r="BE293" s="355"/>
      <c r="BF293" s="355"/>
      <c r="BG293" s="355"/>
      <c r="BH293" s="355"/>
      <c r="BI293" s="355"/>
      <c r="BJ293" s="355"/>
      <c r="BK293" s="355"/>
      <c r="BL293" s="355"/>
      <c r="BM293" s="355"/>
      <c r="BN293" s="355"/>
      <c r="BO293" s="355"/>
      <c r="BP293" s="355"/>
      <c r="BQ293" s="355"/>
      <c r="BR293" s="355"/>
      <c r="BS293" s="355"/>
      <c r="BT293" s="355"/>
      <c r="BU293" s="355"/>
      <c r="BV293" s="355"/>
      <c r="BW293" s="355"/>
      <c r="BX293" s="355"/>
      <c r="BY293" s="355"/>
      <c r="BZ293" s="355"/>
      <c r="CA293" s="355"/>
      <c r="CB293" s="355"/>
      <c r="CC293" s="355"/>
      <c r="CD293" s="355"/>
      <c r="CE293" s="355"/>
      <c r="CF293" s="355"/>
      <c r="CG293" s="355"/>
      <c r="CH293" s="355"/>
      <c r="CI293" s="355"/>
      <c r="CJ293" s="355"/>
      <c r="CK293" s="355"/>
      <c r="CL293" s="355"/>
      <c r="CM293" s="355"/>
      <c r="CN293" s="355"/>
      <c r="CO293" s="355"/>
      <c r="CP293" s="355"/>
      <c r="CQ293" s="355"/>
      <c r="CR293" s="355"/>
      <c r="CS293" s="355"/>
      <c r="CT293" s="355"/>
      <c r="CU293" s="355"/>
    </row>
    <row r="294" spans="45:99" x14ac:dyDescent="0.2">
      <c r="AS294" s="355"/>
      <c r="AT294" s="355"/>
      <c r="AU294" s="355"/>
      <c r="AV294" s="355"/>
      <c r="AW294" s="355"/>
      <c r="AX294" s="355"/>
      <c r="AY294" s="355"/>
      <c r="AZ294" s="355"/>
      <c r="BA294" s="355"/>
      <c r="BB294" s="355"/>
      <c r="BC294" s="355"/>
      <c r="BD294" s="355"/>
      <c r="BE294" s="355"/>
      <c r="BF294" s="355"/>
      <c r="BG294" s="355"/>
      <c r="BH294" s="355"/>
      <c r="BI294" s="355"/>
      <c r="BJ294" s="355"/>
      <c r="BK294" s="355"/>
      <c r="BL294" s="355"/>
      <c r="BM294" s="355"/>
      <c r="BN294" s="355"/>
      <c r="BO294" s="355"/>
      <c r="BP294" s="355"/>
      <c r="BQ294" s="355"/>
      <c r="BR294" s="355"/>
      <c r="BS294" s="355"/>
      <c r="BT294" s="355"/>
      <c r="BU294" s="355"/>
      <c r="BV294" s="355"/>
      <c r="BW294" s="355"/>
      <c r="BX294" s="355"/>
      <c r="BY294" s="355"/>
      <c r="BZ294" s="355"/>
      <c r="CA294" s="355"/>
      <c r="CB294" s="355"/>
      <c r="CC294" s="355"/>
      <c r="CD294" s="355"/>
      <c r="CE294" s="355"/>
      <c r="CF294" s="355"/>
      <c r="CG294" s="355"/>
      <c r="CH294" s="355"/>
      <c r="CI294" s="355"/>
      <c r="CJ294" s="355"/>
      <c r="CK294" s="355"/>
      <c r="CL294" s="355"/>
      <c r="CM294" s="355"/>
      <c r="CN294" s="355"/>
      <c r="CO294" s="355"/>
      <c r="CP294" s="355"/>
      <c r="CQ294" s="355"/>
      <c r="CR294" s="355"/>
      <c r="CS294" s="355"/>
      <c r="CT294" s="355"/>
      <c r="CU294" s="355"/>
    </row>
    <row r="295" spans="45:99" x14ac:dyDescent="0.2">
      <c r="AS295" s="355"/>
      <c r="AT295" s="355"/>
      <c r="AU295" s="355"/>
      <c r="AV295" s="355"/>
      <c r="AW295" s="355"/>
      <c r="AX295" s="355"/>
      <c r="AY295" s="355"/>
      <c r="AZ295" s="355"/>
      <c r="BA295" s="355"/>
      <c r="BB295" s="355"/>
      <c r="BC295" s="355"/>
      <c r="BD295" s="355"/>
      <c r="BE295" s="355"/>
      <c r="BF295" s="355"/>
      <c r="BG295" s="355"/>
      <c r="BH295" s="355"/>
      <c r="BI295" s="355"/>
      <c r="BJ295" s="355"/>
      <c r="BK295" s="355"/>
      <c r="BL295" s="355"/>
      <c r="BM295" s="355"/>
      <c r="BN295" s="355"/>
      <c r="BO295" s="355"/>
      <c r="BP295" s="355"/>
      <c r="BQ295" s="355"/>
      <c r="BR295" s="355"/>
      <c r="BS295" s="355"/>
      <c r="BT295" s="355"/>
      <c r="BU295" s="355"/>
      <c r="BV295" s="355"/>
      <c r="BW295" s="355"/>
      <c r="BX295" s="355"/>
      <c r="BY295" s="355"/>
      <c r="BZ295" s="355"/>
      <c r="CA295" s="355"/>
      <c r="CB295" s="355"/>
      <c r="CC295" s="355"/>
      <c r="CD295" s="355"/>
      <c r="CE295" s="355"/>
      <c r="CF295" s="355"/>
      <c r="CG295" s="355"/>
      <c r="CH295" s="355"/>
      <c r="CI295" s="355"/>
      <c r="CJ295" s="355"/>
      <c r="CK295" s="355"/>
      <c r="CL295" s="355"/>
      <c r="CM295" s="355"/>
      <c r="CN295" s="355"/>
      <c r="CO295" s="355"/>
      <c r="CP295" s="355"/>
      <c r="CQ295" s="355"/>
      <c r="CR295" s="355"/>
      <c r="CS295" s="355"/>
      <c r="CT295" s="355"/>
      <c r="CU295" s="355"/>
    </row>
    <row r="296" spans="45:99" x14ac:dyDescent="0.2">
      <c r="AS296" s="355"/>
      <c r="AT296" s="355"/>
      <c r="AU296" s="355"/>
      <c r="AV296" s="355"/>
      <c r="AW296" s="355"/>
      <c r="AX296" s="355"/>
      <c r="AY296" s="355"/>
      <c r="AZ296" s="355"/>
      <c r="BA296" s="355"/>
      <c r="BB296" s="355"/>
      <c r="BC296" s="355"/>
      <c r="BD296" s="355"/>
      <c r="BE296" s="355"/>
      <c r="BF296" s="355"/>
      <c r="BG296" s="355"/>
      <c r="BH296" s="355"/>
      <c r="BI296" s="355"/>
      <c r="BJ296" s="355"/>
      <c r="BK296" s="355"/>
      <c r="BL296" s="355"/>
      <c r="BM296" s="355"/>
      <c r="BN296" s="355"/>
      <c r="BO296" s="355"/>
      <c r="BP296" s="355"/>
      <c r="BQ296" s="355"/>
      <c r="BR296" s="355"/>
      <c r="BS296" s="355"/>
      <c r="BT296" s="355"/>
      <c r="BU296" s="355"/>
      <c r="BV296" s="355"/>
      <c r="BW296" s="355"/>
      <c r="BX296" s="355"/>
      <c r="BY296" s="355"/>
      <c r="BZ296" s="355"/>
      <c r="CA296" s="355"/>
      <c r="CB296" s="355"/>
      <c r="CC296" s="355"/>
      <c r="CD296" s="355"/>
      <c r="CE296" s="355"/>
      <c r="CF296" s="355"/>
      <c r="CG296" s="355"/>
      <c r="CH296" s="355"/>
      <c r="CI296" s="355"/>
      <c r="CJ296" s="355"/>
      <c r="CK296" s="355"/>
      <c r="CL296" s="355"/>
      <c r="CM296" s="355"/>
      <c r="CN296" s="355"/>
      <c r="CO296" s="355"/>
      <c r="CP296" s="355"/>
      <c r="CQ296" s="355"/>
      <c r="CR296" s="355"/>
      <c r="CS296" s="355"/>
      <c r="CT296" s="355"/>
      <c r="CU296" s="355"/>
    </row>
    <row r="297" spans="45:99" x14ac:dyDescent="0.2">
      <c r="AS297" s="355"/>
      <c r="AT297" s="355"/>
      <c r="AU297" s="355"/>
      <c r="AV297" s="355"/>
      <c r="AW297" s="355"/>
      <c r="AX297" s="355"/>
      <c r="AY297" s="355"/>
      <c r="AZ297" s="355"/>
      <c r="BA297" s="355"/>
      <c r="BB297" s="355"/>
      <c r="BC297" s="355"/>
      <c r="BD297" s="355"/>
      <c r="BE297" s="355"/>
      <c r="BF297" s="355"/>
      <c r="BG297" s="355"/>
      <c r="BH297" s="355"/>
      <c r="BI297" s="355"/>
      <c r="BJ297" s="355"/>
      <c r="BK297" s="355"/>
      <c r="BL297" s="355"/>
      <c r="BM297" s="355"/>
      <c r="BN297" s="355"/>
      <c r="BO297" s="355"/>
      <c r="BP297" s="355"/>
      <c r="BQ297" s="355"/>
      <c r="BR297" s="355"/>
      <c r="BS297" s="355"/>
      <c r="BT297" s="355"/>
      <c r="BU297" s="355"/>
      <c r="BV297" s="355"/>
      <c r="BW297" s="355"/>
      <c r="BX297" s="355"/>
      <c r="BY297" s="355"/>
      <c r="BZ297" s="355"/>
      <c r="CA297" s="355"/>
      <c r="CB297" s="355"/>
      <c r="CC297" s="355"/>
      <c r="CD297" s="355"/>
      <c r="CE297" s="355"/>
      <c r="CF297" s="355"/>
      <c r="CG297" s="355"/>
      <c r="CH297" s="355"/>
      <c r="CI297" s="355"/>
      <c r="CJ297" s="355"/>
      <c r="CK297" s="355"/>
      <c r="CL297" s="355"/>
      <c r="CM297" s="355"/>
      <c r="CN297" s="355"/>
      <c r="CO297" s="355"/>
      <c r="CP297" s="355"/>
      <c r="CQ297" s="355"/>
      <c r="CR297" s="355"/>
      <c r="CS297" s="355"/>
      <c r="CT297" s="355"/>
      <c r="CU297" s="355"/>
    </row>
    <row r="298" spans="45:99" x14ac:dyDescent="0.2">
      <c r="AS298" s="355"/>
      <c r="AT298" s="355"/>
      <c r="AU298" s="355"/>
      <c r="AV298" s="355"/>
      <c r="AW298" s="355"/>
      <c r="AX298" s="355"/>
      <c r="AY298" s="355"/>
      <c r="AZ298" s="355"/>
      <c r="BA298" s="355"/>
      <c r="BB298" s="355"/>
      <c r="BC298" s="355"/>
      <c r="BD298" s="355"/>
      <c r="BE298" s="355"/>
      <c r="BF298" s="355"/>
      <c r="BG298" s="355"/>
      <c r="BH298" s="355"/>
      <c r="BI298" s="355"/>
      <c r="BJ298" s="355"/>
      <c r="BK298" s="355"/>
      <c r="BL298" s="355"/>
      <c r="BM298" s="355"/>
      <c r="BN298" s="355"/>
      <c r="BO298" s="355"/>
      <c r="BP298" s="355"/>
      <c r="BQ298" s="355"/>
      <c r="BR298" s="355"/>
      <c r="BS298" s="355"/>
      <c r="BT298" s="355"/>
      <c r="BU298" s="355"/>
      <c r="BV298" s="355"/>
      <c r="BW298" s="355"/>
      <c r="BX298" s="355"/>
      <c r="BY298" s="355"/>
      <c r="BZ298" s="355"/>
      <c r="CA298" s="355"/>
      <c r="CB298" s="355"/>
      <c r="CC298" s="355"/>
      <c r="CD298" s="355"/>
      <c r="CE298" s="355"/>
      <c r="CF298" s="355"/>
      <c r="CG298" s="355"/>
      <c r="CH298" s="355"/>
      <c r="CI298" s="355"/>
      <c r="CJ298" s="355"/>
      <c r="CK298" s="355"/>
      <c r="CL298" s="355"/>
      <c r="CM298" s="355"/>
      <c r="CN298" s="355"/>
      <c r="CO298" s="355"/>
      <c r="CP298" s="355"/>
      <c r="CQ298" s="355"/>
      <c r="CR298" s="355"/>
      <c r="CS298" s="355"/>
      <c r="CT298" s="355"/>
      <c r="CU298" s="355"/>
    </row>
    <row r="299" spans="45:99" x14ac:dyDescent="0.2">
      <c r="AS299" s="355"/>
      <c r="AT299" s="355"/>
      <c r="AU299" s="355"/>
      <c r="AV299" s="355"/>
      <c r="AW299" s="355"/>
      <c r="AX299" s="355"/>
      <c r="AY299" s="355"/>
      <c r="AZ299" s="355"/>
      <c r="BA299" s="355"/>
      <c r="BB299" s="355"/>
      <c r="BC299" s="355"/>
      <c r="BD299" s="355"/>
      <c r="BE299" s="355"/>
      <c r="BF299" s="355"/>
      <c r="BG299" s="355"/>
      <c r="BH299" s="355"/>
      <c r="BI299" s="355"/>
      <c r="BJ299" s="355"/>
      <c r="BK299" s="355"/>
      <c r="BL299" s="355"/>
      <c r="BM299" s="355"/>
      <c r="BN299" s="355"/>
      <c r="BO299" s="355"/>
      <c r="BP299" s="355"/>
      <c r="BQ299" s="355"/>
      <c r="BR299" s="355"/>
      <c r="BS299" s="355"/>
      <c r="BT299" s="355"/>
      <c r="BU299" s="355"/>
      <c r="BV299" s="355"/>
      <c r="BW299" s="355"/>
      <c r="BX299" s="355"/>
      <c r="BY299" s="355"/>
      <c r="BZ299" s="355"/>
      <c r="CA299" s="355"/>
      <c r="CB299" s="355"/>
      <c r="CC299" s="355"/>
      <c r="CD299" s="355"/>
      <c r="CE299" s="355"/>
      <c r="CF299" s="355"/>
      <c r="CG299" s="355"/>
      <c r="CH299" s="355"/>
      <c r="CI299" s="355"/>
      <c r="CJ299" s="355"/>
      <c r="CK299" s="355"/>
      <c r="CL299" s="355"/>
      <c r="CM299" s="355"/>
      <c r="CN299" s="355"/>
      <c r="CO299" s="355"/>
      <c r="CP299" s="355"/>
      <c r="CQ299" s="355"/>
      <c r="CR299" s="355"/>
      <c r="CS299" s="355"/>
      <c r="CT299" s="355"/>
      <c r="CU299" s="355"/>
    </row>
    <row r="300" spans="45:99" x14ac:dyDescent="0.2">
      <c r="AS300" s="355"/>
      <c r="AT300" s="355"/>
      <c r="AU300" s="355"/>
      <c r="AV300" s="355"/>
      <c r="AW300" s="355"/>
      <c r="AX300" s="355"/>
      <c r="AY300" s="355"/>
      <c r="AZ300" s="355"/>
      <c r="BA300" s="355"/>
      <c r="BB300" s="355"/>
      <c r="BC300" s="355"/>
      <c r="BD300" s="355"/>
      <c r="BE300" s="355"/>
      <c r="BF300" s="355"/>
      <c r="BG300" s="355"/>
      <c r="BH300" s="355"/>
      <c r="BI300" s="355"/>
      <c r="BJ300" s="355"/>
      <c r="BK300" s="355"/>
      <c r="BL300" s="355"/>
      <c r="BM300" s="355"/>
      <c r="BN300" s="355"/>
      <c r="BO300" s="355"/>
      <c r="BP300" s="355"/>
      <c r="BQ300" s="355"/>
      <c r="BR300" s="355"/>
      <c r="BS300" s="355"/>
      <c r="BT300" s="355"/>
      <c r="BU300" s="355"/>
      <c r="BV300" s="355"/>
      <c r="BW300" s="355"/>
      <c r="BX300" s="355"/>
      <c r="BY300" s="355"/>
      <c r="BZ300" s="355"/>
      <c r="CA300" s="355"/>
      <c r="CB300" s="355"/>
      <c r="CC300" s="355"/>
      <c r="CD300" s="355"/>
      <c r="CE300" s="355"/>
      <c r="CF300" s="355"/>
      <c r="CG300" s="355"/>
      <c r="CH300" s="355"/>
      <c r="CI300" s="355"/>
      <c r="CJ300" s="355"/>
      <c r="CK300" s="355"/>
      <c r="CL300" s="355"/>
      <c r="CM300" s="355"/>
      <c r="CN300" s="355"/>
      <c r="CO300" s="355"/>
      <c r="CP300" s="355"/>
      <c r="CQ300" s="355"/>
      <c r="CR300" s="355"/>
      <c r="CS300" s="355"/>
      <c r="CT300" s="355"/>
      <c r="CU300" s="355"/>
    </row>
    <row r="301" spans="45:99" x14ac:dyDescent="0.2">
      <c r="AS301" s="355"/>
      <c r="AT301" s="355"/>
      <c r="AU301" s="355"/>
      <c r="AV301" s="355"/>
      <c r="AW301" s="355"/>
      <c r="AX301" s="355"/>
      <c r="AY301" s="355"/>
      <c r="AZ301" s="355"/>
      <c r="BA301" s="355"/>
      <c r="BB301" s="355"/>
      <c r="BC301" s="355"/>
      <c r="BD301" s="355"/>
      <c r="BE301" s="355"/>
      <c r="BF301" s="355"/>
      <c r="BG301" s="355"/>
      <c r="BH301" s="355"/>
      <c r="BI301" s="355"/>
      <c r="BJ301" s="355"/>
      <c r="BK301" s="355"/>
      <c r="BL301" s="355"/>
      <c r="BM301" s="355"/>
      <c r="BN301" s="355"/>
      <c r="BO301" s="355"/>
      <c r="BP301" s="355"/>
      <c r="BQ301" s="355"/>
      <c r="BR301" s="355"/>
      <c r="BS301" s="355"/>
      <c r="BT301" s="355"/>
      <c r="BU301" s="355"/>
      <c r="BV301" s="355"/>
      <c r="BW301" s="355"/>
      <c r="BX301" s="355"/>
      <c r="BY301" s="355"/>
      <c r="BZ301" s="355"/>
      <c r="CA301" s="355"/>
      <c r="CB301" s="355"/>
      <c r="CC301" s="355"/>
      <c r="CD301" s="355"/>
      <c r="CE301" s="355"/>
      <c r="CF301" s="355"/>
      <c r="CG301" s="355"/>
      <c r="CH301" s="355"/>
      <c r="CI301" s="355"/>
      <c r="CJ301" s="355"/>
      <c r="CK301" s="355"/>
      <c r="CL301" s="355"/>
      <c r="CM301" s="355"/>
      <c r="CN301" s="355"/>
      <c r="CO301" s="355"/>
      <c r="CP301" s="355"/>
      <c r="CQ301" s="355"/>
      <c r="CR301" s="355"/>
      <c r="CS301" s="355"/>
      <c r="CT301" s="355"/>
      <c r="CU301" s="355"/>
    </row>
    <row r="302" spans="45:99" x14ac:dyDescent="0.2">
      <c r="AS302" s="355"/>
      <c r="AT302" s="355"/>
      <c r="AU302" s="355"/>
      <c r="AV302" s="355"/>
      <c r="AW302" s="355"/>
      <c r="AX302" s="355"/>
      <c r="AY302" s="355"/>
      <c r="AZ302" s="355"/>
      <c r="BA302" s="355"/>
      <c r="BB302" s="355"/>
      <c r="BC302" s="355"/>
      <c r="BD302" s="355"/>
      <c r="BE302" s="355"/>
      <c r="BF302" s="355"/>
      <c r="BG302" s="355"/>
      <c r="BH302" s="355"/>
      <c r="BI302" s="355"/>
      <c r="BJ302" s="355"/>
      <c r="BK302" s="355"/>
      <c r="BL302" s="355"/>
      <c r="BM302" s="355"/>
      <c r="BN302" s="355"/>
      <c r="BO302" s="355"/>
      <c r="BP302" s="355"/>
      <c r="BQ302" s="355"/>
      <c r="BR302" s="355"/>
      <c r="BS302" s="355"/>
      <c r="BT302" s="355"/>
      <c r="BU302" s="355"/>
      <c r="BV302" s="355"/>
      <c r="BW302" s="355"/>
      <c r="BX302" s="355"/>
      <c r="BY302" s="355"/>
      <c r="BZ302" s="355"/>
      <c r="CA302" s="355"/>
      <c r="CB302" s="355"/>
      <c r="CC302" s="355"/>
      <c r="CD302" s="355"/>
      <c r="CE302" s="355"/>
      <c r="CF302" s="355"/>
      <c r="CG302" s="355"/>
      <c r="CH302" s="355"/>
      <c r="CI302" s="355"/>
      <c r="CJ302" s="355"/>
      <c r="CK302" s="355"/>
      <c r="CL302" s="355"/>
      <c r="CM302" s="355"/>
      <c r="CN302" s="355"/>
      <c r="CO302" s="355"/>
      <c r="CP302" s="355"/>
      <c r="CQ302" s="355"/>
      <c r="CR302" s="355"/>
      <c r="CS302" s="355"/>
      <c r="CT302" s="355"/>
      <c r="CU302" s="355"/>
    </row>
    <row r="303" spans="45:99" x14ac:dyDescent="0.2">
      <c r="AS303" s="355"/>
      <c r="AT303" s="355"/>
      <c r="AU303" s="355"/>
      <c r="AV303" s="355"/>
      <c r="AW303" s="355"/>
      <c r="AX303" s="355"/>
      <c r="AY303" s="355"/>
      <c r="AZ303" s="355"/>
      <c r="BA303" s="355"/>
      <c r="BB303" s="355"/>
      <c r="BC303" s="355"/>
      <c r="BD303" s="355"/>
      <c r="BE303" s="355"/>
      <c r="BF303" s="355"/>
      <c r="BG303" s="355"/>
      <c r="BH303" s="355"/>
      <c r="BI303" s="355"/>
      <c r="BJ303" s="355"/>
      <c r="BK303" s="355"/>
      <c r="BL303" s="355"/>
      <c r="BM303" s="355"/>
      <c r="BN303" s="355"/>
      <c r="BO303" s="355"/>
      <c r="BP303" s="355"/>
      <c r="BQ303" s="355"/>
      <c r="BR303" s="355"/>
      <c r="BS303" s="355"/>
      <c r="BT303" s="355"/>
      <c r="BU303" s="355"/>
      <c r="BV303" s="355"/>
      <c r="BW303" s="355"/>
      <c r="BX303" s="355"/>
      <c r="BY303" s="355"/>
      <c r="BZ303" s="355"/>
      <c r="CA303" s="355"/>
      <c r="CB303" s="355"/>
      <c r="CC303" s="355"/>
      <c r="CD303" s="355"/>
      <c r="CE303" s="355"/>
      <c r="CF303" s="355"/>
      <c r="CG303" s="355"/>
      <c r="CH303" s="355"/>
      <c r="CI303" s="355"/>
      <c r="CJ303" s="355"/>
      <c r="CK303" s="355"/>
      <c r="CL303" s="355"/>
      <c r="CM303" s="355"/>
      <c r="CN303" s="355"/>
      <c r="CO303" s="355"/>
      <c r="CP303" s="355"/>
      <c r="CQ303" s="355"/>
      <c r="CR303" s="355"/>
      <c r="CS303" s="355"/>
      <c r="CT303" s="355"/>
      <c r="CU303" s="355"/>
    </row>
    <row r="304" spans="45:99" x14ac:dyDescent="0.2">
      <c r="AS304" s="355"/>
      <c r="AT304" s="355"/>
      <c r="AU304" s="355"/>
      <c r="AV304" s="355"/>
      <c r="AW304" s="355"/>
      <c r="AX304" s="355"/>
      <c r="AY304" s="355"/>
      <c r="AZ304" s="355"/>
      <c r="BA304" s="355"/>
      <c r="BB304" s="355"/>
      <c r="BC304" s="355"/>
      <c r="BD304" s="355"/>
      <c r="BE304" s="355"/>
      <c r="BF304" s="355"/>
      <c r="BG304" s="355"/>
      <c r="BH304" s="355"/>
      <c r="BI304" s="355"/>
      <c r="BJ304" s="355"/>
      <c r="BK304" s="355"/>
      <c r="BL304" s="355"/>
      <c r="BM304" s="355"/>
      <c r="BN304" s="355"/>
      <c r="BO304" s="355"/>
      <c r="BP304" s="355"/>
      <c r="BQ304" s="355"/>
      <c r="BR304" s="355"/>
      <c r="BS304" s="355"/>
      <c r="BT304" s="355"/>
      <c r="BU304" s="355"/>
      <c r="BV304" s="355"/>
      <c r="BW304" s="355"/>
      <c r="BX304" s="355"/>
      <c r="BY304" s="355"/>
      <c r="BZ304" s="355"/>
      <c r="CA304" s="355"/>
      <c r="CB304" s="355"/>
      <c r="CC304" s="355"/>
      <c r="CD304" s="355"/>
      <c r="CE304" s="355"/>
      <c r="CF304" s="355"/>
      <c r="CG304" s="355"/>
      <c r="CH304" s="355"/>
      <c r="CI304" s="355"/>
      <c r="CJ304" s="355"/>
      <c r="CK304" s="355"/>
      <c r="CL304" s="355"/>
      <c r="CM304" s="355"/>
      <c r="CN304" s="355"/>
      <c r="CO304" s="355"/>
      <c r="CP304" s="355"/>
      <c r="CQ304" s="355"/>
      <c r="CR304" s="355"/>
      <c r="CS304" s="355"/>
      <c r="CT304" s="355"/>
      <c r="CU304" s="355"/>
    </row>
    <row r="305" spans="45:99" x14ac:dyDescent="0.2">
      <c r="AS305" s="355"/>
      <c r="AT305" s="355"/>
      <c r="AU305" s="355"/>
      <c r="AV305" s="355"/>
      <c r="AW305" s="355"/>
      <c r="AX305" s="355"/>
      <c r="AY305" s="355"/>
      <c r="AZ305" s="355"/>
      <c r="BA305" s="355"/>
      <c r="BB305" s="355"/>
      <c r="BC305" s="355"/>
      <c r="BD305" s="355"/>
      <c r="BE305" s="355"/>
      <c r="BF305" s="355"/>
      <c r="BG305" s="355"/>
      <c r="BH305" s="355"/>
      <c r="BI305" s="355"/>
      <c r="BJ305" s="355"/>
      <c r="BK305" s="355"/>
      <c r="BL305" s="355"/>
      <c r="BM305" s="355"/>
      <c r="BN305" s="355"/>
      <c r="BO305" s="355"/>
      <c r="BP305" s="355"/>
      <c r="BQ305" s="355"/>
      <c r="BR305" s="355"/>
      <c r="BS305" s="355"/>
      <c r="BT305" s="355"/>
      <c r="BU305" s="355"/>
      <c r="BV305" s="355"/>
      <c r="BW305" s="355"/>
      <c r="BX305" s="355"/>
      <c r="BY305" s="355"/>
      <c r="BZ305" s="355"/>
      <c r="CA305" s="355"/>
      <c r="CB305" s="355"/>
      <c r="CC305" s="355"/>
      <c r="CD305" s="355"/>
      <c r="CE305" s="355"/>
      <c r="CF305" s="355"/>
      <c r="CG305" s="355"/>
      <c r="CH305" s="355"/>
      <c r="CI305" s="355"/>
      <c r="CJ305" s="355"/>
      <c r="CK305" s="355"/>
      <c r="CL305" s="355"/>
      <c r="CM305" s="355"/>
      <c r="CN305" s="355"/>
      <c r="CO305" s="355"/>
      <c r="CP305" s="355"/>
      <c r="CQ305" s="355"/>
      <c r="CR305" s="355"/>
      <c r="CS305" s="355"/>
      <c r="CT305" s="355"/>
      <c r="CU305" s="355"/>
    </row>
    <row r="306" spans="45:99" x14ac:dyDescent="0.2">
      <c r="AS306" s="355"/>
      <c r="AT306" s="355"/>
      <c r="AU306" s="355"/>
      <c r="AV306" s="355"/>
      <c r="AW306" s="355"/>
      <c r="AX306" s="355"/>
      <c r="AY306" s="355"/>
      <c r="AZ306" s="355"/>
      <c r="BA306" s="355"/>
      <c r="BB306" s="355"/>
      <c r="BC306" s="355"/>
      <c r="BD306" s="355"/>
      <c r="BE306" s="355"/>
      <c r="BF306" s="355"/>
      <c r="BG306" s="355"/>
      <c r="BH306" s="355"/>
      <c r="BI306" s="355"/>
      <c r="BJ306" s="355"/>
      <c r="BK306" s="355"/>
      <c r="BL306" s="355"/>
      <c r="BM306" s="355"/>
      <c r="BN306" s="355"/>
      <c r="BO306" s="355"/>
      <c r="BP306" s="355"/>
      <c r="BQ306" s="355"/>
      <c r="BR306" s="355"/>
      <c r="BS306" s="355"/>
      <c r="BT306" s="355"/>
      <c r="BU306" s="355"/>
      <c r="BV306" s="355"/>
      <c r="BW306" s="355"/>
      <c r="BX306" s="355"/>
      <c r="BY306" s="355"/>
      <c r="BZ306" s="355"/>
      <c r="CA306" s="355"/>
      <c r="CB306" s="355"/>
      <c r="CC306" s="355"/>
      <c r="CD306" s="355"/>
      <c r="CE306" s="355"/>
      <c r="CF306" s="355"/>
      <c r="CG306" s="355"/>
      <c r="CH306" s="355"/>
      <c r="CI306" s="355"/>
      <c r="CJ306" s="355"/>
      <c r="CK306" s="355"/>
      <c r="CL306" s="355"/>
      <c r="CM306" s="355"/>
      <c r="CN306" s="355"/>
      <c r="CO306" s="355"/>
      <c r="CP306" s="355"/>
      <c r="CQ306" s="355"/>
      <c r="CR306" s="355"/>
      <c r="CS306" s="355"/>
      <c r="CT306" s="355"/>
      <c r="CU306" s="355"/>
    </row>
    <row r="307" spans="45:99" x14ac:dyDescent="0.2">
      <c r="AS307" s="355"/>
      <c r="AT307" s="355"/>
      <c r="AU307" s="355"/>
      <c r="AV307" s="355"/>
      <c r="AW307" s="355"/>
      <c r="AX307" s="355"/>
      <c r="AY307" s="355"/>
      <c r="AZ307" s="355"/>
      <c r="BA307" s="355"/>
      <c r="BB307" s="355"/>
      <c r="BC307" s="355"/>
      <c r="BD307" s="355"/>
      <c r="BE307" s="355"/>
      <c r="BF307" s="355"/>
      <c r="BG307" s="355"/>
      <c r="BH307" s="355"/>
      <c r="BI307" s="355"/>
      <c r="BJ307" s="355"/>
      <c r="BK307" s="355"/>
      <c r="BL307" s="355"/>
      <c r="BM307" s="355"/>
      <c r="BN307" s="355"/>
      <c r="BO307" s="355"/>
      <c r="BP307" s="355"/>
      <c r="BQ307" s="355"/>
      <c r="BR307" s="355"/>
      <c r="BS307" s="355"/>
      <c r="BT307" s="355"/>
      <c r="BU307" s="355"/>
      <c r="BV307" s="355"/>
      <c r="BW307" s="355"/>
      <c r="BX307" s="355"/>
      <c r="BY307" s="355"/>
      <c r="BZ307" s="355"/>
      <c r="CA307" s="355"/>
      <c r="CB307" s="355"/>
      <c r="CC307" s="355"/>
      <c r="CD307" s="355"/>
      <c r="CE307" s="355"/>
      <c r="CF307" s="355"/>
      <c r="CG307" s="355"/>
      <c r="CH307" s="355"/>
      <c r="CI307" s="355"/>
      <c r="CJ307" s="355"/>
      <c r="CK307" s="355"/>
      <c r="CL307" s="355"/>
      <c r="CM307" s="355"/>
      <c r="CN307" s="355"/>
      <c r="CO307" s="355"/>
      <c r="CP307" s="355"/>
      <c r="CQ307" s="355"/>
      <c r="CR307" s="355"/>
      <c r="CS307" s="355"/>
      <c r="CT307" s="355"/>
      <c r="CU307" s="355"/>
    </row>
    <row r="308" spans="45:99" x14ac:dyDescent="0.2">
      <c r="AS308" s="355"/>
      <c r="AT308" s="355"/>
      <c r="AU308" s="355"/>
      <c r="AV308" s="355"/>
      <c r="AW308" s="355"/>
      <c r="AX308" s="355"/>
      <c r="AY308" s="355"/>
      <c r="AZ308" s="355"/>
      <c r="BA308" s="355"/>
      <c r="BB308" s="355"/>
      <c r="BC308" s="355"/>
      <c r="BD308" s="355"/>
      <c r="BE308" s="355"/>
      <c r="BF308" s="355"/>
      <c r="BG308" s="355"/>
      <c r="BH308" s="355"/>
      <c r="BI308" s="355"/>
      <c r="BJ308" s="355"/>
      <c r="BK308" s="355"/>
      <c r="BL308" s="355"/>
      <c r="BM308" s="355"/>
      <c r="BN308" s="355"/>
      <c r="BO308" s="355"/>
      <c r="BP308" s="355"/>
      <c r="BQ308" s="355"/>
      <c r="BR308" s="355"/>
      <c r="BS308" s="355"/>
      <c r="BT308" s="355"/>
      <c r="BU308" s="355"/>
      <c r="BV308" s="355"/>
      <c r="BW308" s="355"/>
      <c r="BX308" s="355"/>
      <c r="BY308" s="355"/>
      <c r="BZ308" s="355"/>
      <c r="CA308" s="355"/>
      <c r="CB308" s="355"/>
      <c r="CC308" s="355"/>
      <c r="CD308" s="355"/>
      <c r="CE308" s="355"/>
      <c r="CF308" s="355"/>
      <c r="CG308" s="355"/>
      <c r="CH308" s="355"/>
      <c r="CI308" s="355"/>
      <c r="CJ308" s="355"/>
      <c r="CK308" s="355"/>
      <c r="CL308" s="355"/>
      <c r="CM308" s="355"/>
      <c r="CN308" s="355"/>
      <c r="CO308" s="355"/>
      <c r="CP308" s="355"/>
      <c r="CQ308" s="355"/>
      <c r="CR308" s="355"/>
      <c r="CS308" s="355"/>
      <c r="CT308" s="355"/>
      <c r="CU308" s="355"/>
    </row>
    <row r="309" spans="45:99" x14ac:dyDescent="0.2">
      <c r="AS309" s="355"/>
      <c r="AT309" s="355"/>
      <c r="AU309" s="355"/>
      <c r="AV309" s="355"/>
      <c r="AW309" s="355"/>
      <c r="AX309" s="355"/>
      <c r="AY309" s="355"/>
      <c r="AZ309" s="355"/>
      <c r="BA309" s="355"/>
      <c r="BB309" s="355"/>
      <c r="BC309" s="355"/>
      <c r="BD309" s="355"/>
      <c r="BE309" s="355"/>
      <c r="BF309" s="355"/>
      <c r="BG309" s="355"/>
      <c r="BH309" s="355"/>
      <c r="BI309" s="355"/>
      <c r="BJ309" s="355"/>
      <c r="BK309" s="355"/>
      <c r="BL309" s="355"/>
      <c r="BM309" s="355"/>
      <c r="BN309" s="355"/>
      <c r="BO309" s="355"/>
      <c r="BP309" s="355"/>
      <c r="BQ309" s="355"/>
      <c r="BR309" s="355"/>
      <c r="BS309" s="355"/>
      <c r="BT309" s="355"/>
      <c r="BU309" s="355"/>
      <c r="BV309" s="355"/>
      <c r="BW309" s="355"/>
      <c r="BX309" s="355"/>
      <c r="BY309" s="355"/>
      <c r="BZ309" s="355"/>
      <c r="CA309" s="355"/>
      <c r="CB309" s="355"/>
      <c r="CC309" s="355"/>
      <c r="CD309" s="355"/>
      <c r="CE309" s="355"/>
      <c r="CF309" s="355"/>
      <c r="CG309" s="355"/>
      <c r="CH309" s="355"/>
      <c r="CI309" s="355"/>
      <c r="CJ309" s="355"/>
      <c r="CK309" s="355"/>
      <c r="CL309" s="355"/>
      <c r="CM309" s="355"/>
      <c r="CN309" s="355"/>
      <c r="CO309" s="355"/>
      <c r="CP309" s="355"/>
      <c r="CQ309" s="355"/>
      <c r="CR309" s="355"/>
      <c r="CS309" s="355"/>
      <c r="CT309" s="355"/>
      <c r="CU309" s="355"/>
    </row>
    <row r="310" spans="45:99" x14ac:dyDescent="0.2">
      <c r="AS310" s="355"/>
      <c r="AT310" s="355"/>
      <c r="AU310" s="355"/>
      <c r="AV310" s="355"/>
      <c r="AW310" s="355"/>
      <c r="AX310" s="355"/>
      <c r="AY310" s="355"/>
      <c r="AZ310" s="355"/>
      <c r="BA310" s="355"/>
      <c r="BB310" s="355"/>
      <c r="BC310" s="355"/>
      <c r="BD310" s="355"/>
      <c r="BE310" s="355"/>
      <c r="BF310" s="355"/>
      <c r="BG310" s="355"/>
      <c r="BH310" s="355"/>
      <c r="BI310" s="355"/>
      <c r="BJ310" s="355"/>
      <c r="BK310" s="355"/>
      <c r="BL310" s="355"/>
      <c r="BM310" s="355"/>
      <c r="BN310" s="355"/>
      <c r="BO310" s="355"/>
      <c r="BP310" s="355"/>
      <c r="BQ310" s="355"/>
      <c r="BR310" s="355"/>
      <c r="BS310" s="355"/>
      <c r="BT310" s="355"/>
      <c r="BU310" s="355"/>
      <c r="BV310" s="355"/>
      <c r="BW310" s="355"/>
      <c r="BX310" s="355"/>
      <c r="BY310" s="355"/>
      <c r="BZ310" s="355"/>
      <c r="CA310" s="355"/>
      <c r="CB310" s="355"/>
      <c r="CC310" s="355"/>
      <c r="CD310" s="355"/>
      <c r="CE310" s="355"/>
      <c r="CF310" s="355"/>
      <c r="CG310" s="355"/>
      <c r="CH310" s="355"/>
      <c r="CI310" s="355"/>
      <c r="CJ310" s="355"/>
      <c r="CK310" s="355"/>
      <c r="CL310" s="355"/>
      <c r="CM310" s="355"/>
      <c r="CN310" s="355"/>
      <c r="CO310" s="355"/>
      <c r="CP310" s="355"/>
      <c r="CQ310" s="355"/>
      <c r="CR310" s="355"/>
      <c r="CS310" s="355"/>
      <c r="CT310" s="355"/>
      <c r="CU310" s="355"/>
    </row>
    <row r="311" spans="45:99" x14ac:dyDescent="0.2">
      <c r="AS311" s="355"/>
      <c r="AT311" s="355"/>
      <c r="AU311" s="355"/>
      <c r="AV311" s="355"/>
      <c r="AW311" s="355"/>
      <c r="AX311" s="355"/>
      <c r="AY311" s="355"/>
      <c r="AZ311" s="355"/>
      <c r="BA311" s="355"/>
      <c r="BB311" s="355"/>
      <c r="BC311" s="355"/>
      <c r="BD311" s="355"/>
      <c r="BE311" s="355"/>
      <c r="BF311" s="355"/>
      <c r="BG311" s="355"/>
      <c r="BH311" s="355"/>
      <c r="BI311" s="355"/>
      <c r="BJ311" s="355"/>
      <c r="BK311" s="355"/>
      <c r="BL311" s="355"/>
      <c r="BM311" s="355"/>
      <c r="BN311" s="355"/>
      <c r="BO311" s="355"/>
      <c r="BP311" s="355"/>
      <c r="BQ311" s="355"/>
      <c r="BR311" s="355"/>
      <c r="BS311" s="355"/>
      <c r="BT311" s="355"/>
      <c r="BU311" s="355"/>
      <c r="BV311" s="355"/>
      <c r="BW311" s="355"/>
      <c r="BX311" s="355"/>
      <c r="BY311" s="355"/>
      <c r="BZ311" s="355"/>
      <c r="CA311" s="355"/>
      <c r="CB311" s="355"/>
      <c r="CC311" s="355"/>
      <c r="CD311" s="355"/>
      <c r="CE311" s="355"/>
      <c r="CF311" s="355"/>
      <c r="CG311" s="355"/>
      <c r="CH311" s="355"/>
      <c r="CI311" s="355"/>
      <c r="CJ311" s="355"/>
      <c r="CK311" s="355"/>
      <c r="CL311" s="355"/>
      <c r="CM311" s="355"/>
      <c r="CN311" s="355"/>
      <c r="CO311" s="355"/>
      <c r="CP311" s="355"/>
      <c r="CQ311" s="355"/>
      <c r="CR311" s="355"/>
      <c r="CS311" s="355"/>
      <c r="CT311" s="355"/>
      <c r="CU311" s="355"/>
    </row>
    <row r="312" spans="45:99" x14ac:dyDescent="0.2">
      <c r="AS312" s="355"/>
      <c r="AT312" s="355"/>
      <c r="AU312" s="355"/>
      <c r="AV312" s="355"/>
      <c r="AW312" s="355"/>
      <c r="AX312" s="355"/>
      <c r="AY312" s="355"/>
      <c r="AZ312" s="355"/>
      <c r="BA312" s="355"/>
      <c r="BB312" s="355"/>
      <c r="BC312" s="355"/>
      <c r="BD312" s="355"/>
      <c r="BE312" s="355"/>
      <c r="BF312" s="355"/>
      <c r="BG312" s="355"/>
      <c r="BH312" s="355"/>
      <c r="BI312" s="355"/>
      <c r="BJ312" s="355"/>
      <c r="BK312" s="355"/>
      <c r="BL312" s="355"/>
      <c r="BM312" s="355"/>
      <c r="BN312" s="355"/>
      <c r="BO312" s="355"/>
      <c r="BP312" s="355"/>
      <c r="BQ312" s="355"/>
      <c r="BR312" s="355"/>
      <c r="BS312" s="355"/>
      <c r="BT312" s="355"/>
      <c r="BU312" s="355"/>
      <c r="BV312" s="355"/>
      <c r="BW312" s="355"/>
      <c r="BX312" s="355"/>
      <c r="BY312" s="355"/>
      <c r="BZ312" s="355"/>
      <c r="CA312" s="355"/>
      <c r="CB312" s="355"/>
      <c r="CC312" s="355"/>
      <c r="CD312" s="355"/>
      <c r="CE312" s="355"/>
      <c r="CF312" s="355"/>
      <c r="CG312" s="355"/>
      <c r="CH312" s="355"/>
      <c r="CI312" s="355"/>
      <c r="CJ312" s="355"/>
      <c r="CK312" s="355"/>
      <c r="CL312" s="355"/>
      <c r="CM312" s="355"/>
      <c r="CN312" s="355"/>
      <c r="CO312" s="355"/>
      <c r="CP312" s="355"/>
      <c r="CQ312" s="355"/>
      <c r="CR312" s="355"/>
      <c r="CS312" s="355"/>
      <c r="CT312" s="355"/>
      <c r="CU312" s="355"/>
    </row>
    <row r="313" spans="45:99" x14ac:dyDescent="0.2">
      <c r="AS313" s="355"/>
      <c r="AT313" s="355"/>
      <c r="AU313" s="355"/>
      <c r="AV313" s="355"/>
      <c r="AW313" s="355"/>
      <c r="AX313" s="355"/>
      <c r="AY313" s="355"/>
      <c r="AZ313" s="355"/>
      <c r="BA313" s="355"/>
      <c r="BB313" s="355"/>
      <c r="BC313" s="355"/>
      <c r="BD313" s="355"/>
      <c r="BE313" s="355"/>
      <c r="BF313" s="355"/>
      <c r="BG313" s="355"/>
      <c r="BH313" s="355"/>
      <c r="BI313" s="355"/>
      <c r="BJ313" s="355"/>
      <c r="BK313" s="355"/>
      <c r="BL313" s="355"/>
      <c r="BM313" s="355"/>
      <c r="BN313" s="355"/>
      <c r="BO313" s="355"/>
      <c r="BP313" s="355"/>
      <c r="BQ313" s="355"/>
      <c r="BR313" s="355"/>
      <c r="BS313" s="355"/>
      <c r="BT313" s="355"/>
      <c r="BU313" s="355"/>
      <c r="BV313" s="355"/>
      <c r="BW313" s="355"/>
      <c r="BX313" s="355"/>
      <c r="BY313" s="355"/>
      <c r="BZ313" s="355"/>
      <c r="CA313" s="355"/>
      <c r="CB313" s="355"/>
      <c r="CC313" s="355"/>
      <c r="CD313" s="355"/>
      <c r="CE313" s="355"/>
      <c r="CF313" s="355"/>
      <c r="CG313" s="355"/>
      <c r="CH313" s="355"/>
      <c r="CI313" s="355"/>
      <c r="CJ313" s="355"/>
      <c r="CK313" s="355"/>
      <c r="CL313" s="355"/>
      <c r="CM313" s="355"/>
      <c r="CN313" s="355"/>
      <c r="CO313" s="355"/>
      <c r="CP313" s="355"/>
      <c r="CQ313" s="355"/>
      <c r="CR313" s="355"/>
      <c r="CS313" s="355"/>
      <c r="CT313" s="355"/>
      <c r="CU313" s="355"/>
    </row>
    <row r="314" spans="45:99" x14ac:dyDescent="0.2">
      <c r="AS314" s="355"/>
      <c r="AT314" s="355"/>
      <c r="AU314" s="355"/>
      <c r="AV314" s="355"/>
      <c r="AW314" s="355"/>
      <c r="AX314" s="355"/>
      <c r="AY314" s="355"/>
      <c r="AZ314" s="355"/>
      <c r="BA314" s="355"/>
      <c r="BB314" s="355"/>
      <c r="BC314" s="355"/>
      <c r="BD314" s="355"/>
      <c r="BE314" s="355"/>
      <c r="BF314" s="355"/>
      <c r="BG314" s="355"/>
      <c r="BH314" s="355"/>
      <c r="BI314" s="355"/>
      <c r="BJ314" s="355"/>
      <c r="BK314" s="355"/>
      <c r="BL314" s="355"/>
      <c r="BM314" s="355"/>
      <c r="BN314" s="355"/>
      <c r="BO314" s="355"/>
      <c r="BP314" s="355"/>
      <c r="BQ314" s="355"/>
      <c r="BR314" s="355"/>
      <c r="BS314" s="355"/>
      <c r="BT314" s="355"/>
      <c r="BU314" s="355"/>
      <c r="BV314" s="355"/>
      <c r="BW314" s="355"/>
      <c r="BX314" s="355"/>
      <c r="BY314" s="355"/>
      <c r="BZ314" s="355"/>
      <c r="CA314" s="355"/>
      <c r="CB314" s="355"/>
      <c r="CC314" s="355"/>
      <c r="CD314" s="355"/>
      <c r="CE314" s="355"/>
      <c r="CF314" s="355"/>
      <c r="CG314" s="355"/>
      <c r="CH314" s="355"/>
      <c r="CI314" s="355"/>
      <c r="CJ314" s="355"/>
      <c r="CK314" s="355"/>
      <c r="CL314" s="355"/>
      <c r="CM314" s="355"/>
      <c r="CN314" s="355"/>
      <c r="CO314" s="355"/>
      <c r="CP314" s="355"/>
      <c r="CQ314" s="355"/>
      <c r="CR314" s="355"/>
      <c r="CS314" s="355"/>
      <c r="CT314" s="355"/>
      <c r="CU314" s="355"/>
    </row>
    <row r="315" spans="45:99" x14ac:dyDescent="0.2">
      <c r="AS315" s="355"/>
      <c r="AT315" s="355"/>
      <c r="AU315" s="355"/>
      <c r="AV315" s="355"/>
      <c r="AW315" s="355"/>
      <c r="AX315" s="355"/>
      <c r="AY315" s="355"/>
      <c r="AZ315" s="355"/>
      <c r="BA315" s="355"/>
      <c r="BB315" s="355"/>
      <c r="BC315" s="355"/>
      <c r="BD315" s="355"/>
      <c r="BE315" s="355"/>
      <c r="BF315" s="355"/>
      <c r="BG315" s="355"/>
      <c r="BH315" s="355"/>
      <c r="BI315" s="355"/>
      <c r="BJ315" s="355"/>
      <c r="BK315" s="355"/>
      <c r="BL315" s="355"/>
      <c r="BM315" s="355"/>
      <c r="BN315" s="355"/>
      <c r="BO315" s="355"/>
      <c r="BP315" s="355"/>
      <c r="BQ315" s="355"/>
      <c r="BR315" s="355"/>
      <c r="BS315" s="355"/>
      <c r="BT315" s="355"/>
      <c r="BU315" s="355"/>
      <c r="BV315" s="355"/>
      <c r="BW315" s="355"/>
      <c r="BX315" s="355"/>
      <c r="BY315" s="355"/>
      <c r="BZ315" s="355"/>
      <c r="CA315" s="355"/>
      <c r="CB315" s="355"/>
      <c r="CC315" s="355"/>
      <c r="CD315" s="355"/>
      <c r="CE315" s="355"/>
      <c r="CF315" s="355"/>
      <c r="CG315" s="355"/>
      <c r="CH315" s="355"/>
      <c r="CI315" s="355"/>
      <c r="CJ315" s="355"/>
      <c r="CK315" s="355"/>
      <c r="CL315" s="355"/>
      <c r="CM315" s="355"/>
      <c r="CN315" s="355"/>
      <c r="CO315" s="355"/>
      <c r="CP315" s="355"/>
      <c r="CQ315" s="355"/>
      <c r="CR315" s="355"/>
      <c r="CS315" s="355"/>
      <c r="CT315" s="355"/>
      <c r="CU315" s="355"/>
    </row>
    <row r="316" spans="45:99" x14ac:dyDescent="0.2">
      <c r="AS316" s="355"/>
      <c r="AT316" s="355"/>
      <c r="AU316" s="355"/>
      <c r="AV316" s="355"/>
      <c r="AW316" s="355"/>
      <c r="AX316" s="355"/>
      <c r="AY316" s="355"/>
      <c r="AZ316" s="355"/>
      <c r="BA316" s="355"/>
      <c r="BB316" s="355"/>
      <c r="BC316" s="355"/>
      <c r="BD316" s="355"/>
      <c r="BE316" s="355"/>
      <c r="BF316" s="355"/>
      <c r="BG316" s="355"/>
      <c r="BH316" s="355"/>
      <c r="BI316" s="355"/>
      <c r="BJ316" s="355"/>
      <c r="BK316" s="355"/>
      <c r="BL316" s="355"/>
      <c r="BM316" s="355"/>
      <c r="BN316" s="355"/>
      <c r="BO316" s="355"/>
      <c r="BP316" s="355"/>
      <c r="BQ316" s="355"/>
      <c r="BR316" s="355"/>
      <c r="BS316" s="355"/>
      <c r="BT316" s="355"/>
      <c r="BU316" s="355"/>
      <c r="BV316" s="355"/>
      <c r="BW316" s="355"/>
      <c r="BX316" s="355"/>
      <c r="BY316" s="355"/>
      <c r="BZ316" s="355"/>
      <c r="CA316" s="355"/>
      <c r="CB316" s="355"/>
      <c r="CC316" s="355"/>
      <c r="CD316" s="355"/>
      <c r="CE316" s="355"/>
      <c r="CF316" s="355"/>
      <c r="CG316" s="355"/>
      <c r="CH316" s="355"/>
      <c r="CI316" s="355"/>
      <c r="CJ316" s="355"/>
      <c r="CK316" s="355"/>
      <c r="CL316" s="355"/>
      <c r="CM316" s="355"/>
      <c r="CN316" s="355"/>
      <c r="CO316" s="355"/>
      <c r="CP316" s="355"/>
      <c r="CQ316" s="355"/>
      <c r="CR316" s="355"/>
      <c r="CS316" s="355"/>
      <c r="CT316" s="355"/>
      <c r="CU316" s="355"/>
    </row>
    <row r="317" spans="45:99" x14ac:dyDescent="0.2">
      <c r="AS317" s="355"/>
      <c r="AT317" s="355"/>
      <c r="AU317" s="355"/>
      <c r="AV317" s="355"/>
      <c r="AW317" s="355"/>
      <c r="AX317" s="355"/>
      <c r="AY317" s="355"/>
      <c r="AZ317" s="355"/>
      <c r="BA317" s="355"/>
      <c r="BB317" s="355"/>
      <c r="BC317" s="355"/>
      <c r="BD317" s="355"/>
      <c r="BE317" s="355"/>
      <c r="BF317" s="355"/>
      <c r="BG317" s="355"/>
      <c r="BH317" s="355"/>
      <c r="BI317" s="355"/>
      <c r="BJ317" s="355"/>
      <c r="BK317" s="355"/>
      <c r="BL317" s="355"/>
      <c r="BM317" s="355"/>
      <c r="BN317" s="355"/>
      <c r="BO317" s="355"/>
      <c r="BP317" s="355"/>
      <c r="BQ317" s="355"/>
      <c r="BR317" s="355"/>
      <c r="BS317" s="355"/>
      <c r="BT317" s="355"/>
      <c r="BU317" s="355"/>
      <c r="BV317" s="355"/>
      <c r="BW317" s="355"/>
      <c r="BX317" s="355"/>
      <c r="BY317" s="355"/>
      <c r="BZ317" s="355"/>
      <c r="CA317" s="355"/>
      <c r="CB317" s="355"/>
      <c r="CC317" s="355"/>
      <c r="CD317" s="355"/>
      <c r="CE317" s="355"/>
      <c r="CF317" s="355"/>
      <c r="CG317" s="355"/>
      <c r="CH317" s="355"/>
      <c r="CI317" s="355"/>
      <c r="CJ317" s="355"/>
      <c r="CK317" s="355"/>
      <c r="CL317" s="355"/>
      <c r="CM317" s="355"/>
      <c r="CN317" s="355"/>
      <c r="CO317" s="355"/>
      <c r="CP317" s="355"/>
      <c r="CQ317" s="355"/>
      <c r="CR317" s="355"/>
      <c r="CS317" s="355"/>
      <c r="CT317" s="355"/>
      <c r="CU317" s="355"/>
    </row>
    <row r="318" spans="45:99" x14ac:dyDescent="0.2">
      <c r="AS318" s="355"/>
      <c r="AT318" s="355"/>
      <c r="AU318" s="355"/>
      <c r="AV318" s="355"/>
      <c r="AW318" s="355"/>
      <c r="AX318" s="355"/>
      <c r="AY318" s="355"/>
      <c r="AZ318" s="355"/>
      <c r="BA318" s="355"/>
      <c r="BB318" s="355"/>
      <c r="BC318" s="355"/>
      <c r="BD318" s="355"/>
      <c r="BE318" s="355"/>
      <c r="BF318" s="355"/>
      <c r="BG318" s="355"/>
      <c r="BH318" s="355"/>
      <c r="BI318" s="355"/>
      <c r="BJ318" s="355"/>
      <c r="BK318" s="355"/>
      <c r="BL318" s="355"/>
      <c r="BM318" s="355"/>
      <c r="BN318" s="355"/>
      <c r="BO318" s="355"/>
      <c r="BP318" s="355"/>
      <c r="BQ318" s="355"/>
      <c r="BR318" s="355"/>
      <c r="BS318" s="355"/>
      <c r="BT318" s="355"/>
      <c r="BU318" s="355"/>
      <c r="BV318" s="355"/>
      <c r="BW318" s="355"/>
      <c r="BX318" s="355"/>
      <c r="BY318" s="355"/>
      <c r="BZ318" s="355"/>
      <c r="CA318" s="355"/>
      <c r="CB318" s="355"/>
      <c r="CC318" s="355"/>
      <c r="CD318" s="355"/>
      <c r="CE318" s="355"/>
      <c r="CF318" s="355"/>
      <c r="CG318" s="355"/>
      <c r="CH318" s="355"/>
      <c r="CI318" s="355"/>
      <c r="CJ318" s="355"/>
      <c r="CK318" s="355"/>
      <c r="CL318" s="355"/>
      <c r="CM318" s="355"/>
      <c r="CN318" s="355"/>
      <c r="CO318" s="355"/>
      <c r="CP318" s="355"/>
      <c r="CQ318" s="355"/>
      <c r="CR318" s="355"/>
      <c r="CS318" s="355"/>
      <c r="CT318" s="355"/>
      <c r="CU318" s="355"/>
    </row>
    <row r="319" spans="45:99" x14ac:dyDescent="0.2">
      <c r="AS319" s="355"/>
      <c r="AT319" s="355"/>
      <c r="AU319" s="355"/>
      <c r="AV319" s="355"/>
      <c r="AW319" s="355"/>
      <c r="AX319" s="355"/>
      <c r="AY319" s="355"/>
      <c r="AZ319" s="355"/>
      <c r="BA319" s="355"/>
      <c r="BB319" s="355"/>
      <c r="BC319" s="355"/>
      <c r="BD319" s="355"/>
      <c r="BE319" s="355"/>
      <c r="BF319" s="355"/>
      <c r="BG319" s="355"/>
      <c r="BH319" s="355"/>
      <c r="BI319" s="355"/>
      <c r="BJ319" s="355"/>
      <c r="BK319" s="355"/>
      <c r="BL319" s="355"/>
      <c r="BM319" s="355"/>
      <c r="BN319" s="355"/>
      <c r="BO319" s="355"/>
      <c r="BP319" s="355"/>
      <c r="BQ319" s="355"/>
      <c r="BR319" s="355"/>
      <c r="BS319" s="355"/>
      <c r="BT319" s="355"/>
      <c r="BU319" s="355"/>
      <c r="BV319" s="355"/>
      <c r="BW319" s="355"/>
      <c r="BX319" s="355"/>
      <c r="BY319" s="355"/>
      <c r="BZ319" s="355"/>
      <c r="CA319" s="355"/>
      <c r="CB319" s="355"/>
      <c r="CC319" s="355"/>
      <c r="CD319" s="355"/>
      <c r="CE319" s="355"/>
      <c r="CF319" s="355"/>
      <c r="CG319" s="355"/>
      <c r="CH319" s="355"/>
      <c r="CI319" s="355"/>
      <c r="CJ319" s="355"/>
      <c r="CK319" s="355"/>
      <c r="CL319" s="355"/>
      <c r="CM319" s="355"/>
      <c r="CN319" s="355"/>
      <c r="CO319" s="355"/>
      <c r="CP319" s="355"/>
      <c r="CQ319" s="355"/>
      <c r="CR319" s="355"/>
      <c r="CS319" s="355"/>
      <c r="CT319" s="355"/>
      <c r="CU319" s="355"/>
    </row>
    <row r="320" spans="45:99" x14ac:dyDescent="0.2">
      <c r="AS320" s="355"/>
      <c r="AT320" s="355"/>
      <c r="AU320" s="355"/>
      <c r="AV320" s="355"/>
      <c r="AW320" s="355"/>
      <c r="AX320" s="355"/>
      <c r="AY320" s="355"/>
      <c r="AZ320" s="355"/>
      <c r="BA320" s="355"/>
      <c r="BB320" s="355"/>
      <c r="BC320" s="355"/>
      <c r="BD320" s="355"/>
      <c r="BE320" s="355"/>
      <c r="BF320" s="355"/>
      <c r="BG320" s="355"/>
      <c r="BH320" s="355"/>
      <c r="BI320" s="355"/>
      <c r="BJ320" s="355"/>
      <c r="BK320" s="355"/>
      <c r="BL320" s="355"/>
      <c r="BM320" s="355"/>
      <c r="BN320" s="355"/>
      <c r="BO320" s="355"/>
      <c r="BP320" s="355"/>
      <c r="BQ320" s="355"/>
      <c r="BR320" s="355"/>
      <c r="BS320" s="355"/>
      <c r="BT320" s="355"/>
      <c r="BU320" s="355"/>
      <c r="BV320" s="355"/>
      <c r="BW320" s="355"/>
      <c r="BX320" s="355"/>
      <c r="BY320" s="355"/>
      <c r="BZ320" s="355"/>
      <c r="CA320" s="355"/>
      <c r="CB320" s="355"/>
      <c r="CC320" s="355"/>
      <c r="CD320" s="355"/>
      <c r="CE320" s="355"/>
      <c r="CF320" s="355"/>
      <c r="CG320" s="355"/>
      <c r="CH320" s="355"/>
      <c r="CI320" s="355"/>
      <c r="CJ320" s="355"/>
      <c r="CK320" s="355"/>
      <c r="CL320" s="355"/>
      <c r="CM320" s="355"/>
      <c r="CN320" s="355"/>
      <c r="CO320" s="355"/>
      <c r="CP320" s="355"/>
      <c r="CQ320" s="355"/>
      <c r="CR320" s="355"/>
      <c r="CS320" s="355"/>
      <c r="CT320" s="355"/>
      <c r="CU320" s="355"/>
    </row>
    <row r="321" spans="45:99" x14ac:dyDescent="0.2">
      <c r="AS321" s="355"/>
      <c r="AT321" s="355"/>
      <c r="AU321" s="355"/>
      <c r="AV321" s="355"/>
      <c r="AW321" s="355"/>
      <c r="AX321" s="355"/>
      <c r="AY321" s="355"/>
      <c r="AZ321" s="355"/>
      <c r="BA321" s="355"/>
      <c r="BB321" s="355"/>
      <c r="BC321" s="355"/>
      <c r="BD321" s="355"/>
      <c r="BE321" s="355"/>
      <c r="BF321" s="355"/>
      <c r="BG321" s="355"/>
      <c r="BH321" s="355"/>
      <c r="BI321" s="355"/>
      <c r="BJ321" s="355"/>
      <c r="BK321" s="355"/>
      <c r="BL321" s="355"/>
      <c r="BM321" s="355"/>
      <c r="BN321" s="355"/>
      <c r="BO321" s="355"/>
      <c r="BP321" s="355"/>
      <c r="BQ321" s="355"/>
      <c r="BR321" s="355"/>
      <c r="BS321" s="355"/>
      <c r="BT321" s="355"/>
      <c r="BU321" s="355"/>
      <c r="BV321" s="355"/>
      <c r="BW321" s="355"/>
      <c r="BX321" s="355"/>
      <c r="BY321" s="355"/>
      <c r="BZ321" s="355"/>
      <c r="CA321" s="355"/>
      <c r="CB321" s="355"/>
      <c r="CC321" s="355"/>
      <c r="CD321" s="355"/>
      <c r="CE321" s="355"/>
      <c r="CF321" s="355"/>
      <c r="CG321" s="355"/>
      <c r="CH321" s="355"/>
      <c r="CI321" s="355"/>
      <c r="CJ321" s="355"/>
      <c r="CK321" s="355"/>
      <c r="CL321" s="355"/>
      <c r="CM321" s="355"/>
      <c r="CN321" s="355"/>
      <c r="CO321" s="355"/>
      <c r="CP321" s="355"/>
      <c r="CQ321" s="355"/>
      <c r="CR321" s="355"/>
      <c r="CS321" s="355"/>
      <c r="CT321" s="355"/>
      <c r="CU321" s="355"/>
    </row>
    <row r="322" spans="45:99" x14ac:dyDescent="0.2">
      <c r="AS322" s="355"/>
      <c r="AT322" s="355"/>
      <c r="AU322" s="355"/>
      <c r="AV322" s="355"/>
      <c r="AW322" s="355"/>
      <c r="AX322" s="355"/>
      <c r="AY322" s="355"/>
      <c r="AZ322" s="355"/>
      <c r="BA322" s="355"/>
      <c r="BB322" s="355"/>
      <c r="BC322" s="355"/>
      <c r="BD322" s="355"/>
      <c r="BE322" s="355"/>
      <c r="BF322" s="355"/>
      <c r="BG322" s="355"/>
      <c r="BH322" s="355"/>
      <c r="BI322" s="355"/>
      <c r="BJ322" s="355"/>
      <c r="BK322" s="355"/>
      <c r="BL322" s="355"/>
      <c r="BM322" s="355"/>
      <c r="BN322" s="355"/>
      <c r="BO322" s="355"/>
      <c r="BP322" s="355"/>
      <c r="BQ322" s="355"/>
      <c r="BR322" s="355"/>
      <c r="BS322" s="355"/>
      <c r="BT322" s="355"/>
      <c r="BU322" s="355"/>
      <c r="BV322" s="355"/>
      <c r="BW322" s="355"/>
      <c r="BX322" s="355"/>
      <c r="BY322" s="355"/>
      <c r="BZ322" s="355"/>
      <c r="CA322" s="355"/>
      <c r="CB322" s="355"/>
      <c r="CC322" s="355"/>
      <c r="CD322" s="355"/>
      <c r="CE322" s="355"/>
      <c r="CF322" s="355"/>
      <c r="CG322" s="355"/>
      <c r="CH322" s="355"/>
      <c r="CI322" s="355"/>
      <c r="CJ322" s="355"/>
      <c r="CK322" s="355"/>
      <c r="CL322" s="355"/>
      <c r="CM322" s="355"/>
      <c r="CN322" s="355"/>
      <c r="CO322" s="355"/>
      <c r="CP322" s="355"/>
      <c r="CQ322" s="355"/>
      <c r="CR322" s="355"/>
      <c r="CS322" s="355"/>
      <c r="CT322" s="355"/>
      <c r="CU322" s="355"/>
    </row>
    <row r="323" spans="45:99" x14ac:dyDescent="0.2">
      <c r="AS323" s="355"/>
      <c r="AT323" s="355"/>
      <c r="AU323" s="355"/>
      <c r="AV323" s="355"/>
      <c r="AW323" s="355"/>
      <c r="AX323" s="355"/>
      <c r="AY323" s="355"/>
      <c r="AZ323" s="355"/>
      <c r="BA323" s="355"/>
      <c r="BB323" s="355"/>
      <c r="BC323" s="355"/>
      <c r="BD323" s="355"/>
      <c r="BE323" s="355"/>
      <c r="BF323" s="355"/>
      <c r="BG323" s="355"/>
      <c r="BH323" s="355"/>
      <c r="BI323" s="355"/>
      <c r="BJ323" s="355"/>
      <c r="BK323" s="355"/>
      <c r="BL323" s="355"/>
      <c r="BM323" s="355"/>
      <c r="BN323" s="355"/>
      <c r="BO323" s="355"/>
      <c r="BP323" s="355"/>
      <c r="BQ323" s="355"/>
      <c r="BR323" s="355"/>
      <c r="BS323" s="355"/>
      <c r="BT323" s="355"/>
      <c r="BU323" s="355"/>
      <c r="BV323" s="355"/>
      <c r="BW323" s="355"/>
      <c r="BX323" s="355"/>
      <c r="BY323" s="355"/>
      <c r="BZ323" s="355"/>
      <c r="CA323" s="355"/>
      <c r="CB323" s="355"/>
      <c r="CC323" s="355"/>
      <c r="CD323" s="355"/>
      <c r="CE323" s="355"/>
      <c r="CF323" s="355"/>
      <c r="CG323" s="355"/>
      <c r="CH323" s="355"/>
      <c r="CI323" s="355"/>
      <c r="CJ323" s="355"/>
      <c r="CK323" s="355"/>
      <c r="CL323" s="355"/>
      <c r="CM323" s="355"/>
      <c r="CN323" s="355"/>
      <c r="CO323" s="355"/>
      <c r="CP323" s="355"/>
      <c r="CQ323" s="355"/>
      <c r="CR323" s="355"/>
      <c r="CS323" s="355"/>
      <c r="CT323" s="355"/>
      <c r="CU323" s="355"/>
    </row>
    <row r="324" spans="45:99" x14ac:dyDescent="0.2">
      <c r="AS324" s="355"/>
      <c r="AT324" s="355"/>
      <c r="AU324" s="355"/>
      <c r="AV324" s="355"/>
      <c r="AW324" s="355"/>
      <c r="AX324" s="355"/>
      <c r="AY324" s="355"/>
      <c r="AZ324" s="355"/>
      <c r="BA324" s="355"/>
      <c r="BB324" s="355"/>
      <c r="BC324" s="355"/>
      <c r="BD324" s="355"/>
      <c r="BE324" s="355"/>
      <c r="BF324" s="355"/>
      <c r="BG324" s="355"/>
      <c r="BH324" s="355"/>
      <c r="BI324" s="355"/>
      <c r="BJ324" s="355"/>
      <c r="BK324" s="355"/>
      <c r="BL324" s="355"/>
      <c r="BM324" s="355"/>
      <c r="BN324" s="355"/>
      <c r="BO324" s="355"/>
      <c r="BP324" s="355"/>
      <c r="BQ324" s="355"/>
      <c r="BR324" s="355"/>
      <c r="BS324" s="355"/>
      <c r="BT324" s="355"/>
      <c r="BU324" s="355"/>
      <c r="BV324" s="355"/>
      <c r="BW324" s="355"/>
      <c r="BX324" s="355"/>
      <c r="BY324" s="355"/>
      <c r="BZ324" s="355"/>
      <c r="CA324" s="355"/>
      <c r="CB324" s="355"/>
      <c r="CC324" s="355"/>
      <c r="CD324" s="355"/>
      <c r="CE324" s="355"/>
      <c r="CF324" s="355"/>
      <c r="CG324" s="355"/>
      <c r="CH324" s="355"/>
      <c r="CI324" s="355"/>
      <c r="CJ324" s="355"/>
      <c r="CK324" s="355"/>
      <c r="CL324" s="355"/>
      <c r="CM324" s="355"/>
      <c r="CN324" s="355"/>
      <c r="CO324" s="355"/>
      <c r="CP324" s="355"/>
      <c r="CQ324" s="355"/>
      <c r="CR324" s="355"/>
      <c r="CS324" s="355"/>
      <c r="CT324" s="355"/>
      <c r="CU324" s="355"/>
    </row>
    <row r="325" spans="45:99" x14ac:dyDescent="0.2">
      <c r="AS325" s="355"/>
      <c r="AT325" s="355"/>
      <c r="AU325" s="355"/>
      <c r="AV325" s="355"/>
      <c r="AW325" s="355"/>
      <c r="AX325" s="355"/>
      <c r="AY325" s="355"/>
      <c r="AZ325" s="355"/>
      <c r="BA325" s="355"/>
      <c r="BB325" s="355"/>
      <c r="BC325" s="355"/>
      <c r="BD325" s="355"/>
      <c r="BE325" s="355"/>
      <c r="BF325" s="355"/>
      <c r="BG325" s="355"/>
      <c r="BH325" s="355"/>
      <c r="BI325" s="355"/>
      <c r="BJ325" s="355"/>
      <c r="BK325" s="355"/>
      <c r="BL325" s="355"/>
      <c r="BM325" s="355"/>
      <c r="BN325" s="355"/>
      <c r="BO325" s="355"/>
      <c r="BP325" s="355"/>
      <c r="BQ325" s="355"/>
      <c r="BR325" s="355"/>
      <c r="BS325" s="355"/>
      <c r="BT325" s="355"/>
      <c r="BU325" s="355"/>
      <c r="BV325" s="355"/>
      <c r="BW325" s="355"/>
      <c r="BX325" s="355"/>
      <c r="BY325" s="355"/>
      <c r="BZ325" s="355"/>
      <c r="CA325" s="355"/>
      <c r="CB325" s="355"/>
      <c r="CC325" s="355"/>
      <c r="CD325" s="355"/>
      <c r="CE325" s="355"/>
      <c r="CF325" s="355"/>
      <c r="CG325" s="355"/>
      <c r="CH325" s="355"/>
      <c r="CI325" s="355"/>
      <c r="CJ325" s="355"/>
      <c r="CK325" s="355"/>
      <c r="CL325" s="355"/>
      <c r="CM325" s="355"/>
      <c r="CN325" s="355"/>
      <c r="CO325" s="355"/>
      <c r="CP325" s="355"/>
      <c r="CQ325" s="355"/>
      <c r="CR325" s="355"/>
      <c r="CS325" s="355"/>
      <c r="CT325" s="355"/>
      <c r="CU325" s="355"/>
    </row>
    <row r="326" spans="45:99" x14ac:dyDescent="0.2">
      <c r="AS326" s="355"/>
      <c r="AT326" s="355"/>
      <c r="AU326" s="355"/>
      <c r="AV326" s="355"/>
      <c r="AW326" s="355"/>
      <c r="AX326" s="355"/>
      <c r="AY326" s="355"/>
      <c r="AZ326" s="355"/>
      <c r="BA326" s="355"/>
      <c r="BB326" s="355"/>
      <c r="BC326" s="355"/>
      <c r="BD326" s="355"/>
      <c r="BE326" s="355"/>
      <c r="BF326" s="355"/>
      <c r="BG326" s="355"/>
      <c r="BH326" s="355"/>
      <c r="BI326" s="355"/>
      <c r="BJ326" s="355"/>
      <c r="BK326" s="355"/>
      <c r="BL326" s="355"/>
      <c r="BM326" s="355"/>
      <c r="BN326" s="355"/>
      <c r="BO326" s="355"/>
      <c r="BP326" s="355"/>
      <c r="BQ326" s="355"/>
      <c r="BR326" s="355"/>
      <c r="BS326" s="355"/>
      <c r="BT326" s="355"/>
      <c r="BU326" s="355"/>
      <c r="BV326" s="355"/>
      <c r="BW326" s="355"/>
      <c r="BX326" s="355"/>
      <c r="BY326" s="355"/>
      <c r="BZ326" s="355"/>
      <c r="CA326" s="355"/>
      <c r="CB326" s="355"/>
      <c r="CC326" s="355"/>
      <c r="CD326" s="355"/>
      <c r="CE326" s="355"/>
      <c r="CF326" s="355"/>
      <c r="CG326" s="355"/>
      <c r="CH326" s="355"/>
      <c r="CI326" s="355"/>
      <c r="CJ326" s="355"/>
      <c r="CK326" s="355"/>
      <c r="CL326" s="355"/>
      <c r="CM326" s="355"/>
      <c r="CN326" s="355"/>
      <c r="CO326" s="355"/>
      <c r="CP326" s="355"/>
      <c r="CQ326" s="355"/>
      <c r="CR326" s="355"/>
      <c r="CS326" s="355"/>
      <c r="CT326" s="355"/>
      <c r="CU326" s="355"/>
    </row>
    <row r="327" spans="45:99" x14ac:dyDescent="0.2">
      <c r="AS327" s="355"/>
      <c r="AT327" s="355"/>
      <c r="AU327" s="355"/>
      <c r="AV327" s="355"/>
      <c r="AW327" s="355"/>
      <c r="AX327" s="355"/>
      <c r="AY327" s="355"/>
      <c r="AZ327" s="355"/>
      <c r="BA327" s="355"/>
      <c r="BB327" s="355"/>
      <c r="BC327" s="355"/>
      <c r="BD327" s="355"/>
      <c r="BE327" s="355"/>
      <c r="BF327" s="355"/>
      <c r="BG327" s="355"/>
      <c r="BH327" s="355"/>
      <c r="BI327" s="355"/>
      <c r="BJ327" s="355"/>
      <c r="BK327" s="355"/>
      <c r="BL327" s="355"/>
      <c r="BM327" s="355"/>
      <c r="BN327" s="355"/>
      <c r="BO327" s="355"/>
      <c r="BP327" s="355"/>
      <c r="BQ327" s="355"/>
      <c r="BR327" s="355"/>
      <c r="BS327" s="355"/>
      <c r="BT327" s="355"/>
      <c r="BU327" s="355"/>
      <c r="BV327" s="355"/>
      <c r="BW327" s="355"/>
      <c r="BX327" s="355"/>
      <c r="BY327" s="355"/>
      <c r="BZ327" s="355"/>
      <c r="CA327" s="355"/>
      <c r="CB327" s="355"/>
      <c r="CC327" s="355"/>
      <c r="CD327" s="355"/>
      <c r="CE327" s="355"/>
      <c r="CF327" s="355"/>
      <c r="CG327" s="355"/>
      <c r="CH327" s="355"/>
      <c r="CI327" s="355"/>
      <c r="CJ327" s="355"/>
      <c r="CK327" s="355"/>
      <c r="CL327" s="355"/>
      <c r="CM327" s="355"/>
      <c r="CN327" s="355"/>
      <c r="CO327" s="355"/>
      <c r="CP327" s="355"/>
      <c r="CQ327" s="355"/>
      <c r="CR327" s="355"/>
      <c r="CS327" s="355"/>
      <c r="CT327" s="355"/>
      <c r="CU327" s="355"/>
    </row>
    <row r="328" spans="45:99" x14ac:dyDescent="0.2">
      <c r="AS328" s="355"/>
      <c r="AT328" s="355"/>
      <c r="AU328" s="355"/>
      <c r="AV328" s="355"/>
      <c r="AW328" s="355"/>
      <c r="AX328" s="355"/>
      <c r="AY328" s="355"/>
      <c r="AZ328" s="355"/>
      <c r="BA328" s="355"/>
      <c r="BB328" s="355"/>
      <c r="BC328" s="355"/>
      <c r="BD328" s="355"/>
      <c r="BE328" s="355"/>
      <c r="BF328" s="355"/>
      <c r="BG328" s="355"/>
      <c r="BH328" s="355"/>
      <c r="BI328" s="355"/>
      <c r="BJ328" s="355"/>
      <c r="BK328" s="355"/>
      <c r="BL328" s="355"/>
      <c r="BM328" s="355"/>
      <c r="BN328" s="355"/>
      <c r="BO328" s="355"/>
      <c r="BP328" s="355"/>
      <c r="BQ328" s="355"/>
      <c r="BR328" s="355"/>
      <c r="BS328" s="355"/>
      <c r="BT328" s="355"/>
      <c r="BU328" s="355"/>
      <c r="BV328" s="355"/>
      <c r="BW328" s="355"/>
      <c r="BX328" s="355"/>
      <c r="BY328" s="355"/>
      <c r="BZ328" s="355"/>
      <c r="CA328" s="355"/>
      <c r="CB328" s="355"/>
      <c r="CC328" s="355"/>
      <c r="CD328" s="355"/>
      <c r="CE328" s="355"/>
      <c r="CF328" s="355"/>
      <c r="CG328" s="355"/>
      <c r="CH328" s="355"/>
      <c r="CI328" s="355"/>
      <c r="CJ328" s="355"/>
      <c r="CK328" s="355"/>
      <c r="CL328" s="355"/>
      <c r="CM328" s="355"/>
      <c r="CN328" s="355"/>
      <c r="CO328" s="355"/>
      <c r="CP328" s="355"/>
      <c r="CQ328" s="355"/>
      <c r="CR328" s="355"/>
      <c r="CS328" s="355"/>
      <c r="CT328" s="355"/>
      <c r="CU328" s="355"/>
    </row>
    <row r="329" spans="45:99" x14ac:dyDescent="0.2">
      <c r="AS329" s="355"/>
      <c r="AT329" s="355"/>
      <c r="AU329" s="355"/>
      <c r="AV329" s="355"/>
      <c r="AW329" s="355"/>
      <c r="AX329" s="355"/>
      <c r="AY329" s="355"/>
      <c r="AZ329" s="355"/>
      <c r="BA329" s="355"/>
      <c r="BB329" s="355"/>
      <c r="BC329" s="355"/>
      <c r="BD329" s="355"/>
      <c r="BE329" s="355"/>
      <c r="BF329" s="355"/>
      <c r="BG329" s="355"/>
      <c r="BH329" s="355"/>
      <c r="BI329" s="355"/>
      <c r="BJ329" s="355"/>
      <c r="BK329" s="355"/>
      <c r="BL329" s="355"/>
      <c r="BM329" s="355"/>
      <c r="BN329" s="355"/>
      <c r="BO329" s="355"/>
      <c r="BP329" s="355"/>
      <c r="BQ329" s="355"/>
      <c r="BR329" s="355"/>
      <c r="BS329" s="355"/>
      <c r="BT329" s="355"/>
      <c r="BU329" s="355"/>
      <c r="BV329" s="355"/>
      <c r="BW329" s="355"/>
      <c r="BX329" s="355"/>
      <c r="BY329" s="355"/>
      <c r="BZ329" s="355"/>
      <c r="CA329" s="355"/>
      <c r="CB329" s="355"/>
      <c r="CC329" s="355"/>
      <c r="CD329" s="355"/>
      <c r="CE329" s="355"/>
      <c r="CF329" s="355"/>
      <c r="CG329" s="355"/>
      <c r="CH329" s="355"/>
      <c r="CI329" s="355"/>
      <c r="CJ329" s="355"/>
      <c r="CK329" s="355"/>
      <c r="CL329" s="355"/>
      <c r="CM329" s="355"/>
      <c r="CN329" s="355"/>
      <c r="CO329" s="355"/>
      <c r="CP329" s="355"/>
      <c r="CQ329" s="355"/>
      <c r="CR329" s="355"/>
      <c r="CS329" s="355"/>
      <c r="CT329" s="355"/>
      <c r="CU329" s="355"/>
    </row>
    <row r="330" spans="45:99" x14ac:dyDescent="0.2">
      <c r="AS330" s="355"/>
      <c r="AT330" s="355"/>
      <c r="AU330" s="355"/>
      <c r="AV330" s="355"/>
      <c r="AW330" s="355"/>
      <c r="AX330" s="355"/>
      <c r="AY330" s="355"/>
      <c r="AZ330" s="355"/>
      <c r="BA330" s="355"/>
      <c r="BB330" s="355"/>
      <c r="BC330" s="355"/>
      <c r="BD330" s="355"/>
      <c r="BE330" s="355"/>
      <c r="BF330" s="355"/>
      <c r="BG330" s="355"/>
      <c r="BH330" s="355"/>
      <c r="BI330" s="355"/>
      <c r="BJ330" s="355"/>
      <c r="BK330" s="355"/>
      <c r="BL330" s="355"/>
      <c r="BM330" s="355"/>
      <c r="BN330" s="355"/>
      <c r="BO330" s="355"/>
      <c r="BP330" s="355"/>
      <c r="BQ330" s="355"/>
      <c r="BR330" s="355"/>
      <c r="BS330" s="355"/>
      <c r="BT330" s="355"/>
      <c r="BU330" s="355"/>
      <c r="BV330" s="355"/>
      <c r="BW330" s="355"/>
      <c r="BX330" s="355"/>
      <c r="BY330" s="355"/>
      <c r="BZ330" s="355"/>
      <c r="CA330" s="355"/>
      <c r="CB330" s="355"/>
      <c r="CC330" s="355"/>
      <c r="CD330" s="355"/>
      <c r="CE330" s="355"/>
      <c r="CF330" s="355"/>
      <c r="CG330" s="355"/>
      <c r="CH330" s="355"/>
      <c r="CI330" s="355"/>
      <c r="CJ330" s="355"/>
      <c r="CK330" s="355"/>
      <c r="CL330" s="355"/>
      <c r="CM330" s="355"/>
      <c r="CN330" s="355"/>
      <c r="CO330" s="355"/>
      <c r="CP330" s="355"/>
      <c r="CQ330" s="355"/>
      <c r="CR330" s="355"/>
      <c r="CS330" s="355"/>
      <c r="CT330" s="355"/>
      <c r="CU330" s="355"/>
    </row>
    <row r="331" spans="45:99" x14ac:dyDescent="0.2">
      <c r="AS331" s="355"/>
      <c r="AT331" s="355"/>
      <c r="AU331" s="355"/>
      <c r="AV331" s="355"/>
      <c r="AW331" s="355"/>
      <c r="AX331" s="355"/>
      <c r="AY331" s="355"/>
      <c r="AZ331" s="355"/>
      <c r="BA331" s="355"/>
      <c r="BB331" s="355"/>
      <c r="BC331" s="355"/>
      <c r="BD331" s="355"/>
      <c r="BE331" s="355"/>
      <c r="BF331" s="355"/>
      <c r="BG331" s="355"/>
      <c r="BH331" s="355"/>
      <c r="BI331" s="355"/>
      <c r="BJ331" s="355"/>
      <c r="BK331" s="355"/>
      <c r="BL331" s="355"/>
      <c r="BM331" s="355"/>
      <c r="BN331" s="355"/>
      <c r="BO331" s="355"/>
      <c r="BP331" s="355"/>
      <c r="BQ331" s="355"/>
      <c r="BR331" s="355"/>
      <c r="BS331" s="355"/>
      <c r="BT331" s="355"/>
      <c r="BU331" s="355"/>
      <c r="BV331" s="355"/>
      <c r="BW331" s="355"/>
      <c r="BX331" s="355"/>
      <c r="BY331" s="355"/>
      <c r="BZ331" s="355"/>
      <c r="CA331" s="355"/>
      <c r="CB331" s="355"/>
      <c r="CC331" s="355"/>
      <c r="CD331" s="355"/>
      <c r="CE331" s="355"/>
      <c r="CF331" s="355"/>
      <c r="CG331" s="355"/>
      <c r="CH331" s="355"/>
      <c r="CI331" s="355"/>
      <c r="CJ331" s="355"/>
      <c r="CK331" s="355"/>
      <c r="CL331" s="355"/>
      <c r="CM331" s="355"/>
      <c r="CN331" s="355"/>
      <c r="CO331" s="355"/>
      <c r="CP331" s="355"/>
      <c r="CQ331" s="355"/>
      <c r="CR331" s="355"/>
      <c r="CS331" s="355"/>
      <c r="CT331" s="355"/>
      <c r="CU331" s="355"/>
    </row>
    <row r="332" spans="45:99" x14ac:dyDescent="0.2">
      <c r="AS332" s="355"/>
      <c r="AT332" s="355"/>
      <c r="AU332" s="355"/>
      <c r="AV332" s="355"/>
      <c r="AW332" s="355"/>
      <c r="AX332" s="355"/>
      <c r="AY332" s="355"/>
      <c r="AZ332" s="355"/>
      <c r="BA332" s="355"/>
      <c r="BB332" s="355"/>
      <c r="BC332" s="355"/>
      <c r="BD332" s="355"/>
      <c r="BE332" s="355"/>
      <c r="BF332" s="355"/>
      <c r="BG332" s="355"/>
      <c r="BH332" s="355"/>
      <c r="BI332" s="355"/>
      <c r="BJ332" s="355"/>
      <c r="BK332" s="355"/>
      <c r="BL332" s="355"/>
      <c r="BM332" s="355"/>
      <c r="BN332" s="355"/>
      <c r="BO332" s="355"/>
      <c r="BP332" s="355"/>
      <c r="BQ332" s="355"/>
      <c r="BR332" s="355"/>
      <c r="BS332" s="355"/>
      <c r="BT332" s="355"/>
      <c r="BU332" s="355"/>
      <c r="BV332" s="355"/>
      <c r="BW332" s="355"/>
      <c r="BX332" s="355"/>
      <c r="BY332" s="355"/>
      <c r="BZ332" s="355"/>
      <c r="CA332" s="355"/>
      <c r="CB332" s="355"/>
      <c r="CC332" s="355"/>
      <c r="CD332" s="355"/>
      <c r="CE332" s="355"/>
      <c r="CF332" s="355"/>
      <c r="CG332" s="355"/>
      <c r="CH332" s="355"/>
      <c r="CI332" s="355"/>
      <c r="CJ332" s="355"/>
      <c r="CK332" s="355"/>
      <c r="CL332" s="355"/>
      <c r="CM332" s="355"/>
      <c r="CN332" s="355"/>
      <c r="CO332" s="355"/>
      <c r="CP332" s="355"/>
      <c r="CQ332" s="355"/>
      <c r="CR332" s="355"/>
      <c r="CS332" s="355"/>
      <c r="CT332" s="355"/>
      <c r="CU332" s="355"/>
    </row>
    <row r="333" spans="45:99" x14ac:dyDescent="0.2">
      <c r="AS333" s="355"/>
      <c r="AT333" s="355"/>
      <c r="AU333" s="355"/>
      <c r="AV333" s="355"/>
      <c r="AW333" s="355"/>
      <c r="AX333" s="355"/>
      <c r="AY333" s="355"/>
      <c r="AZ333" s="355"/>
      <c r="BA333" s="355"/>
      <c r="BB333" s="355"/>
      <c r="BC333" s="355"/>
      <c r="BD333" s="355"/>
      <c r="BE333" s="355"/>
      <c r="BF333" s="355"/>
      <c r="BG333" s="355"/>
      <c r="BH333" s="355"/>
      <c r="BI333" s="355"/>
      <c r="BJ333" s="355"/>
      <c r="BK333" s="355"/>
      <c r="BL333" s="355"/>
      <c r="BM333" s="355"/>
      <c r="BN333" s="355"/>
      <c r="BO333" s="355"/>
      <c r="BP333" s="355"/>
      <c r="BQ333" s="355"/>
      <c r="BR333" s="355"/>
      <c r="BS333" s="355"/>
      <c r="BT333" s="355"/>
      <c r="BU333" s="355"/>
      <c r="BV333" s="355"/>
      <c r="BW333" s="355"/>
      <c r="BX333" s="355"/>
      <c r="BY333" s="355"/>
      <c r="BZ333" s="355"/>
      <c r="CA333" s="355"/>
      <c r="CB333" s="355"/>
      <c r="CC333" s="355"/>
      <c r="CD333" s="355"/>
      <c r="CE333" s="355"/>
      <c r="CF333" s="355"/>
      <c r="CG333" s="355"/>
      <c r="CH333" s="355"/>
      <c r="CI333" s="355"/>
      <c r="CJ333" s="355"/>
      <c r="CK333" s="355"/>
      <c r="CL333" s="355"/>
      <c r="CM333" s="355"/>
      <c r="CN333" s="355"/>
      <c r="CO333" s="355"/>
      <c r="CP333" s="355"/>
      <c r="CQ333" s="355"/>
      <c r="CR333" s="355"/>
      <c r="CS333" s="355"/>
      <c r="CT333" s="355"/>
      <c r="CU333" s="355"/>
    </row>
    <row r="334" spans="45:99" x14ac:dyDescent="0.2">
      <c r="AS334" s="355"/>
      <c r="AT334" s="355"/>
      <c r="AU334" s="355"/>
      <c r="AV334" s="355"/>
      <c r="AW334" s="355"/>
      <c r="AX334" s="355"/>
      <c r="AY334" s="355"/>
      <c r="AZ334" s="355"/>
      <c r="BA334" s="355"/>
      <c r="BB334" s="355"/>
      <c r="BC334" s="355"/>
      <c r="BD334" s="355"/>
      <c r="BE334" s="355"/>
      <c r="BF334" s="355"/>
      <c r="BG334" s="355"/>
      <c r="BH334" s="355"/>
      <c r="BI334" s="355"/>
      <c r="BJ334" s="355"/>
      <c r="BK334" s="355"/>
      <c r="BL334" s="355"/>
      <c r="BM334" s="355"/>
      <c r="BN334" s="355"/>
      <c r="BO334" s="355"/>
      <c r="BP334" s="355"/>
      <c r="BQ334" s="355"/>
      <c r="BR334" s="355"/>
      <c r="BS334" s="355"/>
      <c r="BT334" s="355"/>
      <c r="BU334" s="355"/>
      <c r="BV334" s="355"/>
      <c r="BW334" s="355"/>
      <c r="BX334" s="355"/>
      <c r="BY334" s="355"/>
      <c r="BZ334" s="355"/>
      <c r="CA334" s="355"/>
      <c r="CB334" s="355"/>
      <c r="CC334" s="355"/>
      <c r="CD334" s="355"/>
      <c r="CE334" s="355"/>
      <c r="CF334" s="355"/>
      <c r="CG334" s="355"/>
      <c r="CH334" s="355"/>
      <c r="CI334" s="355"/>
      <c r="CJ334" s="355"/>
      <c r="CK334" s="355"/>
      <c r="CL334" s="355"/>
      <c r="CM334" s="355"/>
      <c r="CN334" s="355"/>
      <c r="CO334" s="355"/>
      <c r="CP334" s="355"/>
      <c r="CQ334" s="355"/>
      <c r="CR334" s="355"/>
      <c r="CS334" s="355"/>
      <c r="CT334" s="355"/>
      <c r="CU334" s="355"/>
    </row>
    <row r="335" spans="45:99" x14ac:dyDescent="0.2">
      <c r="AS335" s="355"/>
      <c r="AT335" s="355"/>
      <c r="AU335" s="355"/>
      <c r="AV335" s="355"/>
      <c r="AW335" s="355"/>
      <c r="AX335" s="355"/>
      <c r="AY335" s="355"/>
      <c r="AZ335" s="355"/>
      <c r="BA335" s="355"/>
      <c r="BB335" s="355"/>
      <c r="BC335" s="355"/>
      <c r="BD335" s="355"/>
      <c r="BE335" s="355"/>
      <c r="BF335" s="355"/>
      <c r="BG335" s="355"/>
      <c r="BH335" s="355"/>
      <c r="BI335" s="355"/>
      <c r="BJ335" s="355"/>
      <c r="BK335" s="355"/>
      <c r="BL335" s="355"/>
      <c r="BM335" s="355"/>
      <c r="BN335" s="355"/>
      <c r="BO335" s="355"/>
      <c r="BP335" s="355"/>
      <c r="BQ335" s="355"/>
      <c r="BR335" s="355"/>
      <c r="BS335" s="355"/>
      <c r="BT335" s="355"/>
      <c r="BU335" s="355"/>
      <c r="BV335" s="355"/>
      <c r="BW335" s="355"/>
      <c r="BX335" s="355"/>
      <c r="BY335" s="355"/>
      <c r="BZ335" s="355"/>
      <c r="CA335" s="355"/>
      <c r="CB335" s="355"/>
      <c r="CC335" s="355"/>
      <c r="CD335" s="355"/>
      <c r="CE335" s="355"/>
      <c r="CF335" s="355"/>
      <c r="CG335" s="355"/>
      <c r="CH335" s="355"/>
      <c r="CI335" s="355"/>
      <c r="CJ335" s="355"/>
      <c r="CK335" s="355"/>
      <c r="CL335" s="355"/>
      <c r="CM335" s="355"/>
      <c r="CN335" s="355"/>
      <c r="CO335" s="355"/>
      <c r="CP335" s="355"/>
      <c r="CQ335" s="355"/>
      <c r="CR335" s="355"/>
      <c r="CS335" s="355"/>
      <c r="CT335" s="355"/>
      <c r="CU335" s="355"/>
    </row>
    <row r="336" spans="45:99" x14ac:dyDescent="0.2">
      <c r="AS336" s="355"/>
      <c r="AT336" s="355"/>
      <c r="AU336" s="355"/>
      <c r="AV336" s="355"/>
      <c r="AW336" s="355"/>
      <c r="AX336" s="355"/>
      <c r="AY336" s="355"/>
      <c r="AZ336" s="355"/>
      <c r="BA336" s="355"/>
      <c r="BB336" s="355"/>
      <c r="BC336" s="355"/>
      <c r="BD336" s="355"/>
      <c r="BE336" s="355"/>
      <c r="BF336" s="355"/>
      <c r="BG336" s="355"/>
      <c r="BH336" s="355"/>
      <c r="BI336" s="355"/>
      <c r="BJ336" s="355"/>
      <c r="BK336" s="355"/>
      <c r="BL336" s="355"/>
      <c r="BM336" s="355"/>
      <c r="BN336" s="355"/>
      <c r="BO336" s="355"/>
      <c r="BP336" s="355"/>
      <c r="BQ336" s="355"/>
      <c r="BR336" s="355"/>
      <c r="BS336" s="355"/>
      <c r="BT336" s="355"/>
      <c r="BU336" s="355"/>
      <c r="BV336" s="355"/>
      <c r="BW336" s="355"/>
      <c r="BX336" s="355"/>
      <c r="BY336" s="355"/>
      <c r="BZ336" s="355"/>
      <c r="CA336" s="355"/>
      <c r="CB336" s="355"/>
      <c r="CC336" s="355"/>
      <c r="CD336" s="355"/>
      <c r="CE336" s="355"/>
      <c r="CF336" s="355"/>
      <c r="CG336" s="355"/>
      <c r="CH336" s="355"/>
      <c r="CI336" s="355"/>
      <c r="CJ336" s="355"/>
      <c r="CK336" s="355"/>
      <c r="CL336" s="355"/>
      <c r="CM336" s="355"/>
      <c r="CN336" s="355"/>
      <c r="CO336" s="355"/>
      <c r="CP336" s="355"/>
      <c r="CQ336" s="355"/>
      <c r="CR336" s="355"/>
      <c r="CS336" s="355"/>
      <c r="CT336" s="355"/>
      <c r="CU336" s="355"/>
    </row>
    <row r="337" spans="45:99" x14ac:dyDescent="0.2">
      <c r="AS337" s="355"/>
      <c r="AT337" s="355"/>
      <c r="AU337" s="355"/>
      <c r="AV337" s="355"/>
      <c r="AW337" s="355"/>
      <c r="AX337" s="355"/>
      <c r="AY337" s="355"/>
      <c r="AZ337" s="355"/>
      <c r="BA337" s="355"/>
      <c r="BB337" s="355"/>
      <c r="BC337" s="355"/>
      <c r="BD337" s="355"/>
      <c r="BE337" s="355"/>
      <c r="BF337" s="355"/>
      <c r="BG337" s="355"/>
      <c r="BH337" s="355"/>
      <c r="BI337" s="355"/>
      <c r="BJ337" s="355"/>
      <c r="BK337" s="355"/>
      <c r="BL337" s="355"/>
      <c r="BM337" s="355"/>
      <c r="BN337" s="355"/>
      <c r="BO337" s="355"/>
      <c r="BP337" s="355"/>
      <c r="BQ337" s="355"/>
      <c r="BR337" s="355"/>
      <c r="BS337" s="355"/>
      <c r="BT337" s="355"/>
      <c r="BU337" s="355"/>
      <c r="BV337" s="355"/>
      <c r="BW337" s="355"/>
      <c r="BX337" s="355"/>
      <c r="BY337" s="355"/>
      <c r="BZ337" s="355"/>
      <c r="CA337" s="355"/>
      <c r="CB337" s="355"/>
      <c r="CC337" s="355"/>
      <c r="CD337" s="355"/>
      <c r="CE337" s="355"/>
      <c r="CF337" s="355"/>
      <c r="CG337" s="355"/>
      <c r="CH337" s="355"/>
      <c r="CI337" s="355"/>
      <c r="CJ337" s="355"/>
      <c r="CK337" s="355"/>
      <c r="CL337" s="355"/>
      <c r="CM337" s="355"/>
      <c r="CN337" s="355"/>
      <c r="CO337" s="355"/>
      <c r="CP337" s="355"/>
      <c r="CQ337" s="355"/>
      <c r="CR337" s="355"/>
      <c r="CS337" s="355"/>
      <c r="CT337" s="355"/>
      <c r="CU337" s="355"/>
    </row>
    <row r="338" spans="45:99" x14ac:dyDescent="0.2">
      <c r="AS338" s="355"/>
      <c r="AT338" s="355"/>
      <c r="AU338" s="355"/>
      <c r="AV338" s="355"/>
      <c r="AW338" s="355"/>
      <c r="AX338" s="355"/>
      <c r="AY338" s="355"/>
      <c r="AZ338" s="355"/>
      <c r="BA338" s="355"/>
      <c r="BB338" s="355"/>
      <c r="BC338" s="355"/>
      <c r="BD338" s="355"/>
      <c r="BE338" s="355"/>
      <c r="BF338" s="355"/>
      <c r="BG338" s="355"/>
      <c r="BH338" s="355"/>
      <c r="BI338" s="355"/>
      <c r="BJ338" s="355"/>
      <c r="BK338" s="355"/>
      <c r="BL338" s="355"/>
      <c r="BM338" s="355"/>
      <c r="BN338" s="355"/>
      <c r="BO338" s="355"/>
      <c r="BP338" s="355"/>
      <c r="BQ338" s="355"/>
      <c r="BR338" s="355"/>
      <c r="BS338" s="355"/>
      <c r="BT338" s="355"/>
      <c r="BU338" s="355"/>
      <c r="BV338" s="355"/>
      <c r="BW338" s="355"/>
      <c r="BX338" s="355"/>
      <c r="BY338" s="355"/>
      <c r="BZ338" s="355"/>
      <c r="CA338" s="355"/>
      <c r="CB338" s="355"/>
      <c r="CC338" s="355"/>
      <c r="CD338" s="355"/>
      <c r="CE338" s="355"/>
      <c r="CF338" s="355"/>
      <c r="CG338" s="355"/>
      <c r="CH338" s="355"/>
      <c r="CI338" s="355"/>
      <c r="CJ338" s="355"/>
      <c r="CK338" s="355"/>
      <c r="CL338" s="355"/>
      <c r="CM338" s="355"/>
      <c r="CN338" s="355"/>
      <c r="CO338" s="355"/>
      <c r="CP338" s="355"/>
      <c r="CQ338" s="355"/>
      <c r="CR338" s="355"/>
      <c r="CS338" s="355"/>
      <c r="CT338" s="355"/>
      <c r="CU338" s="355"/>
    </row>
    <row r="339" spans="45:99" x14ac:dyDescent="0.2">
      <c r="AS339" s="355"/>
      <c r="AT339" s="355"/>
      <c r="AU339" s="355"/>
      <c r="AV339" s="355"/>
      <c r="AW339" s="355"/>
      <c r="AX339" s="355"/>
      <c r="AY339" s="355"/>
      <c r="AZ339" s="355"/>
      <c r="BA339" s="355"/>
      <c r="BB339" s="355"/>
      <c r="BC339" s="355"/>
      <c r="BD339" s="355"/>
      <c r="BE339" s="355"/>
      <c r="BF339" s="355"/>
      <c r="BG339" s="355"/>
      <c r="BH339" s="355"/>
      <c r="BI339" s="355"/>
      <c r="BJ339" s="355"/>
      <c r="BK339" s="355"/>
      <c r="BL339" s="355"/>
      <c r="BM339" s="355"/>
      <c r="BN339" s="355"/>
      <c r="BO339" s="355"/>
      <c r="BP339" s="355"/>
      <c r="BQ339" s="355"/>
      <c r="BR339" s="355"/>
      <c r="BS339" s="355"/>
      <c r="BT339" s="355"/>
      <c r="BU339" s="355"/>
      <c r="BV339" s="355"/>
      <c r="BW339" s="355"/>
      <c r="BX339" s="355"/>
      <c r="BY339" s="355"/>
      <c r="BZ339" s="355"/>
      <c r="CA339" s="355"/>
      <c r="CB339" s="355"/>
      <c r="CC339" s="355"/>
      <c r="CD339" s="355"/>
      <c r="CE339" s="355"/>
      <c r="CF339" s="355"/>
      <c r="CG339" s="355"/>
      <c r="CH339" s="355"/>
      <c r="CI339" s="355"/>
      <c r="CJ339" s="355"/>
      <c r="CK339" s="355"/>
      <c r="CL339" s="355"/>
      <c r="CM339" s="355"/>
      <c r="CN339" s="355"/>
      <c r="CO339" s="355"/>
      <c r="CP339" s="355"/>
      <c r="CQ339" s="355"/>
      <c r="CR339" s="355"/>
      <c r="CS339" s="355"/>
      <c r="CT339" s="355"/>
      <c r="CU339" s="355"/>
    </row>
    <row r="340" spans="45:99" x14ac:dyDescent="0.2">
      <c r="AS340" s="355"/>
      <c r="AT340" s="355"/>
      <c r="AU340" s="355"/>
      <c r="AV340" s="355"/>
      <c r="AW340" s="355"/>
      <c r="AX340" s="355"/>
      <c r="AY340" s="355"/>
      <c r="AZ340" s="355"/>
      <c r="BA340" s="355"/>
      <c r="BB340" s="355"/>
      <c r="BC340" s="355"/>
      <c r="BD340" s="355"/>
      <c r="BE340" s="355"/>
      <c r="BF340" s="355"/>
      <c r="BG340" s="355"/>
      <c r="BH340" s="355"/>
      <c r="BI340" s="355"/>
      <c r="BJ340" s="355"/>
      <c r="BK340" s="355"/>
      <c r="BL340" s="355"/>
      <c r="BM340" s="355"/>
      <c r="BN340" s="355"/>
      <c r="BO340" s="355"/>
      <c r="BP340" s="355"/>
      <c r="BQ340" s="355"/>
      <c r="BR340" s="355"/>
      <c r="BS340" s="355"/>
      <c r="BT340" s="355"/>
      <c r="BU340" s="355"/>
      <c r="BV340" s="355"/>
      <c r="BW340" s="355"/>
      <c r="BX340" s="355"/>
      <c r="BY340" s="355"/>
      <c r="BZ340" s="355"/>
      <c r="CA340" s="355"/>
      <c r="CB340" s="355"/>
      <c r="CC340" s="355"/>
      <c r="CD340" s="355"/>
      <c r="CE340" s="355"/>
      <c r="CF340" s="355"/>
      <c r="CG340" s="355"/>
      <c r="CH340" s="355"/>
      <c r="CI340" s="355"/>
      <c r="CJ340" s="355"/>
      <c r="CK340" s="355"/>
      <c r="CL340" s="355"/>
      <c r="CM340" s="355"/>
      <c r="CN340" s="355"/>
      <c r="CO340" s="355"/>
      <c r="CP340" s="355"/>
      <c r="CQ340" s="355"/>
      <c r="CR340" s="355"/>
      <c r="CS340" s="355"/>
      <c r="CT340" s="355"/>
      <c r="CU340" s="355"/>
    </row>
    <row r="341" spans="45:99" x14ac:dyDescent="0.2">
      <c r="AS341" s="355"/>
      <c r="AT341" s="355"/>
      <c r="AU341" s="355"/>
      <c r="AV341" s="355"/>
      <c r="AW341" s="355"/>
      <c r="AX341" s="355"/>
      <c r="AY341" s="355"/>
      <c r="AZ341" s="355"/>
      <c r="BA341" s="355"/>
      <c r="BB341" s="355"/>
      <c r="BC341" s="355"/>
      <c r="BD341" s="355"/>
      <c r="BE341" s="355"/>
      <c r="BF341" s="355"/>
      <c r="BG341" s="355"/>
      <c r="BH341" s="355"/>
      <c r="BI341" s="355"/>
      <c r="BJ341" s="355"/>
      <c r="BK341" s="355"/>
      <c r="BL341" s="355"/>
      <c r="BM341" s="355"/>
      <c r="BN341" s="355"/>
      <c r="BO341" s="355"/>
      <c r="BP341" s="355"/>
      <c r="BQ341" s="355"/>
      <c r="BR341" s="355"/>
      <c r="BS341" s="355"/>
      <c r="BT341" s="355"/>
      <c r="BU341" s="355"/>
      <c r="BV341" s="355"/>
      <c r="BW341" s="355"/>
      <c r="BX341" s="355"/>
      <c r="BY341" s="355"/>
      <c r="BZ341" s="355"/>
      <c r="CA341" s="355"/>
      <c r="CB341" s="355"/>
      <c r="CC341" s="355"/>
      <c r="CD341" s="355"/>
      <c r="CE341" s="355"/>
      <c r="CF341" s="355"/>
      <c r="CG341" s="355"/>
      <c r="CH341" s="355"/>
      <c r="CI341" s="355"/>
      <c r="CJ341" s="355"/>
      <c r="CK341" s="355"/>
      <c r="CL341" s="355"/>
      <c r="CM341" s="355"/>
      <c r="CN341" s="355"/>
      <c r="CO341" s="355"/>
      <c r="CP341" s="355"/>
      <c r="CQ341" s="355"/>
      <c r="CR341" s="355"/>
      <c r="CS341" s="355"/>
      <c r="CT341" s="355"/>
      <c r="CU341" s="355"/>
    </row>
    <row r="342" spans="45:99" x14ac:dyDescent="0.2">
      <c r="AS342" s="355"/>
      <c r="AT342" s="355"/>
      <c r="AU342" s="355"/>
      <c r="AV342" s="355"/>
      <c r="AW342" s="355"/>
      <c r="AX342" s="355"/>
      <c r="AY342" s="355"/>
      <c r="AZ342" s="355"/>
      <c r="BA342" s="355"/>
      <c r="BB342" s="355"/>
      <c r="BC342" s="355"/>
      <c r="BD342" s="355"/>
      <c r="BE342" s="355"/>
      <c r="BF342" s="355"/>
      <c r="BG342" s="355"/>
      <c r="BH342" s="355"/>
      <c r="BI342" s="355"/>
      <c r="BJ342" s="355"/>
      <c r="BK342" s="355"/>
      <c r="BL342" s="355"/>
      <c r="BM342" s="355"/>
      <c r="BN342" s="355"/>
      <c r="BO342" s="355"/>
      <c r="BP342" s="355"/>
      <c r="BQ342" s="355"/>
      <c r="BR342" s="355"/>
      <c r="BS342" s="355"/>
      <c r="BT342" s="355"/>
      <c r="BU342" s="355"/>
      <c r="BV342" s="355"/>
      <c r="BW342" s="355"/>
      <c r="BX342" s="355"/>
      <c r="BY342" s="355"/>
      <c r="BZ342" s="355"/>
      <c r="CA342" s="355"/>
      <c r="CB342" s="355"/>
      <c r="CC342" s="355"/>
      <c r="CD342" s="355"/>
      <c r="CE342" s="355"/>
      <c r="CF342" s="355"/>
      <c r="CG342" s="355"/>
      <c r="CH342" s="355"/>
      <c r="CI342" s="355"/>
      <c r="CJ342" s="355"/>
      <c r="CK342" s="355"/>
      <c r="CL342" s="355"/>
      <c r="CM342" s="355"/>
      <c r="CN342" s="355"/>
      <c r="CO342" s="355"/>
      <c r="CP342" s="355"/>
      <c r="CQ342" s="355"/>
      <c r="CR342" s="355"/>
      <c r="CS342" s="355"/>
      <c r="CT342" s="355"/>
      <c r="CU342" s="355"/>
    </row>
    <row r="343" spans="45:99" x14ac:dyDescent="0.2">
      <c r="AS343" s="355"/>
      <c r="AT343" s="355"/>
      <c r="AU343" s="355"/>
      <c r="AV343" s="355"/>
      <c r="AW343" s="355"/>
      <c r="AX343" s="355"/>
      <c r="AY343" s="355"/>
      <c r="AZ343" s="355"/>
      <c r="BA343" s="355"/>
      <c r="BB343" s="355"/>
      <c r="BC343" s="355"/>
      <c r="BD343" s="355"/>
      <c r="BE343" s="355"/>
      <c r="BF343" s="355"/>
      <c r="BG343" s="355"/>
      <c r="BH343" s="355"/>
      <c r="BI343" s="355"/>
      <c r="BJ343" s="355"/>
      <c r="BK343" s="355"/>
      <c r="BL343" s="355"/>
      <c r="BM343" s="355"/>
      <c r="BN343" s="355"/>
      <c r="BO343" s="355"/>
      <c r="BP343" s="355"/>
      <c r="BQ343" s="355"/>
      <c r="BR343" s="355"/>
      <c r="BS343" s="355"/>
      <c r="BT343" s="355"/>
      <c r="BU343" s="355"/>
      <c r="BV343" s="355"/>
      <c r="BW343" s="355"/>
      <c r="BX343" s="355"/>
      <c r="BY343" s="355"/>
      <c r="BZ343" s="355"/>
      <c r="CA343" s="355"/>
      <c r="CB343" s="355"/>
      <c r="CC343" s="355"/>
      <c r="CD343" s="355"/>
      <c r="CE343" s="355"/>
      <c r="CF343" s="355"/>
      <c r="CG343" s="355"/>
      <c r="CH343" s="355"/>
      <c r="CI343" s="355"/>
      <c r="CJ343" s="355"/>
      <c r="CK343" s="355"/>
      <c r="CL343" s="355"/>
      <c r="CM343" s="355"/>
      <c r="CN343" s="355"/>
      <c r="CO343" s="355"/>
      <c r="CP343" s="355"/>
      <c r="CQ343" s="355"/>
      <c r="CR343" s="355"/>
      <c r="CS343" s="355"/>
      <c r="CT343" s="355"/>
      <c r="CU343" s="355"/>
    </row>
    <row r="344" spans="45:99" x14ac:dyDescent="0.2">
      <c r="AS344" s="355"/>
      <c r="AT344" s="355"/>
      <c r="AU344" s="355"/>
      <c r="AV344" s="355"/>
      <c r="AW344" s="355"/>
      <c r="AX344" s="355"/>
      <c r="AY344" s="355"/>
      <c r="AZ344" s="355"/>
      <c r="BA344" s="355"/>
      <c r="BB344" s="355"/>
      <c r="BC344" s="355"/>
      <c r="BD344" s="355"/>
      <c r="BE344" s="355"/>
      <c r="BF344" s="355"/>
      <c r="BG344" s="355"/>
      <c r="BH344" s="355"/>
      <c r="BI344" s="355"/>
      <c r="BJ344" s="355"/>
      <c r="BK344" s="355"/>
      <c r="BL344" s="355"/>
      <c r="BM344" s="355"/>
      <c r="BN344" s="355"/>
      <c r="BO344" s="355"/>
      <c r="BP344" s="355"/>
      <c r="BQ344" s="355"/>
      <c r="BR344" s="355"/>
      <c r="BS344" s="355"/>
      <c r="BT344" s="355"/>
      <c r="BU344" s="355"/>
      <c r="BV344" s="355"/>
      <c r="BW344" s="355"/>
      <c r="BX344" s="355"/>
      <c r="BY344" s="355"/>
      <c r="BZ344" s="355"/>
      <c r="CA344" s="355"/>
      <c r="CB344" s="355"/>
      <c r="CC344" s="355"/>
      <c r="CD344" s="355"/>
      <c r="CE344" s="355"/>
      <c r="CF344" s="355"/>
      <c r="CG344" s="355"/>
      <c r="CH344" s="355"/>
      <c r="CI344" s="355"/>
      <c r="CJ344" s="355"/>
      <c r="CK344" s="355"/>
      <c r="CL344" s="355"/>
      <c r="CM344" s="355"/>
      <c r="CN344" s="355"/>
      <c r="CO344" s="355"/>
      <c r="CP344" s="355"/>
      <c r="CQ344" s="355"/>
      <c r="CR344" s="355"/>
      <c r="CS344" s="355"/>
      <c r="CT344" s="355"/>
      <c r="CU344" s="355"/>
    </row>
    <row r="345" spans="45:99" x14ac:dyDescent="0.2">
      <c r="AS345" s="355"/>
      <c r="AT345" s="355"/>
      <c r="AU345" s="355"/>
      <c r="AV345" s="355"/>
      <c r="AW345" s="355"/>
      <c r="AX345" s="355"/>
      <c r="AY345" s="355"/>
      <c r="AZ345" s="355"/>
      <c r="BA345" s="355"/>
      <c r="BB345" s="355"/>
      <c r="BC345" s="355"/>
      <c r="BD345" s="355"/>
      <c r="BE345" s="355"/>
      <c r="BF345" s="355"/>
      <c r="BG345" s="355"/>
      <c r="BH345" s="355"/>
      <c r="BI345" s="355"/>
      <c r="BJ345" s="355"/>
      <c r="BK345" s="355"/>
      <c r="BL345" s="355"/>
      <c r="BM345" s="355"/>
      <c r="BN345" s="355"/>
      <c r="BO345" s="355"/>
      <c r="BP345" s="355"/>
      <c r="BQ345" s="355"/>
      <c r="BR345" s="355"/>
      <c r="BS345" s="355"/>
      <c r="BT345" s="355"/>
      <c r="BU345" s="355"/>
      <c r="BV345" s="355"/>
      <c r="BW345" s="355"/>
      <c r="BX345" s="355"/>
      <c r="BY345" s="355"/>
      <c r="BZ345" s="355"/>
      <c r="CA345" s="355"/>
      <c r="CB345" s="355"/>
      <c r="CC345" s="355"/>
      <c r="CD345" s="355"/>
      <c r="CE345" s="355"/>
      <c r="CF345" s="355"/>
      <c r="CG345" s="355"/>
      <c r="CH345" s="355"/>
      <c r="CI345" s="355"/>
      <c r="CJ345" s="355"/>
      <c r="CK345" s="355"/>
      <c r="CL345" s="355"/>
      <c r="CM345" s="355"/>
      <c r="CN345" s="355"/>
      <c r="CO345" s="355"/>
      <c r="CP345" s="355"/>
      <c r="CQ345" s="355"/>
      <c r="CR345" s="355"/>
      <c r="CS345" s="355"/>
      <c r="CT345" s="355"/>
      <c r="CU345" s="355"/>
    </row>
    <row r="346" spans="45:99" x14ac:dyDescent="0.2">
      <c r="AS346" s="355"/>
      <c r="AT346" s="355"/>
      <c r="AU346" s="355"/>
      <c r="AV346" s="355"/>
      <c r="AW346" s="355"/>
      <c r="AX346" s="355"/>
      <c r="AY346" s="355"/>
      <c r="AZ346" s="355"/>
      <c r="BA346" s="355"/>
      <c r="BB346" s="355"/>
      <c r="BC346" s="355"/>
      <c r="BD346" s="355"/>
      <c r="BE346" s="355"/>
      <c r="BF346" s="355"/>
      <c r="BG346" s="355"/>
      <c r="BH346" s="355"/>
      <c r="BI346" s="355"/>
      <c r="BJ346" s="355"/>
      <c r="BK346" s="355"/>
      <c r="BL346" s="355"/>
      <c r="BM346" s="355"/>
      <c r="BN346" s="355"/>
      <c r="BO346" s="355"/>
      <c r="BP346" s="355"/>
      <c r="BQ346" s="355"/>
      <c r="BR346" s="355"/>
      <c r="BS346" s="355"/>
      <c r="BT346" s="355"/>
      <c r="BU346" s="355"/>
      <c r="BV346" s="355"/>
      <c r="BW346" s="355"/>
      <c r="BX346" s="355"/>
      <c r="BY346" s="355"/>
      <c r="BZ346" s="355"/>
      <c r="CA346" s="355"/>
      <c r="CB346" s="355"/>
      <c r="CC346" s="355"/>
      <c r="CD346" s="355"/>
      <c r="CE346" s="355"/>
      <c r="CF346" s="355"/>
      <c r="CG346" s="355"/>
      <c r="CH346" s="355"/>
      <c r="CI346" s="355"/>
      <c r="CJ346" s="355"/>
      <c r="CK346" s="355"/>
      <c r="CL346" s="355"/>
      <c r="CM346" s="355"/>
      <c r="CN346" s="355"/>
      <c r="CO346" s="355"/>
      <c r="CP346" s="355"/>
      <c r="CQ346" s="355"/>
      <c r="CR346" s="355"/>
      <c r="CS346" s="355"/>
      <c r="CT346" s="355"/>
      <c r="CU346" s="355"/>
    </row>
    <row r="347" spans="45:99" x14ac:dyDescent="0.2">
      <c r="AS347" s="355"/>
      <c r="AT347" s="355"/>
      <c r="AU347" s="355"/>
      <c r="AV347" s="355"/>
      <c r="AW347" s="355"/>
      <c r="AX347" s="355"/>
      <c r="AY347" s="355"/>
      <c r="AZ347" s="355"/>
      <c r="BA347" s="355"/>
      <c r="BB347" s="355"/>
      <c r="BC347" s="355"/>
      <c r="BD347" s="355"/>
      <c r="BE347" s="355"/>
      <c r="BF347" s="355"/>
      <c r="BG347" s="355"/>
      <c r="BH347" s="355"/>
      <c r="BI347" s="355"/>
      <c r="BJ347" s="355"/>
      <c r="BK347" s="355"/>
      <c r="BL347" s="355"/>
      <c r="BM347" s="355"/>
      <c r="BN347" s="355"/>
      <c r="BO347" s="355"/>
      <c r="BP347" s="355"/>
      <c r="BQ347" s="355"/>
      <c r="BR347" s="355"/>
      <c r="BS347" s="355"/>
      <c r="BT347" s="355"/>
      <c r="BU347" s="355"/>
      <c r="BV347" s="355"/>
      <c r="BW347" s="355"/>
      <c r="BX347" s="355"/>
      <c r="BY347" s="355"/>
      <c r="BZ347" s="355"/>
      <c r="CA347" s="355"/>
      <c r="CB347" s="355"/>
      <c r="CC347" s="355"/>
      <c r="CD347" s="355"/>
      <c r="CE347" s="355"/>
      <c r="CF347" s="355"/>
      <c r="CG347" s="355"/>
      <c r="CH347" s="355"/>
      <c r="CI347" s="355"/>
      <c r="CJ347" s="355"/>
      <c r="CK347" s="355"/>
      <c r="CL347" s="355"/>
      <c r="CM347" s="355"/>
      <c r="CN347" s="355"/>
      <c r="CO347" s="355"/>
      <c r="CP347" s="355"/>
      <c r="CQ347" s="355"/>
      <c r="CR347" s="355"/>
      <c r="CS347" s="355"/>
      <c r="CT347" s="355"/>
      <c r="CU347" s="355"/>
    </row>
    <row r="348" spans="45:99" x14ac:dyDescent="0.2">
      <c r="AS348" s="355"/>
      <c r="AT348" s="355"/>
      <c r="AU348" s="355"/>
      <c r="AV348" s="355"/>
      <c r="AW348" s="355"/>
      <c r="AX348" s="355"/>
      <c r="AY348" s="355"/>
      <c r="AZ348" s="355"/>
      <c r="BA348" s="355"/>
      <c r="BB348" s="355"/>
      <c r="BC348" s="355"/>
      <c r="BD348" s="355"/>
      <c r="BE348" s="355"/>
      <c r="BF348" s="355"/>
      <c r="BG348" s="355"/>
      <c r="BH348" s="355"/>
      <c r="BI348" s="355"/>
      <c r="BJ348" s="355"/>
      <c r="BK348" s="355"/>
      <c r="BL348" s="355"/>
      <c r="BM348" s="355"/>
      <c r="BN348" s="355"/>
      <c r="BO348" s="355"/>
      <c r="BP348" s="355"/>
      <c r="BQ348" s="355"/>
      <c r="BR348" s="355"/>
      <c r="BS348" s="355"/>
      <c r="BT348" s="355"/>
      <c r="BU348" s="355"/>
      <c r="BV348" s="355"/>
      <c r="BW348" s="355"/>
      <c r="BX348" s="355"/>
      <c r="BY348" s="355"/>
      <c r="BZ348" s="355"/>
      <c r="CA348" s="355"/>
      <c r="CB348" s="355"/>
      <c r="CC348" s="355"/>
      <c r="CD348" s="355"/>
      <c r="CE348" s="355"/>
      <c r="CF348" s="355"/>
      <c r="CG348" s="355"/>
      <c r="CH348" s="355"/>
      <c r="CI348" s="355"/>
      <c r="CJ348" s="355"/>
      <c r="CK348" s="355"/>
      <c r="CL348" s="355"/>
      <c r="CM348" s="355"/>
      <c r="CN348" s="355"/>
      <c r="CO348" s="355"/>
      <c r="CP348" s="355"/>
      <c r="CQ348" s="355"/>
      <c r="CR348" s="355"/>
      <c r="CS348" s="355"/>
      <c r="CT348" s="355"/>
      <c r="CU348" s="355"/>
    </row>
    <row r="349" spans="45:99" x14ac:dyDescent="0.2">
      <c r="AS349" s="355"/>
      <c r="AT349" s="355"/>
      <c r="AU349" s="355"/>
      <c r="AV349" s="355"/>
      <c r="AW349" s="355"/>
      <c r="AX349" s="355"/>
      <c r="AY349" s="355"/>
      <c r="AZ349" s="355"/>
      <c r="BA349" s="355"/>
      <c r="BB349" s="355"/>
      <c r="BC349" s="355"/>
      <c r="BD349" s="355"/>
      <c r="BE349" s="355"/>
      <c r="BF349" s="355"/>
      <c r="BG349" s="355"/>
      <c r="BH349" s="355"/>
      <c r="BI349" s="355"/>
      <c r="BJ349" s="355"/>
      <c r="BK349" s="355"/>
      <c r="BL349" s="355"/>
      <c r="BM349" s="355"/>
      <c r="BN349" s="355"/>
      <c r="BO349" s="355"/>
      <c r="BP349" s="355"/>
      <c r="BQ349" s="355"/>
      <c r="BR349" s="355"/>
      <c r="BS349" s="355"/>
      <c r="BT349" s="355"/>
      <c r="BU349" s="355"/>
      <c r="BV349" s="355"/>
      <c r="BW349" s="355"/>
      <c r="BX349" s="355"/>
      <c r="BY349" s="355"/>
      <c r="BZ349" s="355"/>
      <c r="CA349" s="355"/>
      <c r="CB349" s="355"/>
      <c r="CC349" s="355"/>
      <c r="CD349" s="355"/>
      <c r="CE349" s="355"/>
      <c r="CF349" s="355"/>
      <c r="CG349" s="355"/>
      <c r="CH349" s="355"/>
      <c r="CI349" s="355"/>
      <c r="CJ349" s="355"/>
      <c r="CK349" s="355"/>
      <c r="CL349" s="355"/>
      <c r="CM349" s="355"/>
      <c r="CN349" s="355"/>
      <c r="CO349" s="355"/>
      <c r="CP349" s="355"/>
      <c r="CQ349" s="355"/>
      <c r="CR349" s="355"/>
      <c r="CS349" s="355"/>
      <c r="CT349" s="355"/>
      <c r="CU349" s="355"/>
    </row>
    <row r="350" spans="45:99" x14ac:dyDescent="0.2">
      <c r="AS350" s="355"/>
      <c r="AT350" s="355"/>
      <c r="AU350" s="355"/>
      <c r="AV350" s="355"/>
      <c r="AW350" s="355"/>
      <c r="AX350" s="355"/>
      <c r="AY350" s="355"/>
      <c r="AZ350" s="355"/>
      <c r="BA350" s="355"/>
      <c r="BB350" s="355"/>
      <c r="BC350" s="355"/>
      <c r="BD350" s="355"/>
      <c r="BE350" s="355"/>
      <c r="BF350" s="355"/>
      <c r="BG350" s="355"/>
      <c r="BH350" s="355"/>
      <c r="BI350" s="355"/>
      <c r="BJ350" s="355"/>
      <c r="BK350" s="355"/>
      <c r="BL350" s="355"/>
      <c r="BM350" s="355"/>
      <c r="BN350" s="355"/>
      <c r="BO350" s="355"/>
      <c r="BP350" s="355"/>
      <c r="BQ350" s="355"/>
      <c r="BR350" s="355"/>
      <c r="BS350" s="355"/>
      <c r="BT350" s="355"/>
      <c r="BU350" s="355"/>
      <c r="BV350" s="355"/>
      <c r="BW350" s="355"/>
      <c r="BX350" s="355"/>
      <c r="BY350" s="355"/>
      <c r="BZ350" s="355"/>
      <c r="CA350" s="355"/>
      <c r="CB350" s="355"/>
      <c r="CC350" s="355"/>
      <c r="CD350" s="355"/>
      <c r="CE350" s="355"/>
      <c r="CF350" s="355"/>
      <c r="CG350" s="355"/>
      <c r="CH350" s="355"/>
      <c r="CI350" s="355"/>
      <c r="CJ350" s="355"/>
      <c r="CK350" s="355"/>
      <c r="CL350" s="355"/>
      <c r="CM350" s="355"/>
      <c r="CN350" s="355"/>
      <c r="CO350" s="355"/>
      <c r="CP350" s="355"/>
      <c r="CQ350" s="355"/>
      <c r="CR350" s="355"/>
      <c r="CS350" s="355"/>
      <c r="CT350" s="355"/>
      <c r="CU350" s="355"/>
    </row>
    <row r="351" spans="45:99" x14ac:dyDescent="0.2">
      <c r="AS351" s="355"/>
      <c r="AT351" s="355"/>
      <c r="AU351" s="355"/>
      <c r="AV351" s="355"/>
      <c r="AW351" s="355"/>
      <c r="AX351" s="355"/>
      <c r="AY351" s="355"/>
      <c r="AZ351" s="355"/>
      <c r="BA351" s="355"/>
      <c r="BB351" s="355"/>
      <c r="BC351" s="355"/>
      <c r="BD351" s="355"/>
      <c r="BE351" s="355"/>
      <c r="BF351" s="355"/>
      <c r="BG351" s="355"/>
      <c r="BH351" s="355"/>
      <c r="BI351" s="355"/>
      <c r="BJ351" s="355"/>
      <c r="BK351" s="355"/>
      <c r="BL351" s="355"/>
      <c r="BM351" s="355"/>
      <c r="BN351" s="355"/>
      <c r="BO351" s="355"/>
      <c r="BP351" s="355"/>
      <c r="BQ351" s="355"/>
      <c r="BR351" s="355"/>
      <c r="BS351" s="355"/>
      <c r="BT351" s="355"/>
      <c r="BU351" s="355"/>
      <c r="BV351" s="355"/>
      <c r="BW351" s="355"/>
      <c r="BX351" s="355"/>
      <c r="BY351" s="355"/>
      <c r="BZ351" s="355"/>
      <c r="CA351" s="355"/>
      <c r="CB351" s="355"/>
      <c r="CC351" s="355"/>
      <c r="CD351" s="355"/>
      <c r="CE351" s="355"/>
      <c r="CF351" s="355"/>
      <c r="CG351" s="355"/>
      <c r="CH351" s="355"/>
      <c r="CI351" s="355"/>
      <c r="CJ351" s="355"/>
      <c r="CK351" s="355"/>
      <c r="CL351" s="355"/>
      <c r="CM351" s="355"/>
      <c r="CN351" s="355"/>
      <c r="CO351" s="355"/>
      <c r="CP351" s="355"/>
      <c r="CQ351" s="355"/>
      <c r="CR351" s="355"/>
      <c r="CS351" s="355"/>
      <c r="CT351" s="355"/>
      <c r="CU351" s="355"/>
    </row>
    <row r="352" spans="45:99" x14ac:dyDescent="0.2">
      <c r="AS352" s="355"/>
      <c r="AT352" s="355"/>
      <c r="AU352" s="355"/>
      <c r="AV352" s="355"/>
      <c r="AW352" s="355"/>
      <c r="AX352" s="355"/>
      <c r="AY352" s="355"/>
      <c r="AZ352" s="355"/>
      <c r="BA352" s="355"/>
      <c r="BB352" s="355"/>
      <c r="BC352" s="355"/>
      <c r="BD352" s="355"/>
      <c r="BE352" s="355"/>
      <c r="BF352" s="355"/>
      <c r="BG352" s="355"/>
      <c r="BH352" s="355"/>
      <c r="BI352" s="355"/>
      <c r="BJ352" s="355"/>
      <c r="BK352" s="355"/>
      <c r="BL352" s="355"/>
      <c r="BM352" s="355"/>
      <c r="BN352" s="355"/>
      <c r="BO352" s="355"/>
      <c r="BP352" s="355"/>
      <c r="BQ352" s="355"/>
      <c r="BR352" s="355"/>
      <c r="BS352" s="355"/>
      <c r="BT352" s="355"/>
      <c r="BU352" s="355"/>
      <c r="BV352" s="355"/>
      <c r="BW352" s="355"/>
      <c r="BX352" s="355"/>
      <c r="BY352" s="355"/>
      <c r="BZ352" s="355"/>
      <c r="CA352" s="355"/>
      <c r="CB352" s="355"/>
      <c r="CC352" s="355"/>
      <c r="CD352" s="355"/>
      <c r="CE352" s="355"/>
      <c r="CF352" s="355"/>
      <c r="CG352" s="355"/>
      <c r="CH352" s="355"/>
      <c r="CI352" s="355"/>
      <c r="CJ352" s="355"/>
      <c r="CK352" s="355"/>
      <c r="CL352" s="355"/>
      <c r="CM352" s="355"/>
      <c r="CN352" s="355"/>
      <c r="CO352" s="355"/>
      <c r="CP352" s="355"/>
      <c r="CQ352" s="355"/>
      <c r="CR352" s="355"/>
      <c r="CS352" s="355"/>
      <c r="CT352" s="355"/>
      <c r="CU352" s="355"/>
    </row>
    <row r="353" spans="45:99" x14ac:dyDescent="0.2">
      <c r="AS353" s="355"/>
      <c r="AT353" s="355"/>
      <c r="AU353" s="355"/>
      <c r="AV353" s="355"/>
      <c r="AW353" s="355"/>
      <c r="AX353" s="355"/>
      <c r="AY353" s="355"/>
      <c r="AZ353" s="355"/>
      <c r="BA353" s="355"/>
      <c r="BB353" s="355"/>
      <c r="BC353" s="355"/>
      <c r="BD353" s="355"/>
      <c r="BE353" s="355"/>
      <c r="BF353" s="355"/>
      <c r="BG353" s="355"/>
      <c r="BH353" s="355"/>
      <c r="BI353" s="355"/>
      <c r="BJ353" s="355"/>
      <c r="BK353" s="355"/>
      <c r="BL353" s="355"/>
      <c r="BM353" s="355"/>
      <c r="BN353" s="355"/>
      <c r="BO353" s="355"/>
      <c r="BP353" s="355"/>
      <c r="BQ353" s="355"/>
      <c r="BR353" s="355"/>
      <c r="BS353" s="355"/>
      <c r="BT353" s="355"/>
      <c r="BU353" s="355"/>
      <c r="BV353" s="355"/>
      <c r="BW353" s="355"/>
      <c r="BX353" s="355"/>
      <c r="BY353" s="355"/>
      <c r="BZ353" s="355"/>
      <c r="CA353" s="355"/>
      <c r="CB353" s="355"/>
      <c r="CC353" s="355"/>
      <c r="CD353" s="355"/>
      <c r="CE353" s="355"/>
      <c r="CF353" s="355"/>
      <c r="CG353" s="355"/>
      <c r="CH353" s="355"/>
      <c r="CI353" s="355"/>
      <c r="CJ353" s="355"/>
      <c r="CK353" s="355"/>
      <c r="CL353" s="355"/>
      <c r="CM353" s="355"/>
      <c r="CN353" s="355"/>
      <c r="CO353" s="355"/>
      <c r="CP353" s="355"/>
      <c r="CQ353" s="355"/>
      <c r="CR353" s="355"/>
      <c r="CS353" s="355"/>
      <c r="CT353" s="355"/>
      <c r="CU353" s="355"/>
    </row>
    <row r="354" spans="45:99" x14ac:dyDescent="0.2">
      <c r="AS354" s="355"/>
      <c r="AT354" s="355"/>
      <c r="AU354" s="355"/>
      <c r="AV354" s="355"/>
      <c r="AW354" s="355"/>
      <c r="AX354" s="355"/>
      <c r="AY354" s="355"/>
      <c r="AZ354" s="355"/>
      <c r="BA354" s="355"/>
      <c r="BB354" s="355"/>
      <c r="BC354" s="355"/>
      <c r="BD354" s="355"/>
      <c r="BE354" s="355"/>
      <c r="BF354" s="355"/>
      <c r="BG354" s="355"/>
      <c r="BH354" s="355"/>
      <c r="BI354" s="355"/>
      <c r="BJ354" s="355"/>
      <c r="BK354" s="355"/>
      <c r="BL354" s="355"/>
      <c r="BM354" s="355"/>
      <c r="BN354" s="355"/>
      <c r="BO354" s="355"/>
      <c r="BP354" s="355"/>
      <c r="BQ354" s="355"/>
      <c r="BR354" s="355"/>
      <c r="BS354" s="355"/>
      <c r="BT354" s="355"/>
      <c r="BU354" s="355"/>
      <c r="BV354" s="355"/>
      <c r="BW354" s="355"/>
      <c r="BX354" s="355"/>
      <c r="BY354" s="355"/>
      <c r="BZ354" s="355"/>
      <c r="CA354" s="355"/>
      <c r="CB354" s="355"/>
      <c r="CC354" s="355"/>
      <c r="CD354" s="355"/>
      <c r="CE354" s="355"/>
      <c r="CF354" s="355"/>
      <c r="CG354" s="355"/>
      <c r="CH354" s="355"/>
      <c r="CI354" s="355"/>
      <c r="CJ354" s="355"/>
      <c r="CK354" s="355"/>
      <c r="CL354" s="355"/>
      <c r="CM354" s="355"/>
      <c r="CN354" s="355"/>
      <c r="CO354" s="355"/>
      <c r="CP354" s="355"/>
      <c r="CQ354" s="355"/>
      <c r="CR354" s="355"/>
      <c r="CS354" s="355"/>
      <c r="CT354" s="355"/>
      <c r="CU354" s="355"/>
    </row>
    <row r="355" spans="45:99" x14ac:dyDescent="0.2">
      <c r="AS355" s="355"/>
      <c r="AT355" s="355"/>
      <c r="AU355" s="355"/>
      <c r="AV355" s="355"/>
      <c r="AW355" s="355"/>
      <c r="AX355" s="355"/>
      <c r="AY355" s="355"/>
      <c r="AZ355" s="355"/>
      <c r="BA355" s="355"/>
      <c r="BB355" s="355"/>
      <c r="BC355" s="355"/>
      <c r="BD355" s="355"/>
      <c r="BE355" s="355"/>
      <c r="BF355" s="355"/>
      <c r="BG355" s="355"/>
      <c r="BH355" s="355"/>
      <c r="BI355" s="355"/>
      <c r="BJ355" s="355"/>
      <c r="BK355" s="355"/>
      <c r="BL355" s="355"/>
      <c r="BM355" s="355"/>
      <c r="BN355" s="355"/>
      <c r="BO355" s="355"/>
      <c r="BP355" s="355"/>
      <c r="BQ355" s="355"/>
      <c r="BR355" s="355"/>
      <c r="BS355" s="355"/>
      <c r="BT355" s="355"/>
      <c r="BU355" s="355"/>
      <c r="BV355" s="355"/>
      <c r="BW355" s="355"/>
      <c r="BX355" s="355"/>
      <c r="BY355" s="355"/>
      <c r="BZ355" s="355"/>
      <c r="CA355" s="355"/>
      <c r="CB355" s="355"/>
      <c r="CC355" s="355"/>
      <c r="CD355" s="355"/>
      <c r="CE355" s="355"/>
      <c r="CF355" s="355"/>
      <c r="CG355" s="355"/>
      <c r="CH355" s="355"/>
      <c r="CI355" s="355"/>
      <c r="CJ355" s="355"/>
      <c r="CK355" s="355"/>
      <c r="CL355" s="355"/>
      <c r="CM355" s="355"/>
      <c r="CN355" s="355"/>
      <c r="CO355" s="355"/>
      <c r="CP355" s="355"/>
      <c r="CQ355" s="355"/>
      <c r="CR355" s="355"/>
      <c r="CS355" s="355"/>
      <c r="CT355" s="355"/>
      <c r="CU355" s="355"/>
    </row>
    <row r="356" spans="45:99" x14ac:dyDescent="0.2">
      <c r="AS356" s="355"/>
      <c r="AT356" s="355"/>
      <c r="AU356" s="355"/>
      <c r="AV356" s="355"/>
      <c r="AW356" s="355"/>
      <c r="AX356" s="355"/>
      <c r="AY356" s="355"/>
      <c r="AZ356" s="355"/>
      <c r="BA356" s="355"/>
      <c r="BB356" s="355"/>
      <c r="BC356" s="355"/>
      <c r="BD356" s="355"/>
      <c r="BE356" s="355"/>
      <c r="BF356" s="355"/>
      <c r="BG356" s="355"/>
      <c r="BH356" s="355"/>
      <c r="BI356" s="355"/>
      <c r="BJ356" s="355"/>
      <c r="BK356" s="355"/>
      <c r="BL356" s="355"/>
      <c r="BM356" s="355"/>
      <c r="BN356" s="355"/>
      <c r="BO356" s="355"/>
      <c r="BP356" s="355"/>
      <c r="BQ356" s="355"/>
      <c r="BR356" s="355"/>
      <c r="BS356" s="355"/>
      <c r="BT356" s="355"/>
      <c r="BU356" s="355"/>
      <c r="BV356" s="355"/>
      <c r="BW356" s="355"/>
      <c r="BX356" s="355"/>
      <c r="BY356" s="355"/>
      <c r="BZ356" s="355"/>
      <c r="CA356" s="355"/>
      <c r="CB356" s="355"/>
      <c r="CC356" s="355"/>
      <c r="CD356" s="355"/>
      <c r="CE356" s="355"/>
      <c r="CF356" s="355"/>
      <c r="CG356" s="355"/>
      <c r="CH356" s="355"/>
      <c r="CI356" s="355"/>
      <c r="CJ356" s="355"/>
      <c r="CK356" s="355"/>
      <c r="CL356" s="355"/>
      <c r="CM356" s="355"/>
      <c r="CN356" s="355"/>
      <c r="CO356" s="355"/>
      <c r="CP356" s="355"/>
      <c r="CQ356" s="355"/>
      <c r="CR356" s="355"/>
      <c r="CS356" s="355"/>
      <c r="CT356" s="355"/>
      <c r="CU356" s="355"/>
    </row>
    <row r="357" spans="45:99" x14ac:dyDescent="0.2">
      <c r="AS357" s="355"/>
      <c r="AT357" s="355"/>
      <c r="AU357" s="355"/>
      <c r="AV357" s="355"/>
      <c r="AW357" s="355"/>
      <c r="AX357" s="355"/>
      <c r="AY357" s="355"/>
      <c r="AZ357" s="355"/>
      <c r="BA357" s="355"/>
      <c r="BB357" s="355"/>
      <c r="BC357" s="355"/>
      <c r="BD357" s="355"/>
      <c r="BE357" s="355"/>
      <c r="BF357" s="355"/>
      <c r="BG357" s="355"/>
      <c r="BH357" s="355"/>
      <c r="BI357" s="355"/>
      <c r="BJ357" s="355"/>
      <c r="BK357" s="355"/>
      <c r="BL357" s="355"/>
      <c r="BM357" s="355"/>
      <c r="BN357" s="355"/>
      <c r="BO357" s="355"/>
      <c r="BP357" s="355"/>
      <c r="BQ357" s="355"/>
      <c r="BR357" s="355"/>
      <c r="BS357" s="355"/>
      <c r="BT357" s="355"/>
      <c r="BU357" s="355"/>
      <c r="BV357" s="355"/>
      <c r="BW357" s="355"/>
      <c r="BX357" s="355"/>
      <c r="BY357" s="355"/>
      <c r="BZ357" s="355"/>
      <c r="CA357" s="355"/>
      <c r="CB357" s="355"/>
      <c r="CC357" s="355"/>
      <c r="CD357" s="355"/>
      <c r="CE357" s="355"/>
      <c r="CF357" s="355"/>
      <c r="CG357" s="355"/>
      <c r="CH357" s="355"/>
      <c r="CI357" s="355"/>
      <c r="CJ357" s="355"/>
      <c r="CK357" s="355"/>
      <c r="CL357" s="355"/>
      <c r="CM357" s="355"/>
      <c r="CN357" s="355"/>
      <c r="CO357" s="355"/>
      <c r="CP357" s="355"/>
      <c r="CQ357" s="355"/>
      <c r="CR357" s="355"/>
      <c r="CS357" s="355"/>
      <c r="CT357" s="355"/>
      <c r="CU357" s="355"/>
    </row>
    <row r="358" spans="45:99" x14ac:dyDescent="0.2">
      <c r="AS358" s="355"/>
      <c r="AT358" s="355"/>
      <c r="AU358" s="355"/>
      <c r="AV358" s="355"/>
      <c r="AW358" s="355"/>
      <c r="AX358" s="355"/>
      <c r="AY358" s="355"/>
      <c r="AZ358" s="355"/>
      <c r="BA358" s="355"/>
      <c r="BB358" s="355"/>
      <c r="BC358" s="355"/>
      <c r="BD358" s="355"/>
      <c r="BE358" s="355"/>
      <c r="BF358" s="355"/>
      <c r="BG358" s="355"/>
      <c r="BH358" s="355"/>
      <c r="BI358" s="355"/>
      <c r="BJ358" s="355"/>
      <c r="BK358" s="355"/>
      <c r="BL358" s="355"/>
      <c r="BM358" s="355"/>
      <c r="BN358" s="355"/>
      <c r="BO358" s="355"/>
      <c r="BP358" s="355"/>
      <c r="BQ358" s="355"/>
      <c r="BR358" s="355"/>
      <c r="BS358" s="355"/>
      <c r="BT358" s="355"/>
      <c r="BU358" s="355"/>
      <c r="BV358" s="355"/>
      <c r="BW358" s="355"/>
      <c r="BX358" s="355"/>
      <c r="BY358" s="355"/>
      <c r="BZ358" s="355"/>
      <c r="CA358" s="355"/>
      <c r="CB358" s="355"/>
      <c r="CC358" s="355"/>
      <c r="CD358" s="355"/>
      <c r="CE358" s="355"/>
      <c r="CF358" s="355"/>
      <c r="CG358" s="355"/>
      <c r="CH358" s="355"/>
      <c r="CI358" s="355"/>
      <c r="CJ358" s="355"/>
      <c r="CK358" s="355"/>
      <c r="CL358" s="355"/>
      <c r="CM358" s="355"/>
      <c r="CN358" s="355"/>
      <c r="CO358" s="355"/>
      <c r="CP358" s="355"/>
      <c r="CQ358" s="355"/>
      <c r="CR358" s="355"/>
      <c r="CS358" s="355"/>
      <c r="CT358" s="355"/>
      <c r="CU358" s="355"/>
    </row>
    <row r="359" spans="45:99" x14ac:dyDescent="0.2">
      <c r="AS359" s="355"/>
      <c r="AT359" s="355"/>
      <c r="AU359" s="355"/>
      <c r="AV359" s="355"/>
      <c r="AW359" s="355"/>
      <c r="AX359" s="355"/>
      <c r="AY359" s="355"/>
      <c r="AZ359" s="355"/>
      <c r="BA359" s="355"/>
      <c r="BB359" s="355"/>
      <c r="BC359" s="355"/>
      <c r="BD359" s="355"/>
      <c r="BE359" s="355"/>
      <c r="BF359" s="355"/>
      <c r="BG359" s="355"/>
      <c r="BH359" s="355"/>
      <c r="BI359" s="355"/>
      <c r="BJ359" s="355"/>
      <c r="BK359" s="355"/>
      <c r="BL359" s="355"/>
      <c r="BM359" s="355"/>
      <c r="BN359" s="355"/>
      <c r="BO359" s="355"/>
      <c r="BP359" s="355"/>
      <c r="BQ359" s="355"/>
      <c r="BR359" s="355"/>
      <c r="BS359" s="355"/>
      <c r="BT359" s="355"/>
      <c r="BU359" s="355"/>
      <c r="BV359" s="355"/>
      <c r="BW359" s="355"/>
      <c r="BX359" s="355"/>
      <c r="BY359" s="355"/>
      <c r="BZ359" s="355"/>
      <c r="CA359" s="355"/>
      <c r="CB359" s="355"/>
      <c r="CC359" s="355"/>
      <c r="CD359" s="355"/>
      <c r="CE359" s="355"/>
      <c r="CF359" s="355"/>
      <c r="CG359" s="355"/>
      <c r="CH359" s="355"/>
      <c r="CI359" s="355"/>
      <c r="CJ359" s="355"/>
      <c r="CK359" s="355"/>
      <c r="CL359" s="355"/>
      <c r="CM359" s="355"/>
      <c r="CN359" s="355"/>
      <c r="CO359" s="355"/>
      <c r="CP359" s="355"/>
      <c r="CQ359" s="355"/>
      <c r="CR359" s="355"/>
      <c r="CS359" s="355"/>
      <c r="CT359" s="355"/>
      <c r="CU359" s="355"/>
    </row>
    <row r="360" spans="45:99" x14ac:dyDescent="0.2">
      <c r="AS360" s="355"/>
      <c r="AT360" s="355"/>
      <c r="AU360" s="355"/>
      <c r="AV360" s="355"/>
      <c r="AW360" s="355"/>
      <c r="AX360" s="355"/>
      <c r="AY360" s="355"/>
      <c r="AZ360" s="355"/>
      <c r="BA360" s="355"/>
      <c r="BB360" s="355"/>
      <c r="BC360" s="355"/>
      <c r="BD360" s="355"/>
      <c r="BE360" s="355"/>
      <c r="BF360" s="355"/>
      <c r="BG360" s="355"/>
      <c r="BH360" s="355"/>
      <c r="BI360" s="355"/>
      <c r="BJ360" s="355"/>
      <c r="BK360" s="355"/>
      <c r="BL360" s="355"/>
      <c r="BM360" s="355"/>
      <c r="BN360" s="355"/>
      <c r="BO360" s="355"/>
      <c r="BP360" s="355"/>
      <c r="BQ360" s="355"/>
      <c r="BR360" s="355"/>
      <c r="BS360" s="355"/>
      <c r="BT360" s="355"/>
      <c r="BU360" s="355"/>
      <c r="BV360" s="355"/>
      <c r="BW360" s="355"/>
      <c r="BX360" s="355"/>
      <c r="BY360" s="355"/>
      <c r="BZ360" s="355"/>
      <c r="CA360" s="355"/>
      <c r="CB360" s="355"/>
      <c r="CC360" s="355"/>
      <c r="CD360" s="355"/>
      <c r="CE360" s="355"/>
      <c r="CF360" s="355"/>
      <c r="CG360" s="355"/>
      <c r="CH360" s="355"/>
      <c r="CI360" s="355"/>
      <c r="CJ360" s="355"/>
      <c r="CK360" s="355"/>
      <c r="CL360" s="355"/>
      <c r="CM360" s="355"/>
      <c r="CN360" s="355"/>
      <c r="CO360" s="355"/>
      <c r="CP360" s="355"/>
      <c r="CQ360" s="355"/>
      <c r="CR360" s="355"/>
      <c r="CS360" s="355"/>
      <c r="CT360" s="355"/>
      <c r="CU360" s="355"/>
    </row>
    <row r="361" spans="45:99" x14ac:dyDescent="0.2">
      <c r="AS361" s="355"/>
      <c r="AT361" s="355"/>
      <c r="AU361" s="355"/>
      <c r="AV361" s="355"/>
      <c r="AW361" s="355"/>
      <c r="AX361" s="355"/>
      <c r="AY361" s="355"/>
      <c r="AZ361" s="355"/>
      <c r="BA361" s="355"/>
      <c r="BB361" s="355"/>
      <c r="BC361" s="355"/>
      <c r="BD361" s="355"/>
      <c r="BE361" s="355"/>
      <c r="BF361" s="355"/>
      <c r="BG361" s="355"/>
      <c r="BH361" s="355"/>
      <c r="BI361" s="355"/>
      <c r="BJ361" s="355"/>
      <c r="BK361" s="355"/>
      <c r="BL361" s="355"/>
      <c r="BM361" s="355"/>
      <c r="BN361" s="355"/>
      <c r="BO361" s="355"/>
      <c r="BP361" s="355"/>
      <c r="BQ361" s="355"/>
      <c r="BR361" s="355"/>
      <c r="BS361" s="355"/>
      <c r="BT361" s="355"/>
      <c r="BU361" s="355"/>
      <c r="BV361" s="355"/>
      <c r="BW361" s="355"/>
      <c r="BX361" s="355"/>
      <c r="BY361" s="355"/>
      <c r="BZ361" s="355"/>
      <c r="CA361" s="355"/>
      <c r="CB361" s="355"/>
      <c r="CC361" s="355"/>
      <c r="CD361" s="355"/>
      <c r="CE361" s="355"/>
      <c r="CF361" s="355"/>
      <c r="CG361" s="355"/>
      <c r="CH361" s="355"/>
      <c r="CI361" s="355"/>
      <c r="CJ361" s="355"/>
      <c r="CK361" s="355"/>
      <c r="CL361" s="355"/>
      <c r="CM361" s="355"/>
      <c r="CN361" s="355"/>
      <c r="CO361" s="355"/>
      <c r="CP361" s="355"/>
      <c r="CQ361" s="355"/>
      <c r="CR361" s="355"/>
      <c r="CS361" s="355"/>
      <c r="CT361" s="355"/>
      <c r="CU361" s="355"/>
    </row>
    <row r="362" spans="45:99" x14ac:dyDescent="0.2">
      <c r="AS362" s="355"/>
      <c r="AT362" s="355"/>
      <c r="AU362" s="355"/>
      <c r="AV362" s="355"/>
      <c r="AW362" s="355"/>
      <c r="AX362" s="355"/>
      <c r="AY362" s="355"/>
      <c r="AZ362" s="355"/>
      <c r="BA362" s="355"/>
      <c r="BB362" s="355"/>
      <c r="BC362" s="355"/>
      <c r="BD362" s="355"/>
      <c r="BE362" s="355"/>
      <c r="BF362" s="355"/>
      <c r="BG362" s="355"/>
      <c r="BH362" s="355"/>
      <c r="BI362" s="355"/>
      <c r="BJ362" s="355"/>
      <c r="BK362" s="355"/>
      <c r="BL362" s="355"/>
      <c r="BM362" s="355"/>
      <c r="BN362" s="355"/>
      <c r="BO362" s="355"/>
      <c r="BP362" s="355"/>
      <c r="BQ362" s="355"/>
      <c r="BR362" s="355"/>
      <c r="BS362" s="355"/>
      <c r="BT362" s="355"/>
      <c r="BU362" s="355"/>
      <c r="BV362" s="355"/>
      <c r="BW362" s="355"/>
      <c r="BX362" s="355"/>
      <c r="BY362" s="355"/>
      <c r="BZ362" s="355"/>
      <c r="CA362" s="355"/>
      <c r="CB362" s="355"/>
      <c r="CC362" s="355"/>
      <c r="CD362" s="355"/>
      <c r="CE362" s="355"/>
      <c r="CF362" s="355"/>
      <c r="CG362" s="355"/>
      <c r="CH362" s="355"/>
      <c r="CI362" s="355"/>
      <c r="CJ362" s="355"/>
      <c r="CK362" s="355"/>
      <c r="CL362" s="355"/>
      <c r="CM362" s="355"/>
      <c r="CN362" s="355"/>
      <c r="CO362" s="355"/>
      <c r="CP362" s="355"/>
      <c r="CQ362" s="355"/>
      <c r="CR362" s="355"/>
      <c r="CS362" s="355"/>
      <c r="CT362" s="355"/>
      <c r="CU362" s="355"/>
    </row>
    <row r="363" spans="45:99" x14ac:dyDescent="0.2">
      <c r="AS363" s="355"/>
      <c r="AT363" s="355"/>
      <c r="AU363" s="355"/>
      <c r="AV363" s="355"/>
      <c r="AW363" s="355"/>
      <c r="AX363" s="355"/>
      <c r="AY363" s="355"/>
      <c r="AZ363" s="355"/>
      <c r="BA363" s="355"/>
      <c r="BB363" s="355"/>
      <c r="BC363" s="355"/>
      <c r="BD363" s="355"/>
      <c r="BE363" s="355"/>
      <c r="BF363" s="355"/>
      <c r="BG363" s="355"/>
      <c r="BH363" s="355"/>
      <c r="BI363" s="355"/>
      <c r="BJ363" s="355"/>
      <c r="BK363" s="355"/>
      <c r="BL363" s="355"/>
      <c r="BM363" s="355"/>
      <c r="BN363" s="355"/>
      <c r="BO363" s="355"/>
      <c r="BP363" s="355"/>
      <c r="BQ363" s="355"/>
      <c r="BR363" s="355"/>
      <c r="BS363" s="355"/>
      <c r="BT363" s="355"/>
      <c r="BU363" s="355"/>
      <c r="BV363" s="355"/>
      <c r="BW363" s="355"/>
      <c r="BX363" s="355"/>
      <c r="BY363" s="355"/>
      <c r="BZ363" s="355"/>
      <c r="CA363" s="355"/>
      <c r="CB363" s="355"/>
      <c r="CC363" s="355"/>
      <c r="CD363" s="355"/>
      <c r="CE363" s="355"/>
      <c r="CF363" s="355"/>
      <c r="CG363" s="355"/>
      <c r="CH363" s="355"/>
      <c r="CI363" s="355"/>
      <c r="CJ363" s="355"/>
      <c r="CK363" s="355"/>
      <c r="CL363" s="355"/>
      <c r="CM363" s="355"/>
      <c r="CN363" s="355"/>
      <c r="CO363" s="355"/>
      <c r="CP363" s="355"/>
      <c r="CQ363" s="355"/>
      <c r="CR363" s="355"/>
      <c r="CS363" s="355"/>
      <c r="CT363" s="355"/>
      <c r="CU363" s="355"/>
    </row>
    <row r="364" spans="45:99" x14ac:dyDescent="0.2">
      <c r="AS364" s="355"/>
      <c r="AT364" s="355"/>
      <c r="AU364" s="355"/>
      <c r="AV364" s="355"/>
      <c r="AW364" s="355"/>
      <c r="AX364" s="355"/>
      <c r="AY364" s="355"/>
      <c r="AZ364" s="355"/>
      <c r="BA364" s="355"/>
      <c r="BB364" s="355"/>
      <c r="BC364" s="355"/>
      <c r="BD364" s="355"/>
      <c r="BE364" s="355"/>
      <c r="BF364" s="355"/>
      <c r="BG364" s="355"/>
      <c r="BH364" s="355"/>
      <c r="BI364" s="355"/>
      <c r="BJ364" s="355"/>
      <c r="BK364" s="355"/>
      <c r="BL364" s="355"/>
      <c r="BM364" s="355"/>
      <c r="BN364" s="355"/>
      <c r="BO364" s="355"/>
      <c r="BP364" s="355"/>
      <c r="BQ364" s="355"/>
      <c r="BR364" s="355"/>
      <c r="BS364" s="355"/>
      <c r="BT364" s="355"/>
      <c r="BU364" s="355"/>
      <c r="BV364" s="355"/>
      <c r="BW364" s="355"/>
      <c r="BX364" s="355"/>
      <c r="BY364" s="355"/>
      <c r="BZ364" s="355"/>
      <c r="CA364" s="355"/>
      <c r="CB364" s="355"/>
      <c r="CC364" s="355"/>
      <c r="CD364" s="355"/>
      <c r="CE364" s="355"/>
      <c r="CF364" s="355"/>
      <c r="CG364" s="355"/>
      <c r="CH364" s="355"/>
      <c r="CI364" s="355"/>
      <c r="CJ364" s="355"/>
      <c r="CK364" s="355"/>
      <c r="CL364" s="355"/>
      <c r="CM364" s="355"/>
      <c r="CN364" s="355"/>
      <c r="CO364" s="355"/>
      <c r="CP364" s="355"/>
      <c r="CQ364" s="355"/>
      <c r="CR364" s="355"/>
      <c r="CS364" s="355"/>
      <c r="CT364" s="355"/>
      <c r="CU364" s="355"/>
    </row>
    <row r="365" spans="45:99" x14ac:dyDescent="0.2">
      <c r="AS365" s="355"/>
      <c r="AT365" s="355"/>
      <c r="AU365" s="355"/>
      <c r="AV365" s="355"/>
      <c r="AW365" s="355"/>
      <c r="AX365" s="355"/>
      <c r="AY365" s="355"/>
      <c r="AZ365" s="355"/>
      <c r="BA365" s="355"/>
      <c r="BB365" s="355"/>
      <c r="BC365" s="355"/>
      <c r="BD365" s="355"/>
      <c r="BE365" s="355"/>
      <c r="BF365" s="355"/>
      <c r="BG365" s="355"/>
      <c r="BH365" s="355"/>
      <c r="BI365" s="355"/>
      <c r="BJ365" s="355"/>
      <c r="BK365" s="355"/>
      <c r="BL365" s="355"/>
      <c r="BM365" s="355"/>
      <c r="BN365" s="355"/>
      <c r="BO365" s="355"/>
      <c r="BP365" s="355"/>
      <c r="BQ365" s="355"/>
      <c r="BR365" s="355"/>
      <c r="BS365" s="355"/>
      <c r="BT365" s="355"/>
      <c r="BU365" s="355"/>
      <c r="BV365" s="355"/>
      <c r="BW365" s="355"/>
      <c r="BX365" s="355"/>
      <c r="BY365" s="355"/>
      <c r="BZ365" s="355"/>
      <c r="CA365" s="355"/>
      <c r="CB365" s="355"/>
      <c r="CC365" s="355"/>
      <c r="CD365" s="355"/>
      <c r="CE365" s="355"/>
      <c r="CF365" s="355"/>
      <c r="CG365" s="355"/>
      <c r="CH365" s="355"/>
      <c r="CI365" s="355"/>
      <c r="CJ365" s="355"/>
      <c r="CK365" s="355"/>
      <c r="CL365" s="355"/>
      <c r="CM365" s="355"/>
      <c r="CN365" s="355"/>
      <c r="CO365" s="355"/>
      <c r="CP365" s="355"/>
      <c r="CQ365" s="355"/>
      <c r="CR365" s="355"/>
      <c r="CS365" s="355"/>
      <c r="CT365" s="355"/>
      <c r="CU365" s="355"/>
    </row>
    <row r="366" spans="45:99" x14ac:dyDescent="0.2">
      <c r="AS366" s="355"/>
      <c r="AT366" s="355"/>
      <c r="AU366" s="355"/>
      <c r="AV366" s="355"/>
      <c r="AW366" s="355"/>
      <c r="AX366" s="355"/>
      <c r="AY366" s="355"/>
      <c r="AZ366" s="355"/>
      <c r="BA366" s="355"/>
      <c r="BB366" s="355"/>
      <c r="BC366" s="355"/>
      <c r="BD366" s="355"/>
      <c r="BE366" s="355"/>
      <c r="BF366" s="355"/>
      <c r="BG366" s="355"/>
      <c r="BH366" s="355"/>
      <c r="BI366" s="355"/>
      <c r="BJ366" s="355"/>
      <c r="BK366" s="355"/>
      <c r="BL366" s="355"/>
      <c r="BM366" s="355"/>
      <c r="BN366" s="355"/>
      <c r="BO366" s="355"/>
      <c r="BP366" s="355"/>
      <c r="BQ366" s="355"/>
      <c r="BR366" s="355"/>
      <c r="BS366" s="355"/>
      <c r="BT366" s="355"/>
      <c r="BU366" s="355"/>
      <c r="BV366" s="355"/>
      <c r="BW366" s="355"/>
      <c r="BX366" s="355"/>
      <c r="BY366" s="355"/>
      <c r="BZ366" s="355"/>
      <c r="CA366" s="355"/>
      <c r="CB366" s="355"/>
      <c r="CC366" s="355"/>
      <c r="CD366" s="355"/>
      <c r="CE366" s="355"/>
      <c r="CF366" s="355"/>
      <c r="CG366" s="355"/>
      <c r="CH366" s="355"/>
      <c r="CI366" s="355"/>
      <c r="CJ366" s="355"/>
      <c r="CK366" s="355"/>
      <c r="CL366" s="355"/>
      <c r="CM366" s="355"/>
      <c r="CN366" s="355"/>
      <c r="CO366" s="355"/>
      <c r="CP366" s="355"/>
      <c r="CQ366" s="355"/>
      <c r="CR366" s="355"/>
      <c r="CS366" s="355"/>
      <c r="CT366" s="355"/>
      <c r="CU366" s="355"/>
    </row>
    <row r="367" spans="45:99" x14ac:dyDescent="0.2">
      <c r="AS367" s="355"/>
      <c r="AT367" s="355"/>
      <c r="AU367" s="355"/>
      <c r="AV367" s="355"/>
      <c r="AW367" s="355"/>
      <c r="AX367" s="355"/>
      <c r="AY367" s="355"/>
      <c r="AZ367" s="355"/>
      <c r="BA367" s="355"/>
      <c r="BB367" s="355"/>
      <c r="BC367" s="355"/>
      <c r="BD367" s="355"/>
      <c r="BE367" s="355"/>
      <c r="BF367" s="355"/>
      <c r="BG367" s="355"/>
      <c r="BH367" s="355"/>
      <c r="BI367" s="355"/>
      <c r="BJ367" s="355"/>
      <c r="BK367" s="355"/>
      <c r="BL367" s="355"/>
      <c r="BM367" s="355"/>
      <c r="BN367" s="355"/>
      <c r="BO367" s="355"/>
      <c r="BP367" s="355"/>
      <c r="BQ367" s="355"/>
      <c r="BR367" s="355"/>
      <c r="BS367" s="355"/>
      <c r="BT367" s="355"/>
      <c r="BU367" s="355"/>
      <c r="BV367" s="355"/>
      <c r="BW367" s="355"/>
      <c r="BX367" s="355"/>
      <c r="BY367" s="355"/>
      <c r="BZ367" s="355"/>
      <c r="CA367" s="355"/>
      <c r="CB367" s="355"/>
      <c r="CC367" s="355"/>
      <c r="CD367" s="355"/>
      <c r="CE367" s="355"/>
      <c r="CF367" s="355"/>
      <c r="CG367" s="355"/>
      <c r="CH367" s="355"/>
      <c r="CI367" s="355"/>
      <c r="CJ367" s="355"/>
      <c r="CK367" s="355"/>
      <c r="CL367" s="355"/>
      <c r="CM367" s="355"/>
      <c r="CN367" s="355"/>
      <c r="CO367" s="355"/>
      <c r="CP367" s="355"/>
      <c r="CQ367" s="355"/>
      <c r="CR367" s="355"/>
      <c r="CS367" s="355"/>
      <c r="CT367" s="355"/>
      <c r="CU367" s="355"/>
    </row>
    <row r="368" spans="45:99" x14ac:dyDescent="0.2">
      <c r="AS368" s="355"/>
      <c r="AT368" s="355"/>
      <c r="AU368" s="355"/>
      <c r="AV368" s="355"/>
      <c r="AW368" s="355"/>
      <c r="AX368" s="355"/>
      <c r="AY368" s="355"/>
      <c r="AZ368" s="355"/>
      <c r="BA368" s="355"/>
      <c r="BB368" s="355"/>
      <c r="BC368" s="355"/>
      <c r="BD368" s="355"/>
      <c r="BE368" s="355"/>
      <c r="BF368" s="355"/>
      <c r="BG368" s="355"/>
      <c r="BH368" s="355"/>
      <c r="BI368" s="355"/>
      <c r="BJ368" s="355"/>
      <c r="BK368" s="355"/>
      <c r="BL368" s="355"/>
      <c r="BM368" s="355"/>
      <c r="BN368" s="355"/>
      <c r="BO368" s="355"/>
      <c r="BP368" s="355"/>
      <c r="BQ368" s="355"/>
      <c r="BR368" s="355"/>
      <c r="BS368" s="355"/>
      <c r="BT368" s="355"/>
      <c r="BU368" s="355"/>
      <c r="BV368" s="355"/>
      <c r="BW368" s="355"/>
      <c r="BX368" s="355"/>
      <c r="BY368" s="355"/>
      <c r="BZ368" s="355"/>
      <c r="CA368" s="355"/>
      <c r="CB368" s="355"/>
      <c r="CC368" s="355"/>
      <c r="CD368" s="355"/>
      <c r="CE368" s="355"/>
      <c r="CF368" s="355"/>
      <c r="CG368" s="355"/>
      <c r="CH368" s="355"/>
      <c r="CI368" s="355"/>
      <c r="CJ368" s="355"/>
      <c r="CK368" s="355"/>
      <c r="CL368" s="355"/>
      <c r="CM368" s="355"/>
      <c r="CN368" s="355"/>
      <c r="CO368" s="355"/>
      <c r="CP368" s="355"/>
      <c r="CQ368" s="355"/>
      <c r="CR368" s="355"/>
      <c r="CS368" s="355"/>
      <c r="CT368" s="355"/>
      <c r="CU368" s="355"/>
    </row>
    <row r="369" spans="45:99" x14ac:dyDescent="0.2">
      <c r="AS369" s="355"/>
      <c r="AT369" s="355"/>
      <c r="AU369" s="355"/>
      <c r="AV369" s="355"/>
      <c r="AW369" s="355"/>
      <c r="AX369" s="355"/>
      <c r="AY369" s="355"/>
      <c r="AZ369" s="355"/>
      <c r="BA369" s="355"/>
      <c r="BB369" s="355"/>
      <c r="BC369" s="355"/>
      <c r="BD369" s="355"/>
      <c r="BE369" s="355"/>
      <c r="BF369" s="355"/>
      <c r="BG369" s="355"/>
      <c r="BH369" s="355"/>
      <c r="BI369" s="355"/>
      <c r="BJ369" s="355"/>
      <c r="BK369" s="355"/>
      <c r="BL369" s="355"/>
      <c r="BM369" s="355"/>
      <c r="BN369" s="355"/>
      <c r="BO369" s="355"/>
      <c r="BP369" s="355"/>
      <c r="BQ369" s="355"/>
      <c r="BR369" s="355"/>
      <c r="BS369" s="355"/>
      <c r="BT369" s="355"/>
      <c r="BU369" s="355"/>
      <c r="BV369" s="355"/>
      <c r="BW369" s="355"/>
      <c r="BX369" s="355"/>
      <c r="BY369" s="355"/>
      <c r="BZ369" s="355"/>
      <c r="CA369" s="355"/>
      <c r="CB369" s="355"/>
      <c r="CC369" s="355"/>
      <c r="CD369" s="355"/>
      <c r="CE369" s="355"/>
      <c r="CF369" s="355"/>
      <c r="CG369" s="355"/>
      <c r="CH369" s="355"/>
      <c r="CI369" s="355"/>
      <c r="CJ369" s="355"/>
      <c r="CK369" s="355"/>
      <c r="CL369" s="355"/>
      <c r="CM369" s="355"/>
      <c r="CN369" s="355"/>
      <c r="CO369" s="355"/>
      <c r="CP369" s="355"/>
      <c r="CQ369" s="355"/>
      <c r="CR369" s="355"/>
      <c r="CS369" s="355"/>
      <c r="CT369" s="355"/>
      <c r="CU369" s="355"/>
    </row>
    <row r="370" spans="45:99" x14ac:dyDescent="0.2">
      <c r="AS370" s="355"/>
      <c r="AT370" s="355"/>
      <c r="AU370" s="355"/>
      <c r="AV370" s="355"/>
      <c r="AW370" s="355"/>
      <c r="AX370" s="355"/>
      <c r="AY370" s="355"/>
      <c r="AZ370" s="355"/>
      <c r="BA370" s="355"/>
      <c r="BB370" s="355"/>
      <c r="BC370" s="355"/>
      <c r="BD370" s="355"/>
      <c r="BE370" s="355"/>
      <c r="BF370" s="355"/>
      <c r="BG370" s="355"/>
      <c r="BH370" s="355"/>
      <c r="BI370" s="355"/>
      <c r="BJ370" s="355"/>
      <c r="BK370" s="355"/>
      <c r="BL370" s="355"/>
      <c r="BM370" s="355"/>
      <c r="BN370" s="355"/>
      <c r="BO370" s="355"/>
      <c r="BP370" s="355"/>
      <c r="BQ370" s="355"/>
      <c r="BR370" s="355"/>
      <c r="BS370" s="355"/>
      <c r="BT370" s="355"/>
      <c r="BU370" s="355"/>
      <c r="BV370" s="355"/>
      <c r="BW370" s="355"/>
      <c r="BX370" s="355"/>
      <c r="BY370" s="355"/>
      <c r="BZ370" s="355"/>
      <c r="CA370" s="355"/>
      <c r="CB370" s="355"/>
      <c r="CC370" s="355"/>
      <c r="CD370" s="355"/>
      <c r="CE370" s="355"/>
      <c r="CF370" s="355"/>
      <c r="CG370" s="355"/>
      <c r="CH370" s="355"/>
      <c r="CI370" s="355"/>
      <c r="CJ370" s="355"/>
      <c r="CK370" s="355"/>
      <c r="CL370" s="355"/>
      <c r="CM370" s="355"/>
      <c r="CN370" s="355"/>
      <c r="CO370" s="355"/>
      <c r="CP370" s="355"/>
      <c r="CQ370" s="355"/>
      <c r="CR370" s="355"/>
      <c r="CS370" s="355"/>
      <c r="CT370" s="355"/>
      <c r="CU370" s="355"/>
    </row>
    <row r="371" spans="45:99" x14ac:dyDescent="0.2">
      <c r="AS371" s="355"/>
      <c r="AT371" s="355"/>
      <c r="AU371" s="355"/>
      <c r="AV371" s="355"/>
      <c r="AW371" s="355"/>
      <c r="AX371" s="355"/>
      <c r="AY371" s="355"/>
      <c r="AZ371" s="355"/>
      <c r="BA371" s="355"/>
      <c r="BB371" s="355"/>
      <c r="BC371" s="355"/>
      <c r="BD371" s="355"/>
      <c r="BE371" s="355"/>
      <c r="BF371" s="355"/>
      <c r="BG371" s="355"/>
      <c r="BH371" s="355"/>
      <c r="BI371" s="355"/>
      <c r="BJ371" s="355"/>
      <c r="BK371" s="355"/>
      <c r="BL371" s="355"/>
      <c r="BM371" s="355"/>
      <c r="BN371" s="355"/>
      <c r="BO371" s="355"/>
      <c r="BP371" s="355"/>
      <c r="BQ371" s="355"/>
      <c r="BR371" s="355"/>
      <c r="BS371" s="355"/>
      <c r="BT371" s="355"/>
      <c r="BU371" s="355"/>
      <c r="BV371" s="355"/>
      <c r="BW371" s="355"/>
      <c r="BX371" s="355"/>
      <c r="BY371" s="355"/>
      <c r="BZ371" s="355"/>
      <c r="CA371" s="355"/>
      <c r="CB371" s="355"/>
      <c r="CC371" s="355"/>
      <c r="CD371" s="355"/>
      <c r="CE371" s="355"/>
      <c r="CF371" s="355"/>
      <c r="CG371" s="355"/>
      <c r="CH371" s="355"/>
      <c r="CI371" s="355"/>
      <c r="CJ371" s="355"/>
      <c r="CK371" s="355"/>
      <c r="CL371" s="355"/>
      <c r="CM371" s="355"/>
      <c r="CN371" s="355"/>
      <c r="CO371" s="355"/>
      <c r="CP371" s="355"/>
      <c r="CQ371" s="355"/>
      <c r="CR371" s="355"/>
      <c r="CS371" s="355"/>
      <c r="CT371" s="355"/>
      <c r="CU371" s="355"/>
    </row>
    <row r="372" spans="45:99" x14ac:dyDescent="0.2">
      <c r="AS372" s="355"/>
      <c r="AT372" s="355"/>
      <c r="AU372" s="355"/>
      <c r="AV372" s="355"/>
      <c r="AW372" s="355"/>
      <c r="AX372" s="355"/>
      <c r="AY372" s="355"/>
      <c r="AZ372" s="355"/>
      <c r="BA372" s="355"/>
      <c r="BB372" s="355"/>
      <c r="BC372" s="355"/>
      <c r="BD372" s="355"/>
      <c r="BE372" s="355"/>
      <c r="BF372" s="355"/>
      <c r="BG372" s="355"/>
      <c r="BH372" s="355"/>
      <c r="BI372" s="355"/>
      <c r="BJ372" s="355"/>
      <c r="BK372" s="355"/>
      <c r="BL372" s="355"/>
      <c r="BM372" s="355"/>
      <c r="BN372" s="355"/>
      <c r="BO372" s="355"/>
      <c r="BP372" s="355"/>
      <c r="BQ372" s="355"/>
      <c r="BR372" s="355"/>
      <c r="BS372" s="355"/>
      <c r="BT372" s="355"/>
      <c r="BU372" s="355"/>
      <c r="BV372" s="355"/>
      <c r="BW372" s="355"/>
      <c r="BX372" s="355"/>
      <c r="BY372" s="355"/>
      <c r="BZ372" s="355"/>
      <c r="CA372" s="355"/>
      <c r="CB372" s="355"/>
      <c r="CC372" s="355"/>
      <c r="CD372" s="355"/>
      <c r="CE372" s="355"/>
      <c r="CF372" s="355"/>
      <c r="CG372" s="355"/>
      <c r="CH372" s="355"/>
      <c r="CI372" s="355"/>
      <c r="CJ372" s="355"/>
      <c r="CK372" s="355"/>
      <c r="CL372" s="355"/>
      <c r="CM372" s="355"/>
      <c r="CN372" s="355"/>
      <c r="CO372" s="355"/>
      <c r="CP372" s="355"/>
      <c r="CQ372" s="355"/>
      <c r="CR372" s="355"/>
      <c r="CS372" s="355"/>
      <c r="CT372" s="355"/>
      <c r="CU372" s="355"/>
    </row>
    <row r="373" spans="45:99" x14ac:dyDescent="0.2">
      <c r="AS373" s="355"/>
      <c r="AT373" s="355"/>
      <c r="AU373" s="355"/>
      <c r="AV373" s="355"/>
      <c r="AW373" s="355"/>
      <c r="AX373" s="355"/>
      <c r="AY373" s="355"/>
      <c r="AZ373" s="355"/>
      <c r="BA373" s="355"/>
      <c r="BB373" s="355"/>
      <c r="BC373" s="355"/>
      <c r="BD373" s="355"/>
      <c r="BE373" s="355"/>
      <c r="BF373" s="355"/>
      <c r="BG373" s="355"/>
      <c r="BH373" s="355"/>
      <c r="BI373" s="355"/>
      <c r="BJ373" s="355"/>
      <c r="BK373" s="355"/>
      <c r="BL373" s="355"/>
      <c r="BM373" s="355"/>
      <c r="BN373" s="355"/>
      <c r="BO373" s="355"/>
      <c r="BP373" s="355"/>
      <c r="BQ373" s="355"/>
      <c r="BR373" s="355"/>
      <c r="BS373" s="355"/>
      <c r="BT373" s="355"/>
      <c r="BU373" s="355"/>
      <c r="BV373" s="355"/>
      <c r="BW373" s="355"/>
      <c r="BX373" s="355"/>
      <c r="BY373" s="355"/>
      <c r="BZ373" s="355"/>
      <c r="CA373" s="355"/>
      <c r="CB373" s="355"/>
      <c r="CC373" s="355"/>
      <c r="CD373" s="355"/>
      <c r="CE373" s="355"/>
      <c r="CF373" s="355"/>
      <c r="CG373" s="355"/>
      <c r="CH373" s="355"/>
      <c r="CI373" s="355"/>
      <c r="CJ373" s="355"/>
      <c r="CK373" s="355"/>
      <c r="CL373" s="355"/>
      <c r="CM373" s="355"/>
      <c r="CN373" s="355"/>
      <c r="CO373" s="355"/>
      <c r="CP373" s="355"/>
      <c r="CQ373" s="355"/>
      <c r="CR373" s="355"/>
      <c r="CS373" s="355"/>
      <c r="CT373" s="355"/>
      <c r="CU373" s="355"/>
    </row>
    <row r="374" spans="45:99" x14ac:dyDescent="0.2">
      <c r="AS374" s="355"/>
      <c r="AT374" s="355"/>
      <c r="AU374" s="355"/>
      <c r="AV374" s="355"/>
      <c r="AW374" s="355"/>
      <c r="AX374" s="355"/>
      <c r="AY374" s="355"/>
      <c r="AZ374" s="355"/>
      <c r="BA374" s="355"/>
      <c r="BB374" s="355"/>
      <c r="BC374" s="355"/>
      <c r="BD374" s="355"/>
      <c r="BE374" s="355"/>
      <c r="BF374" s="355"/>
      <c r="BG374" s="355"/>
      <c r="BH374" s="355"/>
      <c r="BI374" s="355"/>
      <c r="BJ374" s="355"/>
      <c r="BK374" s="355"/>
      <c r="BL374" s="355"/>
      <c r="BM374" s="355"/>
      <c r="BN374" s="355"/>
      <c r="BO374" s="355"/>
      <c r="BP374" s="355"/>
      <c r="BQ374" s="355"/>
      <c r="BR374" s="355"/>
      <c r="BS374" s="355"/>
      <c r="BT374" s="355"/>
      <c r="BU374" s="355"/>
      <c r="BV374" s="355"/>
      <c r="BW374" s="355"/>
      <c r="BX374" s="355"/>
      <c r="BY374" s="355"/>
      <c r="BZ374" s="355"/>
      <c r="CA374" s="355"/>
      <c r="CB374" s="355"/>
      <c r="CC374" s="355"/>
      <c r="CD374" s="355"/>
      <c r="CE374" s="355"/>
      <c r="CF374" s="355"/>
      <c r="CG374" s="355"/>
      <c r="CH374" s="355"/>
      <c r="CI374" s="355"/>
      <c r="CJ374" s="355"/>
      <c r="CK374" s="355"/>
      <c r="CL374" s="355"/>
      <c r="CM374" s="355"/>
      <c r="CN374" s="355"/>
      <c r="CO374" s="355"/>
      <c r="CP374" s="355"/>
      <c r="CQ374" s="355"/>
      <c r="CR374" s="355"/>
      <c r="CS374" s="355"/>
      <c r="CT374" s="355"/>
      <c r="CU374" s="355"/>
    </row>
    <row r="375" spans="45:99" x14ac:dyDescent="0.2">
      <c r="AS375" s="355"/>
      <c r="AT375" s="355"/>
      <c r="AU375" s="355"/>
      <c r="AV375" s="355"/>
      <c r="AW375" s="355"/>
      <c r="AX375" s="355"/>
      <c r="AY375" s="355"/>
      <c r="AZ375" s="355"/>
      <c r="BA375" s="355"/>
      <c r="BB375" s="355"/>
      <c r="BC375" s="355"/>
      <c r="BD375" s="355"/>
      <c r="BE375" s="355"/>
      <c r="BF375" s="355"/>
      <c r="BG375" s="355"/>
      <c r="BH375" s="355"/>
      <c r="BI375" s="355"/>
      <c r="BJ375" s="355"/>
      <c r="BK375" s="355"/>
      <c r="BL375" s="355"/>
      <c r="BM375" s="355"/>
      <c r="BN375" s="355"/>
      <c r="BO375" s="355"/>
      <c r="BP375" s="355"/>
      <c r="BQ375" s="355"/>
      <c r="BR375" s="355"/>
      <c r="BS375" s="355"/>
      <c r="BT375" s="355"/>
      <c r="BU375" s="355"/>
      <c r="BV375" s="355"/>
      <c r="BW375" s="355"/>
      <c r="BX375" s="355"/>
      <c r="BY375" s="355"/>
      <c r="BZ375" s="355"/>
      <c r="CA375" s="355"/>
      <c r="CB375" s="355"/>
      <c r="CC375" s="355"/>
      <c r="CD375" s="355"/>
      <c r="CE375" s="355"/>
      <c r="CF375" s="355"/>
      <c r="CG375" s="355"/>
      <c r="CH375" s="355"/>
      <c r="CI375" s="355"/>
      <c r="CJ375" s="355"/>
      <c r="CK375" s="355"/>
      <c r="CL375" s="355"/>
      <c r="CM375" s="355"/>
      <c r="CN375" s="355"/>
      <c r="CO375" s="355"/>
      <c r="CP375" s="355"/>
      <c r="CQ375" s="355"/>
      <c r="CR375" s="355"/>
      <c r="CS375" s="355"/>
      <c r="CT375" s="355"/>
      <c r="CU375" s="355"/>
    </row>
    <row r="376" spans="45:99" x14ac:dyDescent="0.2">
      <c r="AS376" s="355"/>
      <c r="AT376" s="355"/>
      <c r="AU376" s="355"/>
      <c r="AV376" s="355"/>
      <c r="AW376" s="355"/>
      <c r="AX376" s="355"/>
      <c r="AY376" s="355"/>
      <c r="AZ376" s="355"/>
      <c r="BA376" s="355"/>
      <c r="BB376" s="355"/>
      <c r="BC376" s="355"/>
      <c r="BD376" s="355"/>
      <c r="BE376" s="355"/>
      <c r="BF376" s="355"/>
      <c r="BG376" s="355"/>
      <c r="BH376" s="355"/>
      <c r="BI376" s="355"/>
      <c r="BJ376" s="355"/>
      <c r="BK376" s="355"/>
      <c r="BL376" s="355"/>
      <c r="BM376" s="355"/>
      <c r="BN376" s="355"/>
      <c r="BO376" s="355"/>
      <c r="BP376" s="355"/>
      <c r="BQ376" s="355"/>
      <c r="BR376" s="355"/>
      <c r="BS376" s="355"/>
      <c r="BT376" s="355"/>
      <c r="BU376" s="355"/>
      <c r="BV376" s="355"/>
      <c r="BW376" s="355"/>
      <c r="BX376" s="355"/>
      <c r="BY376" s="355"/>
      <c r="BZ376" s="355"/>
      <c r="CA376" s="355"/>
      <c r="CB376" s="355"/>
      <c r="CC376" s="355"/>
      <c r="CD376" s="355"/>
      <c r="CE376" s="355"/>
      <c r="CF376" s="355"/>
      <c r="CG376" s="355"/>
      <c r="CH376" s="355"/>
      <c r="CI376" s="355"/>
      <c r="CJ376" s="355"/>
      <c r="CK376" s="355"/>
      <c r="CL376" s="355"/>
      <c r="CM376" s="355"/>
      <c r="CN376" s="355"/>
      <c r="CO376" s="355"/>
      <c r="CP376" s="355"/>
      <c r="CQ376" s="355"/>
      <c r="CR376" s="355"/>
      <c r="CS376" s="355"/>
      <c r="CT376" s="355"/>
      <c r="CU376" s="355"/>
    </row>
    <row r="377" spans="45:99" x14ac:dyDescent="0.2">
      <c r="AS377" s="355"/>
      <c r="AT377" s="355"/>
      <c r="AU377" s="355"/>
      <c r="AV377" s="355"/>
      <c r="AW377" s="355"/>
      <c r="AX377" s="355"/>
      <c r="AY377" s="355"/>
      <c r="AZ377" s="355"/>
      <c r="BA377" s="355"/>
      <c r="BB377" s="355"/>
      <c r="BC377" s="355"/>
      <c r="BD377" s="355"/>
      <c r="BE377" s="355"/>
      <c r="BF377" s="355"/>
      <c r="BG377" s="355"/>
      <c r="BH377" s="355"/>
      <c r="BI377" s="355"/>
      <c r="BJ377" s="355"/>
      <c r="BK377" s="355"/>
      <c r="BL377" s="355"/>
      <c r="BM377" s="355"/>
      <c r="BN377" s="355"/>
      <c r="BO377" s="355"/>
      <c r="BP377" s="355"/>
      <c r="BQ377" s="355"/>
      <c r="BR377" s="355"/>
      <c r="BS377" s="355"/>
      <c r="BT377" s="355"/>
      <c r="BU377" s="355"/>
      <c r="BV377" s="355"/>
      <c r="BW377" s="355"/>
      <c r="BX377" s="355"/>
      <c r="BY377" s="355"/>
      <c r="BZ377" s="355"/>
      <c r="CA377" s="355"/>
      <c r="CB377" s="355"/>
      <c r="CC377" s="355"/>
      <c r="CD377" s="355"/>
      <c r="CE377" s="355"/>
      <c r="CF377" s="355"/>
      <c r="CG377" s="355"/>
      <c r="CH377" s="355"/>
      <c r="CI377" s="355"/>
      <c r="CJ377" s="355"/>
      <c r="CK377" s="355"/>
      <c r="CL377" s="355"/>
      <c r="CM377" s="355"/>
      <c r="CN377" s="355"/>
      <c r="CO377" s="355"/>
      <c r="CP377" s="355"/>
      <c r="CQ377" s="355"/>
      <c r="CR377" s="355"/>
      <c r="CS377" s="355"/>
      <c r="CT377" s="355"/>
      <c r="CU377" s="355"/>
    </row>
    <row r="378" spans="45:99" x14ac:dyDescent="0.2">
      <c r="AS378" s="355"/>
      <c r="AT378" s="355"/>
      <c r="AU378" s="355"/>
      <c r="AV378" s="355"/>
      <c r="AW378" s="355"/>
      <c r="AX378" s="355"/>
      <c r="AY378" s="355"/>
      <c r="AZ378" s="355"/>
      <c r="BA378" s="355"/>
      <c r="BB378" s="355"/>
      <c r="BC378" s="355"/>
      <c r="BD378" s="355"/>
      <c r="BE378" s="355"/>
      <c r="BF378" s="355"/>
      <c r="BG378" s="355"/>
      <c r="BH378" s="355"/>
      <c r="BI378" s="355"/>
      <c r="BJ378" s="355"/>
      <c r="BK378" s="355"/>
      <c r="BL378" s="355"/>
      <c r="BM378" s="355"/>
      <c r="BN378" s="355"/>
      <c r="BO378" s="355"/>
      <c r="BP378" s="355"/>
      <c r="BQ378" s="355"/>
      <c r="BR378" s="355"/>
      <c r="BS378" s="355"/>
      <c r="BT378" s="355"/>
      <c r="BU378" s="355"/>
      <c r="BV378" s="355"/>
      <c r="BW378" s="355"/>
      <c r="BX378" s="355"/>
      <c r="BY378" s="355"/>
      <c r="BZ378" s="355"/>
      <c r="CA378" s="355"/>
      <c r="CB378" s="355"/>
      <c r="CC378" s="355"/>
      <c r="CD378" s="355"/>
      <c r="CE378" s="355"/>
      <c r="CF378" s="355"/>
      <c r="CG378" s="355"/>
      <c r="CH378" s="355"/>
      <c r="CI378" s="355"/>
      <c r="CJ378" s="355"/>
      <c r="CK378" s="355"/>
      <c r="CL378" s="355"/>
      <c r="CM378" s="355"/>
      <c r="CN378" s="355"/>
      <c r="CO378" s="355"/>
      <c r="CP378" s="355"/>
      <c r="CQ378" s="355"/>
      <c r="CR378" s="355"/>
      <c r="CS378" s="355"/>
      <c r="CT378" s="355"/>
      <c r="CU378" s="355"/>
    </row>
    <row r="379" spans="45:99" x14ac:dyDescent="0.2">
      <c r="AS379" s="355"/>
      <c r="AT379" s="355"/>
      <c r="AU379" s="355"/>
      <c r="AV379" s="355"/>
      <c r="AW379" s="355"/>
      <c r="AX379" s="355"/>
      <c r="AY379" s="355"/>
      <c r="AZ379" s="355"/>
      <c r="BA379" s="355"/>
      <c r="BB379" s="355"/>
      <c r="BC379" s="355"/>
      <c r="BD379" s="355"/>
      <c r="BE379" s="355"/>
      <c r="BF379" s="355"/>
      <c r="BG379" s="355"/>
      <c r="BH379" s="355"/>
      <c r="BI379" s="355"/>
      <c r="BJ379" s="355"/>
      <c r="BK379" s="355"/>
      <c r="BL379" s="355"/>
      <c r="BM379" s="355"/>
      <c r="BN379" s="355"/>
      <c r="BO379" s="355"/>
      <c r="BP379" s="355"/>
      <c r="BQ379" s="355"/>
      <c r="BR379" s="355"/>
      <c r="BS379" s="355"/>
      <c r="BT379" s="355"/>
      <c r="BU379" s="355"/>
      <c r="BV379" s="355"/>
      <c r="BW379" s="355"/>
      <c r="BX379" s="355"/>
      <c r="BY379" s="355"/>
      <c r="BZ379" s="355"/>
      <c r="CA379" s="355"/>
      <c r="CB379" s="355"/>
      <c r="CC379" s="355"/>
      <c r="CD379" s="355"/>
      <c r="CE379" s="355"/>
      <c r="CF379" s="355"/>
      <c r="CG379" s="355"/>
      <c r="CH379" s="355"/>
      <c r="CI379" s="355"/>
      <c r="CJ379" s="355"/>
      <c r="CK379" s="355"/>
      <c r="CL379" s="355"/>
      <c r="CM379" s="355"/>
      <c r="CN379" s="355"/>
      <c r="CO379" s="355"/>
      <c r="CP379" s="355"/>
      <c r="CQ379" s="355"/>
      <c r="CR379" s="355"/>
      <c r="CS379" s="355"/>
      <c r="CT379" s="355"/>
      <c r="CU379" s="355"/>
    </row>
    <row r="380" spans="45:99" x14ac:dyDescent="0.2">
      <c r="AS380" s="355"/>
      <c r="AT380" s="355"/>
      <c r="AU380" s="355"/>
      <c r="AV380" s="355"/>
      <c r="AW380" s="355"/>
      <c r="AX380" s="355"/>
      <c r="AY380" s="355"/>
      <c r="AZ380" s="355"/>
      <c r="BA380" s="355"/>
      <c r="BB380" s="355"/>
      <c r="BC380" s="355"/>
      <c r="BD380" s="355"/>
      <c r="BE380" s="355"/>
      <c r="BF380" s="355"/>
      <c r="BG380" s="355"/>
      <c r="BH380" s="355"/>
      <c r="BI380" s="355"/>
      <c r="BJ380" s="355"/>
      <c r="BK380" s="355"/>
      <c r="BL380" s="355"/>
      <c r="BM380" s="355"/>
      <c r="BN380" s="355"/>
      <c r="BO380" s="355"/>
      <c r="BP380" s="355"/>
      <c r="BQ380" s="355"/>
      <c r="BR380" s="355"/>
      <c r="BS380" s="355"/>
      <c r="BT380" s="355"/>
      <c r="BU380" s="355"/>
      <c r="BV380" s="355"/>
      <c r="BW380" s="355"/>
      <c r="BX380" s="355"/>
      <c r="BY380" s="355"/>
      <c r="BZ380" s="355"/>
      <c r="CA380" s="355"/>
      <c r="CB380" s="355"/>
      <c r="CC380" s="355"/>
      <c r="CD380" s="355"/>
      <c r="CE380" s="355"/>
      <c r="CF380" s="355"/>
      <c r="CG380" s="355"/>
      <c r="CH380" s="355"/>
      <c r="CI380" s="355"/>
      <c r="CJ380" s="355"/>
      <c r="CK380" s="355"/>
      <c r="CL380" s="355"/>
      <c r="CM380" s="355"/>
      <c r="CN380" s="355"/>
      <c r="CO380" s="355"/>
      <c r="CP380" s="355"/>
      <c r="CQ380" s="355"/>
      <c r="CR380" s="355"/>
      <c r="CS380" s="355"/>
      <c r="CT380" s="355"/>
      <c r="CU380" s="355"/>
    </row>
    <row r="381" spans="45:99" x14ac:dyDescent="0.2">
      <c r="AS381" s="355"/>
      <c r="AT381" s="355"/>
      <c r="AU381" s="355"/>
      <c r="AV381" s="355"/>
      <c r="AW381" s="355"/>
      <c r="AX381" s="355"/>
      <c r="AY381" s="355"/>
      <c r="AZ381" s="355"/>
      <c r="BA381" s="355"/>
      <c r="BB381" s="355"/>
      <c r="BC381" s="355"/>
      <c r="BD381" s="355"/>
      <c r="BE381" s="355"/>
      <c r="BF381" s="355"/>
      <c r="BG381" s="355"/>
      <c r="BH381" s="355"/>
      <c r="BI381" s="355"/>
      <c r="BJ381" s="355"/>
      <c r="BK381" s="355"/>
      <c r="BL381" s="355"/>
      <c r="BM381" s="355"/>
      <c r="BN381" s="355"/>
      <c r="BO381" s="355"/>
      <c r="BP381" s="355"/>
      <c r="BQ381" s="355"/>
      <c r="BR381" s="355"/>
      <c r="BS381" s="355"/>
      <c r="BT381" s="355"/>
      <c r="BU381" s="355"/>
      <c r="BV381" s="355"/>
      <c r="BW381" s="355"/>
      <c r="BX381" s="355"/>
      <c r="BY381" s="355"/>
      <c r="BZ381" s="355"/>
      <c r="CA381" s="355"/>
      <c r="CB381" s="355"/>
      <c r="CC381" s="355"/>
      <c r="CD381" s="355"/>
      <c r="CE381" s="355"/>
      <c r="CF381" s="355"/>
      <c r="CG381" s="355"/>
      <c r="CH381" s="355"/>
      <c r="CI381" s="355"/>
      <c r="CJ381" s="355"/>
      <c r="CK381" s="355"/>
      <c r="CL381" s="355"/>
      <c r="CM381" s="355"/>
      <c r="CN381" s="355"/>
      <c r="CO381" s="355"/>
      <c r="CP381" s="355"/>
      <c r="CQ381" s="355"/>
      <c r="CR381" s="355"/>
      <c r="CS381" s="355"/>
      <c r="CT381" s="355"/>
      <c r="CU381" s="355"/>
    </row>
    <row r="382" spans="45:99" x14ac:dyDescent="0.2">
      <c r="AS382" s="355"/>
      <c r="AT382" s="355"/>
      <c r="AU382" s="355"/>
      <c r="AV382" s="355"/>
      <c r="AW382" s="355"/>
      <c r="AX382" s="355"/>
      <c r="AY382" s="355"/>
      <c r="AZ382" s="355"/>
      <c r="BA382" s="355"/>
      <c r="BB382" s="355"/>
      <c r="BC382" s="355"/>
      <c r="BD382" s="355"/>
      <c r="BE382" s="355"/>
      <c r="BF382" s="355"/>
      <c r="BG382" s="355"/>
      <c r="BH382" s="355"/>
      <c r="BI382" s="355"/>
      <c r="BJ382" s="355"/>
      <c r="BK382" s="355"/>
      <c r="BL382" s="355"/>
      <c r="BM382" s="355"/>
      <c r="BN382" s="355"/>
      <c r="BO382" s="355"/>
      <c r="BP382" s="355"/>
      <c r="BQ382" s="355"/>
      <c r="BR382" s="355"/>
      <c r="BS382" s="355"/>
      <c r="BT382" s="355"/>
      <c r="BU382" s="355"/>
      <c r="BV382" s="355"/>
      <c r="BW382" s="355"/>
      <c r="BX382" s="355"/>
      <c r="BY382" s="355"/>
      <c r="BZ382" s="355"/>
      <c r="CA382" s="355"/>
      <c r="CB382" s="355"/>
      <c r="CC382" s="355"/>
      <c r="CD382" s="355"/>
      <c r="CE382" s="355"/>
      <c r="CF382" s="355"/>
      <c r="CG382" s="355"/>
      <c r="CH382" s="355"/>
      <c r="CI382" s="355"/>
      <c r="CJ382" s="355"/>
      <c r="CK382" s="355"/>
      <c r="CL382" s="355"/>
      <c r="CM382" s="355"/>
      <c r="CN382" s="355"/>
      <c r="CO382" s="355"/>
      <c r="CP382" s="355"/>
      <c r="CQ382" s="355"/>
      <c r="CR382" s="355"/>
      <c r="CS382" s="355"/>
      <c r="CT382" s="355"/>
      <c r="CU382" s="355"/>
    </row>
    <row r="383" spans="45:99" x14ac:dyDescent="0.2">
      <c r="AS383" s="355"/>
      <c r="AT383" s="355"/>
      <c r="AU383" s="355"/>
      <c r="AV383" s="355"/>
      <c r="AW383" s="355"/>
      <c r="AX383" s="355"/>
      <c r="AY383" s="355"/>
      <c r="AZ383" s="355"/>
      <c r="BA383" s="355"/>
      <c r="BB383" s="355"/>
      <c r="BC383" s="355"/>
      <c r="BD383" s="355"/>
      <c r="BE383" s="355"/>
      <c r="BF383" s="355"/>
      <c r="BG383" s="355"/>
      <c r="BH383" s="355"/>
      <c r="BI383" s="355"/>
      <c r="BJ383" s="355"/>
      <c r="BK383" s="355"/>
      <c r="BL383" s="355"/>
      <c r="BM383" s="355"/>
      <c r="BN383" s="355"/>
      <c r="BO383" s="355"/>
      <c r="BP383" s="355"/>
      <c r="BQ383" s="355"/>
      <c r="BR383" s="355"/>
      <c r="BS383" s="355"/>
      <c r="BT383" s="355"/>
      <c r="BU383" s="355"/>
      <c r="BV383" s="355"/>
      <c r="BW383" s="355"/>
      <c r="BX383" s="355"/>
      <c r="BY383" s="355"/>
      <c r="BZ383" s="355"/>
      <c r="CA383" s="355"/>
      <c r="CB383" s="355"/>
      <c r="CC383" s="355"/>
      <c r="CD383" s="355"/>
      <c r="CE383" s="355"/>
      <c r="CF383" s="355"/>
      <c r="CG383" s="355"/>
      <c r="CH383" s="355"/>
      <c r="CI383" s="355"/>
      <c r="CJ383" s="355"/>
      <c r="CK383" s="355"/>
      <c r="CL383" s="355"/>
      <c r="CM383" s="355"/>
      <c r="CN383" s="355"/>
      <c r="CO383" s="355"/>
      <c r="CP383" s="355"/>
      <c r="CQ383" s="355"/>
      <c r="CR383" s="355"/>
      <c r="CS383" s="355"/>
      <c r="CT383" s="355"/>
      <c r="CU383" s="355"/>
    </row>
    <row r="384" spans="45:99" x14ac:dyDescent="0.2">
      <c r="AS384" s="355"/>
      <c r="AT384" s="355"/>
      <c r="AU384" s="355"/>
      <c r="AV384" s="355"/>
      <c r="AW384" s="355"/>
      <c r="AX384" s="355"/>
      <c r="AY384" s="355"/>
      <c r="AZ384" s="355"/>
      <c r="BA384" s="355"/>
      <c r="BB384" s="355"/>
      <c r="BC384" s="355"/>
      <c r="BD384" s="355"/>
      <c r="BE384" s="355"/>
      <c r="BF384" s="355"/>
      <c r="BG384" s="355"/>
      <c r="BH384" s="355"/>
      <c r="BI384" s="355"/>
      <c r="BJ384" s="355"/>
      <c r="BK384" s="355"/>
      <c r="BL384" s="355"/>
      <c r="BM384" s="355"/>
      <c r="BN384" s="355"/>
      <c r="BO384" s="355"/>
      <c r="BP384" s="355"/>
      <c r="BQ384" s="355"/>
      <c r="BR384" s="355"/>
      <c r="BS384" s="355"/>
      <c r="BT384" s="355"/>
      <c r="BU384" s="355"/>
      <c r="BV384" s="355"/>
      <c r="BW384" s="355"/>
      <c r="BX384" s="355"/>
      <c r="BY384" s="355"/>
      <c r="BZ384" s="355"/>
      <c r="CA384" s="355"/>
      <c r="CB384" s="355"/>
      <c r="CC384" s="355"/>
      <c r="CD384" s="355"/>
      <c r="CE384" s="355"/>
      <c r="CF384" s="355"/>
      <c r="CG384" s="355"/>
      <c r="CH384" s="355"/>
      <c r="CI384" s="355"/>
      <c r="CJ384" s="355"/>
      <c r="CK384" s="355"/>
      <c r="CL384" s="355"/>
      <c r="CM384" s="355"/>
      <c r="CN384" s="355"/>
      <c r="CO384" s="355"/>
      <c r="CP384" s="355"/>
      <c r="CQ384" s="355"/>
      <c r="CR384" s="355"/>
      <c r="CS384" s="355"/>
      <c r="CT384" s="355"/>
      <c r="CU384" s="355"/>
    </row>
    <row r="385" spans="45:99" x14ac:dyDescent="0.2">
      <c r="AS385" s="355"/>
      <c r="AT385" s="355"/>
      <c r="AU385" s="355"/>
      <c r="AV385" s="355"/>
      <c r="AW385" s="355"/>
      <c r="AX385" s="355"/>
      <c r="AY385" s="355"/>
      <c r="AZ385" s="355"/>
      <c r="BA385" s="355"/>
      <c r="BB385" s="355"/>
      <c r="BC385" s="355"/>
      <c r="BD385" s="355"/>
      <c r="BE385" s="355"/>
      <c r="BF385" s="355"/>
      <c r="BG385" s="355"/>
      <c r="BH385" s="355"/>
      <c r="BI385" s="355"/>
      <c r="BJ385" s="355"/>
      <c r="BK385" s="355"/>
      <c r="BL385" s="355"/>
      <c r="BM385" s="355"/>
      <c r="BN385" s="355"/>
      <c r="BO385" s="355"/>
      <c r="BP385" s="355"/>
      <c r="BQ385" s="355"/>
      <c r="BR385" s="355"/>
      <c r="BS385" s="355"/>
      <c r="BT385" s="355"/>
      <c r="BU385" s="355"/>
      <c r="BV385" s="355"/>
      <c r="BW385" s="355"/>
      <c r="BX385" s="355"/>
      <c r="BY385" s="355"/>
      <c r="BZ385" s="355"/>
      <c r="CA385" s="355"/>
      <c r="CB385" s="355"/>
      <c r="CC385" s="355"/>
      <c r="CD385" s="355"/>
      <c r="CE385" s="355"/>
      <c r="CF385" s="355"/>
      <c r="CG385" s="355"/>
      <c r="CH385" s="355"/>
      <c r="CI385" s="355"/>
      <c r="CJ385" s="355"/>
      <c r="CK385" s="355"/>
      <c r="CL385" s="355"/>
      <c r="CM385" s="355"/>
      <c r="CN385" s="355"/>
      <c r="CO385" s="355"/>
      <c r="CP385" s="355"/>
      <c r="CQ385" s="355"/>
      <c r="CR385" s="355"/>
      <c r="CS385" s="355"/>
      <c r="CT385" s="355"/>
      <c r="CU385" s="355"/>
    </row>
    <row r="386" spans="45:99" x14ac:dyDescent="0.2">
      <c r="AS386" s="355"/>
      <c r="AT386" s="355"/>
      <c r="AU386" s="355"/>
      <c r="AV386" s="355"/>
      <c r="AW386" s="355"/>
      <c r="AX386" s="355"/>
      <c r="AY386" s="355"/>
      <c r="AZ386" s="355"/>
      <c r="BA386" s="355"/>
      <c r="BB386" s="355"/>
      <c r="BC386" s="355"/>
      <c r="BD386" s="355"/>
      <c r="BE386" s="355"/>
      <c r="BF386" s="355"/>
      <c r="BG386" s="355"/>
      <c r="BH386" s="355"/>
      <c r="BI386" s="355"/>
      <c r="BJ386" s="355"/>
      <c r="BK386" s="355"/>
      <c r="BL386" s="355"/>
      <c r="BM386" s="355"/>
      <c r="BN386" s="355"/>
      <c r="BO386" s="355"/>
      <c r="BP386" s="355"/>
      <c r="BQ386" s="355"/>
      <c r="BR386" s="355"/>
      <c r="BS386" s="355"/>
      <c r="BT386" s="355"/>
      <c r="BU386" s="355"/>
      <c r="BV386" s="355"/>
      <c r="BW386" s="355"/>
      <c r="BX386" s="355"/>
      <c r="BY386" s="355"/>
      <c r="BZ386" s="355"/>
      <c r="CA386" s="355"/>
      <c r="CB386" s="355"/>
      <c r="CC386" s="355"/>
      <c r="CD386" s="355"/>
      <c r="CE386" s="355"/>
      <c r="CF386" s="355"/>
      <c r="CG386" s="355"/>
      <c r="CH386" s="355"/>
      <c r="CI386" s="355"/>
      <c r="CJ386" s="355"/>
      <c r="CK386" s="355"/>
      <c r="CL386" s="355"/>
      <c r="CM386" s="355"/>
      <c r="CN386" s="355"/>
      <c r="CO386" s="355"/>
      <c r="CP386" s="355"/>
      <c r="CQ386" s="355"/>
      <c r="CR386" s="355"/>
      <c r="CS386" s="355"/>
      <c r="CT386" s="355"/>
      <c r="CU386" s="355"/>
    </row>
    <row r="387" spans="45:99" x14ac:dyDescent="0.2">
      <c r="AS387" s="355"/>
      <c r="AT387" s="355"/>
      <c r="AU387" s="355"/>
      <c r="AV387" s="355"/>
      <c r="AW387" s="355"/>
      <c r="AX387" s="355"/>
      <c r="AY387" s="355"/>
      <c r="AZ387" s="355"/>
      <c r="BA387" s="355"/>
      <c r="BB387" s="355"/>
      <c r="BC387" s="355"/>
      <c r="BD387" s="355"/>
      <c r="BE387" s="355"/>
      <c r="BF387" s="355"/>
      <c r="BG387" s="355"/>
      <c r="BH387" s="355"/>
      <c r="BI387" s="355"/>
      <c r="BJ387" s="355"/>
      <c r="BK387" s="355"/>
      <c r="BL387" s="355"/>
      <c r="BM387" s="355"/>
      <c r="BN387" s="355"/>
      <c r="BO387" s="355"/>
      <c r="BP387" s="355"/>
      <c r="BQ387" s="355"/>
      <c r="BR387" s="355"/>
      <c r="BS387" s="355"/>
      <c r="BT387" s="355"/>
      <c r="BU387" s="355"/>
      <c r="BV387" s="355"/>
      <c r="BW387" s="355"/>
      <c r="BX387" s="355"/>
      <c r="BY387" s="355"/>
      <c r="BZ387" s="355"/>
      <c r="CA387" s="355"/>
      <c r="CB387" s="355"/>
      <c r="CC387" s="355"/>
      <c r="CD387" s="355"/>
      <c r="CE387" s="355"/>
      <c r="CF387" s="355"/>
      <c r="CG387" s="355"/>
      <c r="CH387" s="355"/>
      <c r="CI387" s="355"/>
      <c r="CJ387" s="355"/>
      <c r="CK387" s="355"/>
      <c r="CL387" s="355"/>
      <c r="CM387" s="355"/>
      <c r="CN387" s="355"/>
      <c r="CO387" s="355"/>
      <c r="CP387" s="355"/>
      <c r="CQ387" s="355"/>
      <c r="CR387" s="355"/>
      <c r="CS387" s="355"/>
      <c r="CT387" s="355"/>
      <c r="CU387" s="355"/>
    </row>
    <row r="388" spans="45:99" x14ac:dyDescent="0.2">
      <c r="AS388" s="355"/>
      <c r="AT388" s="355"/>
      <c r="AU388" s="355"/>
      <c r="AV388" s="355"/>
      <c r="AW388" s="355"/>
      <c r="AX388" s="355"/>
      <c r="AY388" s="355"/>
      <c r="AZ388" s="355"/>
      <c r="BA388" s="355"/>
      <c r="BB388" s="355"/>
      <c r="BC388" s="355"/>
      <c r="BD388" s="355"/>
      <c r="BE388" s="355"/>
      <c r="BF388" s="355"/>
      <c r="BG388" s="355"/>
      <c r="BH388" s="355"/>
      <c r="BI388" s="355"/>
      <c r="BJ388" s="355"/>
      <c r="BK388" s="355"/>
      <c r="BL388" s="355"/>
      <c r="BM388" s="355"/>
      <c r="BN388" s="355"/>
      <c r="BO388" s="355"/>
      <c r="BP388" s="355"/>
      <c r="BQ388" s="355"/>
      <c r="BR388" s="355"/>
      <c r="BS388" s="355"/>
      <c r="BT388" s="355"/>
      <c r="BU388" s="355"/>
      <c r="BV388" s="355"/>
      <c r="BW388" s="355"/>
      <c r="BX388" s="355"/>
      <c r="BY388" s="355"/>
      <c r="BZ388" s="355"/>
      <c r="CA388" s="355"/>
      <c r="CB388" s="355"/>
      <c r="CC388" s="355"/>
      <c r="CD388" s="355"/>
      <c r="CE388" s="355"/>
      <c r="CF388" s="355"/>
      <c r="CG388" s="355"/>
      <c r="CH388" s="355"/>
      <c r="CI388" s="355"/>
      <c r="CJ388" s="355"/>
      <c r="CK388" s="355"/>
      <c r="CL388" s="355"/>
      <c r="CM388" s="355"/>
      <c r="CN388" s="355"/>
      <c r="CO388" s="355"/>
      <c r="CP388" s="355"/>
      <c r="CQ388" s="355"/>
      <c r="CR388" s="355"/>
      <c r="CS388" s="355"/>
      <c r="CT388" s="355"/>
      <c r="CU388" s="355"/>
    </row>
    <row r="389" spans="45:99" x14ac:dyDescent="0.2">
      <c r="AS389" s="355"/>
      <c r="AT389" s="355"/>
      <c r="AU389" s="355"/>
      <c r="AV389" s="355"/>
      <c r="AW389" s="355"/>
      <c r="AX389" s="355"/>
      <c r="AY389" s="355"/>
      <c r="AZ389" s="355"/>
      <c r="BA389" s="355"/>
      <c r="BB389" s="355"/>
      <c r="BC389" s="355"/>
      <c r="BD389" s="355"/>
      <c r="BE389" s="355"/>
      <c r="BF389" s="355"/>
      <c r="BG389" s="355"/>
      <c r="BH389" s="355"/>
      <c r="BI389" s="355"/>
      <c r="BJ389" s="355"/>
      <c r="BK389" s="355"/>
      <c r="BL389" s="355"/>
      <c r="BM389" s="355"/>
      <c r="BN389" s="355"/>
      <c r="BO389" s="355"/>
      <c r="BP389" s="355"/>
      <c r="BQ389" s="355"/>
      <c r="BR389" s="355"/>
      <c r="BS389" s="355"/>
      <c r="BT389" s="355"/>
      <c r="BU389" s="355"/>
      <c r="BV389" s="355"/>
      <c r="BW389" s="355"/>
      <c r="BX389" s="355"/>
      <c r="BY389" s="355"/>
      <c r="BZ389" s="355"/>
      <c r="CA389" s="355"/>
      <c r="CB389" s="355"/>
      <c r="CC389" s="355"/>
      <c r="CD389" s="355"/>
      <c r="CE389" s="355"/>
      <c r="CF389" s="355"/>
      <c r="CG389" s="355"/>
      <c r="CH389" s="355"/>
      <c r="CI389" s="355"/>
      <c r="CJ389" s="355"/>
      <c r="CK389" s="355"/>
      <c r="CL389" s="355"/>
      <c r="CM389" s="355"/>
      <c r="CN389" s="355"/>
      <c r="CO389" s="355"/>
      <c r="CP389" s="355"/>
      <c r="CQ389" s="355"/>
      <c r="CR389" s="355"/>
      <c r="CS389" s="355"/>
      <c r="CT389" s="355"/>
      <c r="CU389" s="355"/>
    </row>
    <row r="390" spans="45:99" x14ac:dyDescent="0.2">
      <c r="AS390" s="355"/>
      <c r="AT390" s="355"/>
      <c r="AU390" s="355"/>
      <c r="AV390" s="355"/>
      <c r="AW390" s="355"/>
      <c r="AX390" s="355"/>
      <c r="AY390" s="355"/>
      <c r="AZ390" s="355"/>
      <c r="BA390" s="355"/>
      <c r="BB390" s="355"/>
      <c r="BC390" s="355"/>
      <c r="BD390" s="355"/>
      <c r="BE390" s="355"/>
      <c r="BF390" s="355"/>
      <c r="BG390" s="355"/>
      <c r="BH390" s="355"/>
      <c r="BI390" s="355"/>
      <c r="BJ390" s="355"/>
      <c r="BK390" s="355"/>
      <c r="BL390" s="355"/>
      <c r="BM390" s="355"/>
      <c r="BN390" s="355"/>
      <c r="BO390" s="355"/>
      <c r="BP390" s="355"/>
      <c r="BQ390" s="355"/>
      <c r="BR390" s="355"/>
      <c r="BS390" s="355"/>
      <c r="BT390" s="355"/>
      <c r="BU390" s="355"/>
      <c r="BV390" s="355"/>
      <c r="BW390" s="355"/>
      <c r="BX390" s="355"/>
      <c r="BY390" s="355"/>
      <c r="BZ390" s="355"/>
      <c r="CA390" s="355"/>
      <c r="CB390" s="355"/>
      <c r="CC390" s="355"/>
      <c r="CD390" s="355"/>
      <c r="CE390" s="355"/>
      <c r="CF390" s="355"/>
      <c r="CG390" s="355"/>
      <c r="CH390" s="355"/>
      <c r="CI390" s="355"/>
      <c r="CJ390" s="355"/>
      <c r="CK390" s="355"/>
      <c r="CL390" s="355"/>
      <c r="CM390" s="355"/>
      <c r="CN390" s="355"/>
      <c r="CO390" s="355"/>
      <c r="CP390" s="355"/>
      <c r="CQ390" s="355"/>
      <c r="CR390" s="355"/>
      <c r="CS390" s="355"/>
      <c r="CT390" s="355"/>
      <c r="CU390" s="355"/>
    </row>
    <row r="391" spans="45:99" x14ac:dyDescent="0.2">
      <c r="AS391" s="355"/>
      <c r="AT391" s="355"/>
      <c r="AU391" s="355"/>
      <c r="AV391" s="355"/>
      <c r="AW391" s="355"/>
      <c r="AX391" s="355"/>
      <c r="AY391" s="355"/>
      <c r="AZ391" s="355"/>
      <c r="BA391" s="355"/>
      <c r="BB391" s="355"/>
      <c r="BC391" s="355"/>
      <c r="BD391" s="355"/>
      <c r="BE391" s="355"/>
      <c r="BF391" s="355"/>
      <c r="BG391" s="355"/>
      <c r="BH391" s="355"/>
      <c r="BI391" s="355"/>
      <c r="BJ391" s="355"/>
      <c r="BK391" s="355"/>
      <c r="BL391" s="355"/>
      <c r="BM391" s="355"/>
      <c r="BN391" s="355"/>
      <c r="BO391" s="355"/>
      <c r="BP391" s="355"/>
      <c r="BQ391" s="355"/>
      <c r="BR391" s="355"/>
      <c r="BS391" s="355"/>
      <c r="BT391" s="355"/>
      <c r="BU391" s="355"/>
      <c r="BV391" s="355"/>
      <c r="BW391" s="355"/>
      <c r="BX391" s="355"/>
      <c r="BY391" s="355"/>
      <c r="BZ391" s="355"/>
      <c r="CA391" s="355"/>
      <c r="CB391" s="355"/>
      <c r="CC391" s="355"/>
      <c r="CD391" s="355"/>
      <c r="CE391" s="355"/>
      <c r="CF391" s="355"/>
      <c r="CG391" s="355"/>
      <c r="CH391" s="355"/>
      <c r="CI391" s="355"/>
      <c r="CJ391" s="355"/>
      <c r="CK391" s="355"/>
      <c r="CL391" s="355"/>
      <c r="CM391" s="355"/>
      <c r="CN391" s="355"/>
      <c r="CO391" s="355"/>
      <c r="CP391" s="355"/>
      <c r="CQ391" s="355"/>
      <c r="CR391" s="355"/>
      <c r="CS391" s="355"/>
      <c r="CT391" s="355"/>
      <c r="CU391" s="355"/>
    </row>
    <row r="392" spans="45:99" x14ac:dyDescent="0.2">
      <c r="AS392" s="355"/>
      <c r="AT392" s="355"/>
      <c r="AU392" s="355"/>
      <c r="AV392" s="355"/>
      <c r="AW392" s="355"/>
      <c r="AX392" s="355"/>
      <c r="AY392" s="355"/>
      <c r="AZ392" s="355"/>
      <c r="BA392" s="355"/>
      <c r="BB392" s="355"/>
      <c r="BC392" s="355"/>
      <c r="BD392" s="355"/>
      <c r="BE392" s="355"/>
      <c r="BF392" s="355"/>
      <c r="BG392" s="355"/>
      <c r="BH392" s="355"/>
      <c r="BI392" s="355"/>
      <c r="BJ392" s="355"/>
      <c r="BK392" s="355"/>
      <c r="BL392" s="355"/>
      <c r="BM392" s="355"/>
      <c r="BN392" s="355"/>
      <c r="BO392" s="355"/>
      <c r="BP392" s="355"/>
      <c r="BQ392" s="355"/>
      <c r="BR392" s="355"/>
      <c r="BS392" s="355"/>
      <c r="BT392" s="355"/>
      <c r="BU392" s="355"/>
      <c r="BV392" s="355"/>
      <c r="BW392" s="355"/>
      <c r="BX392" s="355"/>
      <c r="BY392" s="355"/>
      <c r="BZ392" s="355"/>
      <c r="CA392" s="355"/>
      <c r="CB392" s="355"/>
      <c r="CC392" s="355"/>
      <c r="CD392" s="355"/>
      <c r="CE392" s="355"/>
      <c r="CF392" s="355"/>
      <c r="CG392" s="355"/>
      <c r="CH392" s="355"/>
      <c r="CI392" s="355"/>
      <c r="CJ392" s="355"/>
      <c r="CK392" s="355"/>
      <c r="CL392" s="355"/>
      <c r="CM392" s="355"/>
      <c r="CN392" s="355"/>
      <c r="CO392" s="355"/>
      <c r="CP392" s="355"/>
      <c r="CQ392" s="355"/>
      <c r="CR392" s="355"/>
      <c r="CS392" s="355"/>
      <c r="CT392" s="355"/>
      <c r="CU392" s="355"/>
    </row>
    <row r="393" spans="45:99" x14ac:dyDescent="0.2">
      <c r="AS393" s="355"/>
      <c r="AT393" s="355"/>
      <c r="AU393" s="355"/>
      <c r="AV393" s="355"/>
      <c r="AW393" s="355"/>
      <c r="AX393" s="355"/>
      <c r="AY393" s="355"/>
      <c r="AZ393" s="355"/>
      <c r="BA393" s="355"/>
      <c r="BB393" s="355"/>
      <c r="BC393" s="355"/>
      <c r="BD393" s="355"/>
      <c r="BE393" s="355"/>
      <c r="BF393" s="355"/>
      <c r="BG393" s="355"/>
      <c r="BH393" s="355"/>
      <c r="BI393" s="355"/>
      <c r="BJ393" s="355"/>
      <c r="BK393" s="355"/>
      <c r="BL393" s="355"/>
      <c r="BM393" s="355"/>
      <c r="BN393" s="355"/>
      <c r="BO393" s="355"/>
      <c r="BP393" s="355"/>
      <c r="BQ393" s="355"/>
      <c r="BR393" s="355"/>
      <c r="BS393" s="355"/>
      <c r="BT393" s="355"/>
      <c r="BU393" s="355"/>
      <c r="BV393" s="355"/>
      <c r="BW393" s="355"/>
      <c r="BX393" s="355"/>
      <c r="BY393" s="355"/>
      <c r="BZ393" s="355"/>
      <c r="CA393" s="355"/>
      <c r="CB393" s="355"/>
      <c r="CC393" s="355"/>
      <c r="CD393" s="355"/>
      <c r="CE393" s="355"/>
      <c r="CF393" s="355"/>
      <c r="CG393" s="355"/>
      <c r="CH393" s="355"/>
      <c r="CI393" s="355"/>
      <c r="CJ393" s="355"/>
      <c r="CK393" s="355"/>
      <c r="CL393" s="355"/>
      <c r="CM393" s="355"/>
      <c r="CN393" s="355"/>
      <c r="CO393" s="355"/>
      <c r="CP393" s="355"/>
      <c r="CQ393" s="355"/>
      <c r="CR393" s="355"/>
      <c r="CS393" s="355"/>
      <c r="CT393" s="355"/>
      <c r="CU393" s="355"/>
    </row>
    <row r="394" spans="45:99" x14ac:dyDescent="0.2">
      <c r="AS394" s="355"/>
      <c r="AT394" s="355"/>
      <c r="AU394" s="355"/>
      <c r="AV394" s="355"/>
      <c r="AW394" s="355"/>
      <c r="AX394" s="355"/>
      <c r="AY394" s="355"/>
      <c r="AZ394" s="355"/>
      <c r="BA394" s="355"/>
      <c r="BB394" s="355"/>
      <c r="BC394" s="355"/>
      <c r="BD394" s="355"/>
      <c r="BE394" s="355"/>
      <c r="BF394" s="355"/>
      <c r="BG394" s="355"/>
      <c r="BH394" s="355"/>
      <c r="BI394" s="355"/>
      <c r="BJ394" s="355"/>
      <c r="BK394" s="355"/>
      <c r="BL394" s="355"/>
      <c r="BM394" s="355"/>
      <c r="BN394" s="355"/>
      <c r="BO394" s="355"/>
      <c r="BP394" s="355"/>
      <c r="BQ394" s="355"/>
      <c r="BR394" s="355"/>
      <c r="BS394" s="355"/>
      <c r="BT394" s="355"/>
      <c r="BU394" s="355"/>
      <c r="BV394" s="355"/>
      <c r="BW394" s="355"/>
      <c r="BX394" s="355"/>
      <c r="BY394" s="355"/>
      <c r="BZ394" s="355"/>
      <c r="CA394" s="355"/>
      <c r="CB394" s="355"/>
      <c r="CC394" s="355"/>
      <c r="CD394" s="355"/>
      <c r="CE394" s="355"/>
      <c r="CF394" s="355"/>
      <c r="CG394" s="355"/>
      <c r="CH394" s="355"/>
      <c r="CI394" s="355"/>
      <c r="CJ394" s="355"/>
      <c r="CK394" s="355"/>
      <c r="CL394" s="355"/>
      <c r="CM394" s="355"/>
      <c r="CN394" s="355"/>
      <c r="CO394" s="355"/>
      <c r="CP394" s="355"/>
      <c r="CQ394" s="355"/>
      <c r="CR394" s="355"/>
      <c r="CS394" s="355"/>
      <c r="CT394" s="355"/>
      <c r="CU394" s="355"/>
    </row>
    <row r="395" spans="45:99" x14ac:dyDescent="0.2">
      <c r="AS395" s="355"/>
      <c r="AT395" s="355"/>
      <c r="AU395" s="355"/>
      <c r="AV395" s="355"/>
      <c r="AW395" s="355"/>
      <c r="AX395" s="355"/>
      <c r="AY395" s="355"/>
      <c r="AZ395" s="355"/>
      <c r="BA395" s="355"/>
      <c r="BB395" s="355"/>
      <c r="BC395" s="355"/>
      <c r="BD395" s="355"/>
      <c r="BE395" s="355"/>
      <c r="BF395" s="355"/>
      <c r="BG395" s="355"/>
      <c r="BH395" s="355"/>
      <c r="BI395" s="355"/>
      <c r="BJ395" s="355"/>
      <c r="BK395" s="355"/>
      <c r="BL395" s="355"/>
      <c r="BM395" s="355"/>
      <c r="BN395" s="355"/>
      <c r="BO395" s="355"/>
      <c r="BP395" s="355"/>
      <c r="BQ395" s="355"/>
      <c r="BR395" s="355"/>
      <c r="BS395" s="355"/>
      <c r="BT395" s="355"/>
      <c r="BU395" s="355"/>
      <c r="BV395" s="355"/>
      <c r="BW395" s="355"/>
      <c r="BX395" s="355"/>
      <c r="BY395" s="355"/>
      <c r="BZ395" s="355"/>
      <c r="CA395" s="355"/>
      <c r="CB395" s="355"/>
      <c r="CC395" s="355"/>
      <c r="CD395" s="355"/>
      <c r="CE395" s="355"/>
      <c r="CF395" s="355"/>
      <c r="CG395" s="355"/>
      <c r="CH395" s="355"/>
      <c r="CI395" s="355"/>
      <c r="CJ395" s="355"/>
      <c r="CK395" s="355"/>
      <c r="CL395" s="355"/>
      <c r="CM395" s="355"/>
      <c r="CN395" s="355"/>
      <c r="CO395" s="355"/>
      <c r="CP395" s="355"/>
      <c r="CQ395" s="355"/>
      <c r="CR395" s="355"/>
      <c r="CS395" s="355"/>
      <c r="CT395" s="355"/>
      <c r="CU395" s="355"/>
    </row>
    <row r="396" spans="45:99" x14ac:dyDescent="0.2">
      <c r="AS396" s="355"/>
      <c r="AT396" s="355"/>
      <c r="AU396" s="355"/>
      <c r="AV396" s="355"/>
      <c r="AW396" s="355"/>
      <c r="AX396" s="355"/>
      <c r="AY396" s="355"/>
      <c r="AZ396" s="355"/>
      <c r="BA396" s="355"/>
      <c r="BB396" s="355"/>
      <c r="BC396" s="355"/>
      <c r="BD396" s="355"/>
      <c r="BE396" s="355"/>
      <c r="BF396" s="355"/>
      <c r="BG396" s="355"/>
      <c r="BH396" s="355"/>
      <c r="BI396" s="355"/>
      <c r="BJ396" s="355"/>
      <c r="BK396" s="355"/>
      <c r="BL396" s="355"/>
      <c r="BM396" s="355"/>
      <c r="BN396" s="355"/>
      <c r="BO396" s="355"/>
      <c r="BP396" s="355"/>
      <c r="BQ396" s="355"/>
      <c r="BR396" s="355"/>
      <c r="BS396" s="355"/>
      <c r="BT396" s="355"/>
      <c r="BU396" s="355"/>
      <c r="BV396" s="355"/>
      <c r="BW396" s="355"/>
      <c r="BX396" s="355"/>
      <c r="BY396" s="355"/>
      <c r="BZ396" s="355"/>
      <c r="CA396" s="355"/>
      <c r="CB396" s="355"/>
      <c r="CC396" s="355"/>
      <c r="CD396" s="355"/>
      <c r="CE396" s="355"/>
      <c r="CF396" s="355"/>
      <c r="CG396" s="355"/>
      <c r="CH396" s="355"/>
      <c r="CI396" s="355"/>
      <c r="CJ396" s="355"/>
      <c r="CK396" s="355"/>
      <c r="CL396" s="355"/>
      <c r="CM396" s="355"/>
      <c r="CN396" s="355"/>
      <c r="CO396" s="355"/>
      <c r="CP396" s="355"/>
      <c r="CQ396" s="355"/>
      <c r="CR396" s="355"/>
      <c r="CS396" s="355"/>
      <c r="CT396" s="355"/>
      <c r="CU396" s="355"/>
    </row>
    <row r="397" spans="45:99" x14ac:dyDescent="0.2">
      <c r="AS397" s="355"/>
      <c r="AT397" s="355"/>
      <c r="AU397" s="355"/>
      <c r="AV397" s="355"/>
      <c r="AW397" s="355"/>
      <c r="AX397" s="355"/>
      <c r="AY397" s="355"/>
      <c r="AZ397" s="355"/>
      <c r="BA397" s="355"/>
      <c r="BB397" s="355"/>
      <c r="BC397" s="355"/>
      <c r="BD397" s="355"/>
      <c r="BE397" s="355"/>
      <c r="BF397" s="355"/>
      <c r="BG397" s="355"/>
      <c r="BH397" s="355"/>
      <c r="BI397" s="355"/>
      <c r="BJ397" s="355"/>
      <c r="BK397" s="355"/>
      <c r="BL397" s="355"/>
      <c r="BM397" s="355"/>
      <c r="BN397" s="355"/>
      <c r="BO397" s="355"/>
      <c r="BP397" s="355"/>
      <c r="BQ397" s="355"/>
      <c r="BR397" s="355"/>
      <c r="BS397" s="355"/>
      <c r="BT397" s="355"/>
      <c r="BU397" s="355"/>
      <c r="BV397" s="355"/>
      <c r="BW397" s="355"/>
      <c r="BX397" s="355"/>
      <c r="BY397" s="355"/>
      <c r="BZ397" s="355"/>
      <c r="CA397" s="355"/>
      <c r="CB397" s="355"/>
      <c r="CC397" s="355"/>
      <c r="CD397" s="355"/>
      <c r="CE397" s="355"/>
      <c r="CF397" s="355"/>
      <c r="CG397" s="355"/>
      <c r="CH397" s="355"/>
      <c r="CI397" s="355"/>
      <c r="CJ397" s="355"/>
      <c r="CK397" s="355"/>
      <c r="CL397" s="355"/>
      <c r="CM397" s="355"/>
      <c r="CN397" s="355"/>
      <c r="CO397" s="355"/>
      <c r="CP397" s="355"/>
      <c r="CQ397" s="355"/>
      <c r="CR397" s="355"/>
      <c r="CS397" s="355"/>
      <c r="CT397" s="355"/>
      <c r="CU397" s="355"/>
    </row>
    <row r="398" spans="45:99" x14ac:dyDescent="0.2">
      <c r="AS398" s="355"/>
      <c r="AT398" s="355"/>
      <c r="AU398" s="355"/>
      <c r="AV398" s="355"/>
      <c r="AW398" s="355"/>
      <c r="AX398" s="355"/>
      <c r="AY398" s="355"/>
      <c r="AZ398" s="355"/>
      <c r="BA398" s="355"/>
      <c r="BB398" s="355"/>
      <c r="BC398" s="355"/>
      <c r="BD398" s="355"/>
      <c r="BE398" s="355"/>
      <c r="BF398" s="355"/>
      <c r="BG398" s="355"/>
      <c r="BH398" s="355"/>
      <c r="BI398" s="355"/>
      <c r="BJ398" s="355"/>
      <c r="BK398" s="355"/>
      <c r="BL398" s="355"/>
      <c r="BM398" s="355"/>
      <c r="BN398" s="355"/>
      <c r="BO398" s="355"/>
      <c r="BP398" s="355"/>
      <c r="BQ398" s="355"/>
      <c r="BR398" s="355"/>
      <c r="BS398" s="355"/>
      <c r="BT398" s="355"/>
      <c r="BU398" s="355"/>
      <c r="BV398" s="355"/>
      <c r="BW398" s="355"/>
      <c r="BX398" s="355"/>
      <c r="BY398" s="355"/>
      <c r="BZ398" s="355"/>
      <c r="CA398" s="355"/>
      <c r="CB398" s="355"/>
      <c r="CC398" s="355"/>
      <c r="CD398" s="355"/>
      <c r="CE398" s="355"/>
      <c r="CF398" s="355"/>
      <c r="CG398" s="355"/>
      <c r="CH398" s="355"/>
      <c r="CI398" s="355"/>
      <c r="CJ398" s="355"/>
      <c r="CK398" s="355"/>
      <c r="CL398" s="355"/>
      <c r="CM398" s="355"/>
      <c r="CN398" s="355"/>
      <c r="CO398" s="355"/>
      <c r="CP398" s="355"/>
      <c r="CQ398" s="355"/>
      <c r="CR398" s="355"/>
      <c r="CS398" s="355"/>
      <c r="CT398" s="355"/>
      <c r="CU398" s="355"/>
    </row>
    <row r="399" spans="45:99" x14ac:dyDescent="0.2">
      <c r="AS399" s="355"/>
      <c r="AT399" s="355"/>
      <c r="AU399" s="355"/>
      <c r="AV399" s="355"/>
      <c r="AW399" s="355"/>
      <c r="AX399" s="355"/>
      <c r="AY399" s="355"/>
      <c r="AZ399" s="355"/>
      <c r="BA399" s="355"/>
      <c r="BB399" s="355"/>
      <c r="BC399" s="355"/>
      <c r="BD399" s="355"/>
      <c r="BE399" s="355"/>
      <c r="BF399" s="355"/>
      <c r="BG399" s="355"/>
      <c r="BH399" s="355"/>
      <c r="BI399" s="355"/>
      <c r="BJ399" s="355"/>
      <c r="BK399" s="355"/>
      <c r="BL399" s="355"/>
      <c r="BM399" s="355"/>
      <c r="BN399" s="355"/>
      <c r="BO399" s="355"/>
      <c r="BP399" s="355"/>
      <c r="BQ399" s="355"/>
      <c r="BR399" s="355"/>
      <c r="BS399" s="355"/>
      <c r="BT399" s="355"/>
      <c r="BU399" s="355"/>
      <c r="BV399" s="355"/>
      <c r="BW399" s="355"/>
      <c r="BX399" s="355"/>
      <c r="BY399" s="355"/>
      <c r="BZ399" s="355"/>
      <c r="CA399" s="355"/>
      <c r="CB399" s="355"/>
      <c r="CC399" s="355"/>
      <c r="CD399" s="355"/>
      <c r="CE399" s="355"/>
      <c r="CF399" s="355"/>
      <c r="CG399" s="355"/>
      <c r="CH399" s="355"/>
      <c r="CI399" s="355"/>
      <c r="CJ399" s="355"/>
      <c r="CK399" s="355"/>
      <c r="CL399" s="355"/>
      <c r="CM399" s="355"/>
      <c r="CN399" s="355"/>
      <c r="CO399" s="355"/>
      <c r="CP399" s="355"/>
      <c r="CQ399" s="355"/>
      <c r="CR399" s="355"/>
      <c r="CS399" s="355"/>
      <c r="CT399" s="355"/>
      <c r="CU399" s="355"/>
    </row>
    <row r="400" spans="45:99" x14ac:dyDescent="0.2">
      <c r="AS400" s="355"/>
      <c r="AT400" s="355"/>
      <c r="AU400" s="355"/>
      <c r="AV400" s="355"/>
      <c r="AW400" s="355"/>
      <c r="AX400" s="355"/>
      <c r="AY400" s="355"/>
      <c r="AZ400" s="355"/>
      <c r="BA400" s="355"/>
      <c r="BB400" s="355"/>
      <c r="BC400" s="355"/>
      <c r="BD400" s="355"/>
      <c r="BE400" s="355"/>
      <c r="BF400" s="355"/>
      <c r="BG400" s="355"/>
      <c r="BH400" s="355"/>
      <c r="BI400" s="355"/>
      <c r="BJ400" s="355"/>
      <c r="BK400" s="355"/>
      <c r="BL400" s="355"/>
      <c r="BM400" s="355"/>
      <c r="BN400" s="355"/>
      <c r="BO400" s="355"/>
      <c r="BP400" s="355"/>
      <c r="BQ400" s="355"/>
      <c r="BR400" s="355"/>
      <c r="BS400" s="355"/>
      <c r="BT400" s="355"/>
      <c r="BU400" s="355"/>
      <c r="BV400" s="355"/>
      <c r="BW400" s="355"/>
      <c r="BX400" s="355"/>
      <c r="BY400" s="355"/>
      <c r="BZ400" s="355"/>
      <c r="CA400" s="355"/>
      <c r="CB400" s="355"/>
      <c r="CC400" s="355"/>
      <c r="CD400" s="355"/>
      <c r="CE400" s="355"/>
      <c r="CF400" s="355"/>
      <c r="CG400" s="355"/>
      <c r="CH400" s="355"/>
      <c r="CI400" s="355"/>
      <c r="CJ400" s="355"/>
      <c r="CK400" s="355"/>
      <c r="CL400" s="355"/>
      <c r="CM400" s="355"/>
      <c r="CN400" s="355"/>
      <c r="CO400" s="355"/>
      <c r="CP400" s="355"/>
      <c r="CQ400" s="355"/>
      <c r="CR400" s="355"/>
      <c r="CS400" s="355"/>
      <c r="CT400" s="355"/>
      <c r="CU400" s="355"/>
    </row>
    <row r="401" spans="45:99" x14ac:dyDescent="0.2">
      <c r="AS401" s="355"/>
      <c r="AT401" s="355"/>
      <c r="AU401" s="355"/>
      <c r="AV401" s="355"/>
      <c r="AW401" s="355"/>
      <c r="AX401" s="355"/>
      <c r="AY401" s="355"/>
      <c r="AZ401" s="355"/>
      <c r="BA401" s="355"/>
      <c r="BB401" s="355"/>
      <c r="BC401" s="355"/>
      <c r="BD401" s="355"/>
      <c r="BE401" s="355"/>
      <c r="BF401" s="355"/>
      <c r="BG401" s="355"/>
      <c r="BH401" s="355"/>
      <c r="BI401" s="355"/>
      <c r="BJ401" s="355"/>
      <c r="BK401" s="355"/>
      <c r="BL401" s="355"/>
      <c r="BM401" s="355"/>
      <c r="BN401" s="355"/>
      <c r="BO401" s="355"/>
      <c r="BP401" s="355"/>
      <c r="BQ401" s="355"/>
      <c r="BR401" s="355"/>
      <c r="BS401" s="355"/>
      <c r="BT401" s="355"/>
      <c r="BU401" s="355"/>
      <c r="BV401" s="355"/>
      <c r="BW401" s="355"/>
      <c r="BX401" s="355"/>
      <c r="BY401" s="355"/>
      <c r="BZ401" s="355"/>
      <c r="CA401" s="355"/>
      <c r="CB401" s="355"/>
      <c r="CC401" s="355"/>
      <c r="CD401" s="355"/>
      <c r="CE401" s="355"/>
      <c r="CF401" s="355"/>
      <c r="CG401" s="355"/>
      <c r="CH401" s="355"/>
      <c r="CI401" s="355"/>
      <c r="CJ401" s="355"/>
      <c r="CK401" s="355"/>
      <c r="CL401" s="355"/>
      <c r="CM401" s="355"/>
      <c r="CN401" s="355"/>
      <c r="CO401" s="355"/>
      <c r="CP401" s="355"/>
      <c r="CQ401" s="355"/>
      <c r="CR401" s="355"/>
      <c r="CS401" s="355"/>
      <c r="CT401" s="355"/>
      <c r="CU401" s="355"/>
    </row>
    <row r="402" spans="45:99" x14ac:dyDescent="0.2">
      <c r="AS402" s="355"/>
      <c r="AT402" s="355"/>
      <c r="AU402" s="355"/>
      <c r="AV402" s="355"/>
      <c r="AW402" s="355"/>
      <c r="AX402" s="355"/>
      <c r="AY402" s="355"/>
      <c r="AZ402" s="355"/>
      <c r="BA402" s="355"/>
      <c r="BB402" s="355"/>
      <c r="BC402" s="355"/>
      <c r="BD402" s="355"/>
      <c r="BE402" s="355"/>
      <c r="BF402" s="355"/>
      <c r="BG402" s="355"/>
      <c r="BH402" s="355"/>
      <c r="BI402" s="355"/>
      <c r="BJ402" s="355"/>
      <c r="BK402" s="355"/>
      <c r="BL402" s="355"/>
      <c r="BM402" s="355"/>
      <c r="BN402" s="355"/>
      <c r="BO402" s="355"/>
      <c r="BP402" s="355"/>
      <c r="BQ402" s="355"/>
      <c r="BR402" s="355"/>
      <c r="BS402" s="355"/>
      <c r="BT402" s="355"/>
      <c r="BU402" s="355"/>
      <c r="BV402" s="355"/>
      <c r="BW402" s="355"/>
      <c r="BX402" s="355"/>
      <c r="BY402" s="355"/>
      <c r="BZ402" s="355"/>
      <c r="CA402" s="355"/>
      <c r="CB402" s="355"/>
      <c r="CC402" s="355"/>
      <c r="CD402" s="355"/>
      <c r="CE402" s="355"/>
      <c r="CF402" s="355"/>
      <c r="CG402" s="355"/>
      <c r="CH402" s="355"/>
      <c r="CI402" s="355"/>
      <c r="CJ402" s="355"/>
      <c r="CK402" s="355"/>
      <c r="CL402" s="355"/>
      <c r="CM402" s="355"/>
      <c r="CN402" s="355"/>
      <c r="CO402" s="355"/>
      <c r="CP402" s="355"/>
      <c r="CQ402" s="355"/>
      <c r="CR402" s="355"/>
      <c r="CS402" s="355"/>
      <c r="CT402" s="355"/>
      <c r="CU402" s="355"/>
    </row>
    <row r="403" spans="45:99" x14ac:dyDescent="0.2">
      <c r="AS403" s="355"/>
      <c r="AT403" s="355"/>
      <c r="AU403" s="355"/>
      <c r="AV403" s="355"/>
      <c r="AW403" s="355"/>
      <c r="AX403" s="355"/>
      <c r="AY403" s="355"/>
      <c r="AZ403" s="355"/>
      <c r="BA403" s="355"/>
      <c r="BB403" s="355"/>
      <c r="BC403" s="355"/>
      <c r="BD403" s="355"/>
      <c r="BE403" s="355"/>
      <c r="BF403" s="355"/>
      <c r="BG403" s="355"/>
      <c r="BH403" s="355"/>
      <c r="BI403" s="355"/>
      <c r="BJ403" s="355"/>
      <c r="BK403" s="355"/>
      <c r="BL403" s="355"/>
      <c r="BM403" s="355"/>
      <c r="BN403" s="355"/>
      <c r="BO403" s="355"/>
      <c r="BP403" s="355"/>
      <c r="BQ403" s="355"/>
      <c r="BR403" s="355"/>
      <c r="BS403" s="355"/>
      <c r="BT403" s="355"/>
      <c r="BU403" s="355"/>
      <c r="BV403" s="355"/>
      <c r="BW403" s="355"/>
      <c r="BX403" s="355"/>
      <c r="BY403" s="355"/>
      <c r="BZ403" s="355"/>
      <c r="CA403" s="355"/>
      <c r="CB403" s="355"/>
      <c r="CC403" s="355"/>
      <c r="CD403" s="355"/>
      <c r="CE403" s="355"/>
      <c r="CF403" s="355"/>
      <c r="CG403" s="355"/>
      <c r="CH403" s="355"/>
      <c r="CI403" s="355"/>
      <c r="CJ403" s="355"/>
      <c r="CK403" s="355"/>
      <c r="CL403" s="355"/>
      <c r="CM403" s="355"/>
      <c r="CN403" s="355"/>
      <c r="CO403" s="355"/>
      <c r="CP403" s="355"/>
      <c r="CQ403" s="355"/>
      <c r="CR403" s="355"/>
      <c r="CS403" s="355"/>
      <c r="CT403" s="355"/>
      <c r="CU403" s="355"/>
    </row>
    <row r="404" spans="45:99" x14ac:dyDescent="0.2">
      <c r="AS404" s="355"/>
      <c r="AT404" s="355"/>
      <c r="AU404" s="355"/>
      <c r="AV404" s="355"/>
      <c r="AW404" s="355"/>
      <c r="AX404" s="355"/>
      <c r="AY404" s="355"/>
      <c r="AZ404" s="355"/>
      <c r="BA404" s="355"/>
      <c r="BB404" s="355"/>
      <c r="BC404" s="355"/>
      <c r="BD404" s="355"/>
      <c r="BE404" s="355"/>
      <c r="BF404" s="355"/>
      <c r="BG404" s="355"/>
      <c r="BH404" s="355"/>
      <c r="BI404" s="355"/>
      <c r="BJ404" s="355"/>
      <c r="BK404" s="355"/>
      <c r="BL404" s="355"/>
      <c r="BM404" s="355"/>
      <c r="BN404" s="355"/>
      <c r="BO404" s="355"/>
      <c r="BP404" s="355"/>
      <c r="BQ404" s="355"/>
      <c r="BR404" s="355"/>
      <c r="BS404" s="355"/>
      <c r="BT404" s="355"/>
      <c r="BU404" s="355"/>
      <c r="BV404" s="355"/>
      <c r="BW404" s="355"/>
      <c r="BX404" s="355"/>
      <c r="BY404" s="355"/>
      <c r="BZ404" s="355"/>
      <c r="CA404" s="355"/>
      <c r="CB404" s="355"/>
      <c r="CC404" s="355"/>
      <c r="CD404" s="355"/>
      <c r="CE404" s="355"/>
      <c r="CF404" s="355"/>
      <c r="CG404" s="355"/>
      <c r="CH404" s="355"/>
      <c r="CI404" s="355"/>
      <c r="CJ404" s="355"/>
      <c r="CK404" s="355"/>
      <c r="CL404" s="355"/>
      <c r="CM404" s="355"/>
      <c r="CN404" s="355"/>
      <c r="CO404" s="355"/>
      <c r="CP404" s="355"/>
      <c r="CQ404" s="355"/>
      <c r="CR404" s="355"/>
      <c r="CS404" s="355"/>
      <c r="CT404" s="355"/>
      <c r="CU404" s="355"/>
    </row>
    <row r="405" spans="45:99" x14ac:dyDescent="0.2">
      <c r="AS405" s="355"/>
      <c r="AT405" s="355"/>
      <c r="AU405" s="355"/>
      <c r="AV405" s="355"/>
      <c r="AW405" s="355"/>
      <c r="AX405" s="355"/>
      <c r="AY405" s="355"/>
      <c r="AZ405" s="355"/>
      <c r="BA405" s="355"/>
      <c r="BB405" s="355"/>
      <c r="BC405" s="355"/>
      <c r="BD405" s="355"/>
      <c r="BE405" s="355"/>
      <c r="BF405" s="355"/>
      <c r="BG405" s="355"/>
      <c r="BH405" s="355"/>
      <c r="BI405" s="355"/>
      <c r="BJ405" s="355"/>
      <c r="BK405" s="355"/>
      <c r="BL405" s="355"/>
      <c r="BM405" s="355"/>
      <c r="BN405" s="355"/>
      <c r="BO405" s="355"/>
      <c r="BP405" s="355"/>
      <c r="BQ405" s="355"/>
      <c r="BR405" s="355"/>
      <c r="BS405" s="355"/>
      <c r="BT405" s="355"/>
      <c r="BU405" s="355"/>
      <c r="BV405" s="355"/>
      <c r="BW405" s="355"/>
      <c r="BX405" s="355"/>
      <c r="BY405" s="355"/>
      <c r="BZ405" s="355"/>
      <c r="CA405" s="355"/>
      <c r="CB405" s="355"/>
      <c r="CC405" s="355"/>
      <c r="CD405" s="355"/>
      <c r="CE405" s="355"/>
      <c r="CF405" s="355"/>
      <c r="CG405" s="355"/>
      <c r="CH405" s="355"/>
      <c r="CI405" s="355"/>
      <c r="CJ405" s="355"/>
      <c r="CK405" s="355"/>
      <c r="CL405" s="355"/>
      <c r="CM405" s="355"/>
      <c r="CN405" s="355"/>
      <c r="CO405" s="355"/>
      <c r="CP405" s="355"/>
      <c r="CQ405" s="355"/>
      <c r="CR405" s="355"/>
      <c r="CS405" s="355"/>
      <c r="CT405" s="355"/>
      <c r="CU405" s="355"/>
    </row>
    <row r="406" spans="45:99" x14ac:dyDescent="0.2">
      <c r="AS406" s="355"/>
      <c r="AT406" s="355"/>
      <c r="AU406" s="355"/>
      <c r="AV406" s="355"/>
      <c r="AW406" s="355"/>
      <c r="AX406" s="355"/>
      <c r="AY406" s="355"/>
      <c r="AZ406" s="355"/>
      <c r="BA406" s="355"/>
      <c r="BB406" s="355"/>
      <c r="BC406" s="355"/>
      <c r="BD406" s="355"/>
      <c r="BE406" s="355"/>
      <c r="BF406" s="355"/>
      <c r="BG406" s="355"/>
      <c r="BH406" s="355"/>
      <c r="BI406" s="355"/>
      <c r="BJ406" s="355"/>
      <c r="BK406" s="355"/>
      <c r="BL406" s="355"/>
      <c r="BM406" s="355"/>
      <c r="BN406" s="355"/>
      <c r="BO406" s="355"/>
      <c r="BP406" s="355"/>
      <c r="BQ406" s="355"/>
      <c r="BR406" s="355"/>
      <c r="BS406" s="355"/>
      <c r="BT406" s="355"/>
      <c r="BU406" s="355"/>
      <c r="BV406" s="355"/>
      <c r="BW406" s="355"/>
      <c r="BX406" s="355"/>
      <c r="BY406" s="355"/>
      <c r="BZ406" s="355"/>
      <c r="CA406" s="355"/>
      <c r="CB406" s="355"/>
      <c r="CC406" s="355"/>
      <c r="CD406" s="355"/>
      <c r="CE406" s="355"/>
      <c r="CF406" s="355"/>
      <c r="CG406" s="355"/>
      <c r="CH406" s="355"/>
      <c r="CI406" s="355"/>
      <c r="CJ406" s="355"/>
      <c r="CK406" s="355"/>
      <c r="CL406" s="355"/>
      <c r="CM406" s="355"/>
      <c r="CN406" s="355"/>
      <c r="CO406" s="355"/>
      <c r="CP406" s="355"/>
      <c r="CQ406" s="355"/>
      <c r="CR406" s="355"/>
      <c r="CS406" s="355"/>
      <c r="CT406" s="355"/>
      <c r="CU406" s="355"/>
    </row>
    <row r="407" spans="45:99" x14ac:dyDescent="0.2">
      <c r="AS407" s="355"/>
      <c r="AT407" s="355"/>
      <c r="AU407" s="355"/>
      <c r="AV407" s="355"/>
      <c r="AW407" s="355"/>
      <c r="AX407" s="355"/>
      <c r="AY407" s="355"/>
      <c r="AZ407" s="355"/>
      <c r="BA407" s="355"/>
      <c r="BB407" s="355"/>
      <c r="BC407" s="355"/>
      <c r="BD407" s="355"/>
      <c r="BE407" s="355"/>
      <c r="BF407" s="355"/>
      <c r="BG407" s="355"/>
      <c r="BH407" s="355"/>
      <c r="BI407" s="355"/>
      <c r="BJ407" s="355"/>
      <c r="BK407" s="355"/>
      <c r="BL407" s="355"/>
      <c r="BM407" s="355"/>
      <c r="BN407" s="355"/>
      <c r="BO407" s="355"/>
      <c r="BP407" s="355"/>
      <c r="BQ407" s="355"/>
      <c r="BR407" s="355"/>
      <c r="BS407" s="355"/>
      <c r="BT407" s="355"/>
      <c r="BU407" s="355"/>
      <c r="BV407" s="355"/>
      <c r="BW407" s="355"/>
      <c r="BX407" s="355"/>
      <c r="BY407" s="355"/>
      <c r="BZ407" s="355"/>
      <c r="CA407" s="355"/>
      <c r="CB407" s="355"/>
      <c r="CC407" s="355"/>
      <c r="CD407" s="355"/>
      <c r="CE407" s="355"/>
      <c r="CF407" s="355"/>
      <c r="CG407" s="355"/>
      <c r="CH407" s="355"/>
      <c r="CI407" s="355"/>
      <c r="CJ407" s="355"/>
      <c r="CK407" s="355"/>
      <c r="CL407" s="355"/>
      <c r="CM407" s="355"/>
      <c r="CN407" s="355"/>
      <c r="CO407" s="355"/>
      <c r="CP407" s="355"/>
      <c r="CQ407" s="355"/>
      <c r="CR407" s="355"/>
      <c r="CS407" s="355"/>
      <c r="CT407" s="355"/>
      <c r="CU407" s="355"/>
    </row>
    <row r="408" spans="45:99" x14ac:dyDescent="0.2">
      <c r="AS408" s="355"/>
      <c r="AT408" s="355"/>
      <c r="AU408" s="355"/>
      <c r="AV408" s="355"/>
      <c r="AW408" s="355"/>
      <c r="AX408" s="355"/>
      <c r="AY408" s="355"/>
      <c r="AZ408" s="355"/>
      <c r="BA408" s="355"/>
      <c r="BB408" s="355"/>
      <c r="BC408" s="355"/>
      <c r="BD408" s="355"/>
      <c r="BE408" s="355"/>
      <c r="BF408" s="355"/>
      <c r="BG408" s="355"/>
      <c r="BH408" s="355"/>
      <c r="BI408" s="355"/>
      <c r="BJ408" s="355"/>
      <c r="BK408" s="355"/>
      <c r="BL408" s="355"/>
      <c r="BM408" s="355"/>
      <c r="BN408" s="355"/>
      <c r="BO408" s="355"/>
      <c r="BP408" s="355"/>
      <c r="BQ408" s="355"/>
      <c r="BR408" s="355"/>
      <c r="BS408" s="355"/>
      <c r="BT408" s="355"/>
      <c r="BU408" s="355"/>
      <c r="BV408" s="355"/>
      <c r="BW408" s="355"/>
      <c r="BX408" s="355"/>
      <c r="BY408" s="355"/>
      <c r="BZ408" s="355"/>
      <c r="CA408" s="355"/>
      <c r="CB408" s="355"/>
      <c r="CC408" s="355"/>
      <c r="CD408" s="355"/>
      <c r="CE408" s="355"/>
      <c r="CF408" s="355"/>
      <c r="CG408" s="355"/>
      <c r="CH408" s="355"/>
      <c r="CI408" s="355"/>
      <c r="CJ408" s="355"/>
      <c r="CK408" s="355"/>
      <c r="CL408" s="355"/>
      <c r="CM408" s="355"/>
      <c r="CN408" s="355"/>
      <c r="CO408" s="355"/>
      <c r="CP408" s="355"/>
      <c r="CQ408" s="355"/>
      <c r="CR408" s="355"/>
      <c r="CS408" s="355"/>
      <c r="CT408" s="355"/>
      <c r="CU408" s="355"/>
    </row>
    <row r="409" spans="45:99" x14ac:dyDescent="0.2">
      <c r="AS409" s="355"/>
      <c r="AT409" s="355"/>
      <c r="AU409" s="355"/>
      <c r="AV409" s="355"/>
      <c r="AW409" s="355"/>
      <c r="AX409" s="355"/>
      <c r="AY409" s="355"/>
      <c r="AZ409" s="355"/>
      <c r="BA409" s="355"/>
      <c r="BB409" s="355"/>
      <c r="BC409" s="355"/>
      <c r="BD409" s="355"/>
      <c r="BE409" s="355"/>
      <c r="BF409" s="355"/>
      <c r="BG409" s="355"/>
      <c r="BH409" s="355"/>
      <c r="BI409" s="355"/>
      <c r="BJ409" s="355"/>
      <c r="BK409" s="355"/>
      <c r="BL409" s="355"/>
      <c r="BM409" s="355"/>
      <c r="BN409" s="355"/>
      <c r="BO409" s="355"/>
      <c r="BP409" s="355"/>
      <c r="BQ409" s="355"/>
      <c r="BR409" s="355"/>
      <c r="BS409" s="355"/>
      <c r="BT409" s="355"/>
      <c r="BU409" s="355"/>
      <c r="BV409" s="355"/>
      <c r="BW409" s="355"/>
      <c r="BX409" s="355"/>
      <c r="BY409" s="355"/>
      <c r="BZ409" s="355"/>
      <c r="CA409" s="355"/>
      <c r="CB409" s="355"/>
      <c r="CC409" s="355"/>
      <c r="CD409" s="355"/>
      <c r="CE409" s="355"/>
      <c r="CF409" s="355"/>
      <c r="CG409" s="355"/>
      <c r="CH409" s="355"/>
      <c r="CI409" s="355"/>
      <c r="CJ409" s="355"/>
      <c r="CK409" s="355"/>
      <c r="CL409" s="355"/>
      <c r="CM409" s="355"/>
      <c r="CN409" s="355"/>
      <c r="CO409" s="355"/>
      <c r="CP409" s="355"/>
      <c r="CQ409" s="355"/>
      <c r="CR409" s="355"/>
      <c r="CS409" s="355"/>
      <c r="CT409" s="355"/>
      <c r="CU409" s="355"/>
    </row>
    <row r="410" spans="45:99" x14ac:dyDescent="0.2">
      <c r="AS410" s="355"/>
      <c r="AT410" s="355"/>
      <c r="AU410" s="355"/>
      <c r="AV410" s="355"/>
      <c r="AW410" s="355"/>
      <c r="AX410" s="355"/>
      <c r="AY410" s="355"/>
      <c r="AZ410" s="355"/>
      <c r="BA410" s="355"/>
      <c r="BB410" s="355"/>
      <c r="BC410" s="355"/>
      <c r="BD410" s="355"/>
      <c r="BE410" s="355"/>
      <c r="BF410" s="355"/>
      <c r="BG410" s="355"/>
      <c r="BH410" s="355"/>
      <c r="BI410" s="355"/>
      <c r="BJ410" s="355"/>
      <c r="BK410" s="355"/>
      <c r="BL410" s="355"/>
      <c r="BM410" s="355"/>
      <c r="BN410" s="355"/>
      <c r="BO410" s="355"/>
      <c r="BP410" s="355"/>
      <c r="BQ410" s="355"/>
      <c r="BR410" s="355"/>
      <c r="BS410" s="355"/>
      <c r="BT410" s="355"/>
      <c r="BU410" s="355"/>
      <c r="BV410" s="355"/>
      <c r="BW410" s="355"/>
      <c r="BX410" s="355"/>
      <c r="BY410" s="355"/>
      <c r="BZ410" s="355"/>
      <c r="CA410" s="355"/>
      <c r="CB410" s="355"/>
      <c r="CC410" s="355"/>
      <c r="CD410" s="355"/>
      <c r="CE410" s="355"/>
      <c r="CF410" s="355"/>
      <c r="CG410" s="355"/>
      <c r="CH410" s="355"/>
      <c r="CI410" s="355"/>
      <c r="CJ410" s="355"/>
      <c r="CK410" s="355"/>
      <c r="CL410" s="355"/>
      <c r="CM410" s="355"/>
      <c r="CN410" s="355"/>
      <c r="CO410" s="355"/>
      <c r="CP410" s="355"/>
      <c r="CQ410" s="355"/>
      <c r="CR410" s="355"/>
      <c r="CS410" s="355"/>
      <c r="CT410" s="355"/>
      <c r="CU410" s="355"/>
    </row>
    <row r="411" spans="45:99" x14ac:dyDescent="0.2">
      <c r="AS411" s="355"/>
      <c r="AT411" s="355"/>
      <c r="AU411" s="355"/>
      <c r="AV411" s="355"/>
      <c r="AW411" s="355"/>
      <c r="AX411" s="355"/>
      <c r="AY411" s="355"/>
      <c r="AZ411" s="355"/>
      <c r="BA411" s="355"/>
      <c r="BB411" s="355"/>
      <c r="BC411" s="355"/>
      <c r="BD411" s="355"/>
      <c r="BE411" s="355"/>
      <c r="BF411" s="355"/>
      <c r="BG411" s="355"/>
      <c r="BH411" s="355"/>
      <c r="BI411" s="355"/>
      <c r="BJ411" s="355"/>
      <c r="BK411" s="355"/>
      <c r="BL411" s="355"/>
      <c r="BM411" s="355"/>
      <c r="BN411" s="355"/>
      <c r="BO411" s="355"/>
      <c r="BP411" s="355"/>
      <c r="BQ411" s="355"/>
      <c r="BR411" s="355"/>
      <c r="BS411" s="355"/>
      <c r="BT411" s="355"/>
      <c r="BU411" s="355"/>
      <c r="BV411" s="355"/>
      <c r="BW411" s="355"/>
      <c r="BX411" s="355"/>
      <c r="BY411" s="355"/>
      <c r="BZ411" s="355"/>
      <c r="CA411" s="355"/>
      <c r="CB411" s="355"/>
      <c r="CC411" s="355"/>
      <c r="CD411" s="355"/>
      <c r="CE411" s="355"/>
      <c r="CF411" s="355"/>
      <c r="CG411" s="355"/>
      <c r="CH411" s="355"/>
      <c r="CI411" s="355"/>
      <c r="CJ411" s="355"/>
      <c r="CK411" s="355"/>
      <c r="CL411" s="355"/>
      <c r="CM411" s="355"/>
      <c r="CN411" s="355"/>
      <c r="CO411" s="355"/>
      <c r="CP411" s="355"/>
      <c r="CQ411" s="355"/>
      <c r="CR411" s="355"/>
      <c r="CS411" s="355"/>
      <c r="CT411" s="355"/>
      <c r="CU411" s="355"/>
    </row>
    <row r="412" spans="45:99" x14ac:dyDescent="0.2">
      <c r="AS412" s="355"/>
      <c r="AT412" s="355"/>
      <c r="AU412" s="355"/>
      <c r="AV412" s="355"/>
      <c r="AW412" s="355"/>
      <c r="AX412" s="355"/>
      <c r="AY412" s="355"/>
      <c r="AZ412" s="355"/>
      <c r="BA412" s="355"/>
      <c r="BB412" s="355"/>
      <c r="BC412" s="355"/>
      <c r="BD412" s="355"/>
      <c r="BE412" s="355"/>
      <c r="BF412" s="355"/>
      <c r="BG412" s="355"/>
      <c r="BH412" s="355"/>
      <c r="BI412" s="355"/>
      <c r="BJ412" s="355"/>
      <c r="BK412" s="355"/>
      <c r="BL412" s="355"/>
      <c r="BM412" s="355"/>
      <c r="BN412" s="355"/>
      <c r="BO412" s="355"/>
      <c r="BP412" s="355"/>
      <c r="BQ412" s="355"/>
      <c r="BR412" s="355"/>
      <c r="BS412" s="355"/>
      <c r="BT412" s="355"/>
      <c r="BU412" s="355"/>
      <c r="BV412" s="355"/>
      <c r="BW412" s="355"/>
      <c r="BX412" s="355"/>
      <c r="BY412" s="355"/>
      <c r="BZ412" s="355"/>
      <c r="CA412" s="355"/>
      <c r="CB412" s="355"/>
      <c r="CC412" s="355"/>
      <c r="CD412" s="355"/>
      <c r="CE412" s="355"/>
      <c r="CF412" s="355"/>
      <c r="CG412" s="355"/>
      <c r="CH412" s="355"/>
      <c r="CI412" s="355"/>
      <c r="CJ412" s="355"/>
      <c r="CK412" s="355"/>
      <c r="CL412" s="355"/>
      <c r="CM412" s="355"/>
      <c r="CN412" s="355"/>
      <c r="CO412" s="355"/>
      <c r="CP412" s="355"/>
      <c r="CQ412" s="355"/>
      <c r="CR412" s="355"/>
      <c r="CS412" s="355"/>
      <c r="CT412" s="355"/>
      <c r="CU412" s="355"/>
    </row>
    <row r="413" spans="45:99" x14ac:dyDescent="0.2">
      <c r="AS413" s="355"/>
      <c r="AT413" s="355"/>
      <c r="AU413" s="355"/>
      <c r="AV413" s="355"/>
      <c r="AW413" s="355"/>
      <c r="AX413" s="355"/>
      <c r="AY413" s="355"/>
      <c r="AZ413" s="355"/>
      <c r="BA413" s="355"/>
      <c r="BB413" s="355"/>
      <c r="BC413" s="355"/>
      <c r="BD413" s="355"/>
      <c r="BE413" s="355"/>
      <c r="BF413" s="355"/>
      <c r="BG413" s="355"/>
      <c r="BH413" s="355"/>
      <c r="BI413" s="355"/>
      <c r="BJ413" s="355"/>
      <c r="BK413" s="355"/>
      <c r="BL413" s="355"/>
      <c r="BM413" s="355"/>
      <c r="BN413" s="355"/>
      <c r="BO413" s="355"/>
      <c r="BP413" s="355"/>
      <c r="BQ413" s="355"/>
      <c r="BR413" s="355"/>
      <c r="BS413" s="355"/>
      <c r="BT413" s="355"/>
      <c r="BU413" s="355"/>
      <c r="BV413" s="355"/>
      <c r="BW413" s="355"/>
      <c r="BX413" s="355"/>
      <c r="BY413" s="355"/>
      <c r="BZ413" s="355"/>
      <c r="CA413" s="355"/>
      <c r="CB413" s="355"/>
      <c r="CC413" s="355"/>
      <c r="CD413" s="355"/>
      <c r="CE413" s="355"/>
      <c r="CF413" s="355"/>
      <c r="CG413" s="355"/>
      <c r="CH413" s="355"/>
      <c r="CI413" s="355"/>
      <c r="CJ413" s="355"/>
      <c r="CK413" s="355"/>
      <c r="CL413" s="355"/>
      <c r="CM413" s="355"/>
      <c r="CN413" s="355"/>
      <c r="CO413" s="355"/>
      <c r="CP413" s="355"/>
      <c r="CQ413" s="355"/>
      <c r="CR413" s="355"/>
      <c r="CS413" s="355"/>
      <c r="CT413" s="355"/>
      <c r="CU413" s="355"/>
    </row>
    <row r="414" spans="45:99" x14ac:dyDescent="0.2">
      <c r="AS414" s="355"/>
      <c r="AT414" s="355"/>
      <c r="AU414" s="355"/>
      <c r="AV414" s="355"/>
      <c r="AW414" s="355"/>
      <c r="AX414" s="355"/>
      <c r="AY414" s="355"/>
      <c r="AZ414" s="355"/>
      <c r="BA414" s="355"/>
      <c r="BB414" s="355"/>
      <c r="BC414" s="355"/>
      <c r="BD414" s="355"/>
      <c r="BE414" s="355"/>
      <c r="BF414" s="355"/>
      <c r="BG414" s="355"/>
      <c r="BH414" s="355"/>
      <c r="BI414" s="355"/>
      <c r="BJ414" s="355"/>
      <c r="BK414" s="355"/>
      <c r="BL414" s="355"/>
      <c r="BM414" s="355"/>
      <c r="BN414" s="355"/>
      <c r="BO414" s="355"/>
      <c r="BP414" s="355"/>
      <c r="BQ414" s="355"/>
      <c r="BR414" s="355"/>
      <c r="BS414" s="355"/>
      <c r="BT414" s="355"/>
      <c r="BU414" s="355"/>
      <c r="BV414" s="355"/>
      <c r="BW414" s="355"/>
      <c r="BX414" s="355"/>
      <c r="BY414" s="355"/>
      <c r="BZ414" s="355"/>
      <c r="CA414" s="355"/>
      <c r="CB414" s="355"/>
      <c r="CC414" s="355"/>
      <c r="CD414" s="355"/>
      <c r="CE414" s="355"/>
      <c r="CF414" s="355"/>
      <c r="CG414" s="355"/>
      <c r="CH414" s="355"/>
      <c r="CI414" s="355"/>
      <c r="CJ414" s="355"/>
      <c r="CK414" s="355"/>
      <c r="CL414" s="355"/>
      <c r="CM414" s="355"/>
      <c r="CN414" s="355"/>
      <c r="CO414" s="355"/>
      <c r="CP414" s="355"/>
      <c r="CQ414" s="355"/>
      <c r="CR414" s="355"/>
      <c r="CS414" s="355"/>
      <c r="CT414" s="355"/>
      <c r="CU414" s="355"/>
    </row>
    <row r="415" spans="45:99" x14ac:dyDescent="0.2">
      <c r="AS415" s="355"/>
      <c r="AT415" s="355"/>
      <c r="AU415" s="355"/>
      <c r="AV415" s="355"/>
      <c r="AW415" s="355"/>
      <c r="AX415" s="355"/>
      <c r="AY415" s="355"/>
      <c r="AZ415" s="355"/>
      <c r="BA415" s="355"/>
      <c r="BB415" s="355"/>
      <c r="BC415" s="355"/>
      <c r="BD415" s="355"/>
      <c r="BE415" s="355"/>
      <c r="BF415" s="355"/>
      <c r="BG415" s="355"/>
      <c r="BH415" s="355"/>
      <c r="BI415" s="355"/>
      <c r="BJ415" s="355"/>
      <c r="BK415" s="355"/>
      <c r="BL415" s="355"/>
      <c r="BM415" s="355"/>
      <c r="BN415" s="355"/>
      <c r="BO415" s="355"/>
      <c r="BP415" s="355"/>
      <c r="BQ415" s="355"/>
      <c r="BR415" s="355"/>
      <c r="BS415" s="355"/>
      <c r="BT415" s="355"/>
      <c r="BU415" s="355"/>
      <c r="BV415" s="355"/>
      <c r="BW415" s="355"/>
      <c r="BX415" s="355"/>
      <c r="BY415" s="355"/>
      <c r="BZ415" s="355"/>
      <c r="CA415" s="355"/>
      <c r="CB415" s="355"/>
      <c r="CC415" s="355"/>
      <c r="CD415" s="355"/>
      <c r="CE415" s="355"/>
      <c r="CF415" s="355"/>
      <c r="CG415" s="355"/>
      <c r="CH415" s="355"/>
      <c r="CI415" s="355"/>
      <c r="CJ415" s="355"/>
      <c r="CK415" s="355"/>
      <c r="CL415" s="355"/>
      <c r="CM415" s="355"/>
      <c r="CN415" s="355"/>
      <c r="CO415" s="355"/>
      <c r="CP415" s="355"/>
      <c r="CQ415" s="355"/>
      <c r="CR415" s="355"/>
      <c r="CS415" s="355"/>
      <c r="CT415" s="355"/>
      <c r="CU415" s="355"/>
    </row>
    <row r="416" spans="45:99" x14ac:dyDescent="0.2">
      <c r="AS416" s="355"/>
      <c r="AT416" s="355"/>
      <c r="AU416" s="355"/>
      <c r="AV416" s="355"/>
      <c r="AW416" s="355"/>
      <c r="AX416" s="355"/>
      <c r="AY416" s="355"/>
      <c r="AZ416" s="355"/>
      <c r="BA416" s="355"/>
      <c r="BB416" s="355"/>
      <c r="BC416" s="355"/>
      <c r="BD416" s="355"/>
      <c r="BE416" s="355"/>
      <c r="BF416" s="355"/>
      <c r="BG416" s="355"/>
      <c r="BH416" s="355"/>
      <c r="BI416" s="355"/>
      <c r="BJ416" s="355"/>
      <c r="BK416" s="355"/>
      <c r="BL416" s="355"/>
      <c r="BM416" s="355"/>
      <c r="BN416" s="355"/>
      <c r="BO416" s="355"/>
      <c r="BP416" s="355"/>
      <c r="BQ416" s="355"/>
      <c r="BR416" s="355"/>
      <c r="BS416" s="355"/>
      <c r="BT416" s="355"/>
      <c r="BU416" s="355"/>
      <c r="BV416" s="355"/>
      <c r="BW416" s="355"/>
      <c r="BX416" s="355"/>
      <c r="BY416" s="355"/>
      <c r="BZ416" s="355"/>
      <c r="CA416" s="355"/>
      <c r="CB416" s="355"/>
      <c r="CC416" s="355"/>
      <c r="CD416" s="355"/>
      <c r="CE416" s="355"/>
      <c r="CF416" s="355"/>
      <c r="CG416" s="355"/>
      <c r="CH416" s="355"/>
      <c r="CI416" s="355"/>
      <c r="CJ416" s="355"/>
      <c r="CK416" s="355"/>
      <c r="CL416" s="355"/>
      <c r="CM416" s="355"/>
      <c r="CN416" s="355"/>
      <c r="CO416" s="355"/>
      <c r="CP416" s="355"/>
      <c r="CQ416" s="355"/>
      <c r="CR416" s="355"/>
      <c r="CS416" s="355"/>
      <c r="CT416" s="355"/>
      <c r="CU416" s="355"/>
    </row>
    <row r="417" spans="45:99" x14ac:dyDescent="0.2">
      <c r="AS417" s="355"/>
      <c r="AT417" s="355"/>
      <c r="AU417" s="355"/>
      <c r="AV417" s="355"/>
      <c r="AW417" s="355"/>
      <c r="AX417" s="355"/>
      <c r="AY417" s="355"/>
      <c r="AZ417" s="355"/>
      <c r="BA417" s="355"/>
      <c r="BB417" s="355"/>
      <c r="BC417" s="355"/>
      <c r="BD417" s="355"/>
      <c r="BE417" s="355"/>
      <c r="BF417" s="355"/>
      <c r="BG417" s="355"/>
      <c r="BH417" s="355"/>
      <c r="BI417" s="355"/>
      <c r="BJ417" s="355"/>
      <c r="BK417" s="355"/>
      <c r="BL417" s="355"/>
      <c r="BM417" s="355"/>
      <c r="BN417" s="355"/>
      <c r="BO417" s="355"/>
      <c r="BP417" s="355"/>
      <c r="BQ417" s="355"/>
      <c r="BR417" s="355"/>
      <c r="BS417" s="355"/>
      <c r="BT417" s="355"/>
      <c r="BU417" s="355"/>
      <c r="BV417" s="355"/>
      <c r="BW417" s="355"/>
      <c r="BX417" s="355"/>
      <c r="BY417" s="355"/>
      <c r="BZ417" s="355"/>
      <c r="CA417" s="355"/>
      <c r="CB417" s="355"/>
      <c r="CC417" s="355"/>
      <c r="CD417" s="355"/>
      <c r="CE417" s="355"/>
      <c r="CF417" s="355"/>
      <c r="CG417" s="355"/>
      <c r="CH417" s="355"/>
      <c r="CI417" s="355"/>
      <c r="CJ417" s="355"/>
      <c r="CK417" s="355"/>
      <c r="CL417" s="355"/>
      <c r="CM417" s="355"/>
      <c r="CN417" s="355"/>
      <c r="CO417" s="355"/>
      <c r="CP417" s="355"/>
      <c r="CQ417" s="355"/>
      <c r="CR417" s="355"/>
      <c r="CS417" s="355"/>
      <c r="CT417" s="355"/>
      <c r="CU417" s="355"/>
    </row>
    <row r="418" spans="45:99" x14ac:dyDescent="0.2">
      <c r="AS418" s="355"/>
      <c r="AT418" s="355"/>
      <c r="AU418" s="355"/>
      <c r="AV418" s="355"/>
      <c r="AW418" s="355"/>
      <c r="AX418" s="355"/>
      <c r="AY418" s="355"/>
      <c r="AZ418" s="355"/>
      <c r="BA418" s="355"/>
      <c r="BB418" s="355"/>
      <c r="BC418" s="355"/>
      <c r="BD418" s="355"/>
      <c r="BE418" s="355"/>
      <c r="BF418" s="355"/>
      <c r="BG418" s="355"/>
      <c r="BH418" s="355"/>
      <c r="BI418" s="355"/>
      <c r="BJ418" s="355"/>
      <c r="BK418" s="355"/>
      <c r="BL418" s="355"/>
      <c r="BM418" s="355"/>
      <c r="BN418" s="355"/>
      <c r="BO418" s="355"/>
      <c r="BP418" s="355"/>
      <c r="BQ418" s="355"/>
      <c r="BR418" s="355"/>
      <c r="BS418" s="355"/>
      <c r="BT418" s="355"/>
      <c r="BU418" s="355"/>
      <c r="BV418" s="355"/>
      <c r="BW418" s="355"/>
      <c r="BX418" s="355"/>
      <c r="BY418" s="355"/>
      <c r="BZ418" s="355"/>
      <c r="CA418" s="355"/>
      <c r="CB418" s="355"/>
      <c r="CC418" s="355"/>
      <c r="CD418" s="355"/>
      <c r="CE418" s="355"/>
      <c r="CF418" s="355"/>
      <c r="CG418" s="355"/>
      <c r="CH418" s="355"/>
      <c r="CI418" s="355"/>
      <c r="CJ418" s="355"/>
      <c r="CK418" s="355"/>
      <c r="CL418" s="355"/>
      <c r="CM418" s="355"/>
      <c r="CN418" s="355"/>
      <c r="CO418" s="355"/>
      <c r="CP418" s="355"/>
      <c r="CQ418" s="355"/>
      <c r="CR418" s="355"/>
      <c r="CS418" s="355"/>
      <c r="CT418" s="355"/>
      <c r="CU418" s="355"/>
    </row>
    <row r="419" spans="45:99" x14ac:dyDescent="0.2">
      <c r="AS419" s="355"/>
      <c r="AT419" s="355"/>
      <c r="AU419" s="355"/>
      <c r="AV419" s="355"/>
      <c r="AW419" s="355"/>
      <c r="AX419" s="355"/>
      <c r="AY419" s="355"/>
      <c r="AZ419" s="355"/>
      <c r="BA419" s="355"/>
      <c r="BB419" s="355"/>
      <c r="BC419" s="355"/>
      <c r="BD419" s="355"/>
      <c r="BE419" s="355"/>
      <c r="BF419" s="355"/>
      <c r="BG419" s="355"/>
      <c r="BH419" s="355"/>
      <c r="BI419" s="355"/>
      <c r="BJ419" s="355"/>
      <c r="BK419" s="355"/>
      <c r="BL419" s="355"/>
      <c r="BM419" s="355"/>
      <c r="BN419" s="355"/>
      <c r="BO419" s="355"/>
      <c r="BP419" s="355"/>
      <c r="BQ419" s="355"/>
      <c r="BR419" s="355"/>
      <c r="BS419" s="355"/>
      <c r="BT419" s="355"/>
      <c r="BU419" s="355"/>
      <c r="BV419" s="355"/>
      <c r="BW419" s="355"/>
      <c r="BX419" s="355"/>
      <c r="BY419" s="355"/>
      <c r="BZ419" s="355"/>
      <c r="CA419" s="355"/>
      <c r="CB419" s="355"/>
      <c r="CC419" s="355"/>
      <c r="CD419" s="355"/>
      <c r="CE419" s="355"/>
      <c r="CF419" s="355"/>
      <c r="CG419" s="355"/>
      <c r="CH419" s="355"/>
      <c r="CI419" s="355"/>
      <c r="CJ419" s="355"/>
      <c r="CK419" s="355"/>
      <c r="CL419" s="355"/>
      <c r="CM419" s="355"/>
      <c r="CN419" s="355"/>
      <c r="CO419" s="355"/>
      <c r="CP419" s="355"/>
      <c r="CQ419" s="355"/>
      <c r="CR419" s="355"/>
      <c r="CS419" s="355"/>
      <c r="CT419" s="355"/>
      <c r="CU419" s="355"/>
    </row>
    <row r="420" spans="45:99" x14ac:dyDescent="0.2">
      <c r="AS420" s="355"/>
      <c r="AT420" s="355"/>
      <c r="AU420" s="355"/>
      <c r="AV420" s="355"/>
      <c r="AW420" s="355"/>
      <c r="AX420" s="355"/>
      <c r="AY420" s="355"/>
      <c r="AZ420" s="355"/>
      <c r="BA420" s="355"/>
      <c r="BB420" s="355"/>
      <c r="BC420" s="355"/>
      <c r="BD420" s="355"/>
      <c r="BE420" s="355"/>
      <c r="BF420" s="355"/>
      <c r="BG420" s="355"/>
      <c r="BH420" s="355"/>
      <c r="BI420" s="355"/>
      <c r="BJ420" s="355"/>
      <c r="BK420" s="355"/>
      <c r="BL420" s="355"/>
      <c r="BM420" s="355"/>
      <c r="BN420" s="355"/>
      <c r="BO420" s="355"/>
      <c r="BP420" s="355"/>
      <c r="BQ420" s="355"/>
      <c r="BR420" s="355"/>
      <c r="BS420" s="355"/>
      <c r="BT420" s="355"/>
      <c r="BU420" s="355"/>
      <c r="BV420" s="355"/>
      <c r="BW420" s="355"/>
      <c r="BX420" s="355"/>
      <c r="BY420" s="355"/>
      <c r="BZ420" s="355"/>
      <c r="CA420" s="355"/>
      <c r="CB420" s="355"/>
      <c r="CC420" s="355"/>
      <c r="CD420" s="355"/>
      <c r="CE420" s="355"/>
      <c r="CF420" s="355"/>
      <c r="CG420" s="355"/>
      <c r="CH420" s="355"/>
      <c r="CI420" s="355"/>
      <c r="CJ420" s="355"/>
      <c r="CK420" s="355"/>
      <c r="CL420" s="355"/>
      <c r="CM420" s="355"/>
      <c r="CN420" s="355"/>
      <c r="CO420" s="355"/>
      <c r="CP420" s="355"/>
      <c r="CQ420" s="355"/>
      <c r="CR420" s="355"/>
      <c r="CS420" s="355"/>
      <c r="CT420" s="355"/>
      <c r="CU420" s="355"/>
    </row>
    <row r="421" spans="45:99" x14ac:dyDescent="0.2">
      <c r="AS421" s="355"/>
      <c r="AT421" s="355"/>
      <c r="AU421" s="355"/>
      <c r="AV421" s="355"/>
      <c r="AW421" s="355"/>
      <c r="AX421" s="355"/>
      <c r="AY421" s="355"/>
      <c r="AZ421" s="355"/>
      <c r="BA421" s="355"/>
      <c r="BB421" s="355"/>
      <c r="BC421" s="355"/>
      <c r="BD421" s="355"/>
      <c r="BE421" s="355"/>
      <c r="BF421" s="355"/>
      <c r="BG421" s="355"/>
      <c r="BH421" s="355"/>
      <c r="BI421" s="355"/>
      <c r="BJ421" s="355"/>
      <c r="BK421" s="355"/>
      <c r="BL421" s="355"/>
      <c r="BM421" s="355"/>
      <c r="BN421" s="355"/>
      <c r="BO421" s="355"/>
      <c r="BP421" s="355"/>
      <c r="BQ421" s="355"/>
      <c r="BR421" s="355"/>
      <c r="BS421" s="355"/>
      <c r="BT421" s="355"/>
      <c r="BU421" s="355"/>
      <c r="BV421" s="355"/>
      <c r="BW421" s="355"/>
      <c r="BX421" s="355"/>
      <c r="BY421" s="355"/>
      <c r="BZ421" s="355"/>
      <c r="CA421" s="355"/>
      <c r="CB421" s="355"/>
      <c r="CC421" s="355"/>
      <c r="CD421" s="355"/>
      <c r="CE421" s="355"/>
      <c r="CF421" s="355"/>
      <c r="CG421" s="355"/>
      <c r="CH421" s="355"/>
      <c r="CI421" s="355"/>
      <c r="CJ421" s="355"/>
      <c r="CK421" s="355"/>
      <c r="CL421" s="355"/>
      <c r="CM421" s="355"/>
      <c r="CN421" s="355"/>
      <c r="CO421" s="355"/>
      <c r="CP421" s="355"/>
      <c r="CQ421" s="355"/>
      <c r="CR421" s="355"/>
      <c r="CS421" s="355"/>
      <c r="CT421" s="355"/>
      <c r="CU421" s="355"/>
    </row>
    <row r="422" spans="45:99" x14ac:dyDescent="0.2">
      <c r="AS422" s="355"/>
      <c r="AT422" s="355"/>
      <c r="AU422" s="355"/>
      <c r="AV422" s="355"/>
      <c r="AW422" s="355"/>
      <c r="AX422" s="355"/>
      <c r="AY422" s="355"/>
      <c r="AZ422" s="355"/>
      <c r="BA422" s="355"/>
      <c r="BB422" s="355"/>
      <c r="BC422" s="355"/>
      <c r="BD422" s="355"/>
      <c r="BE422" s="355"/>
      <c r="BF422" s="355"/>
      <c r="BG422" s="355"/>
      <c r="BH422" s="355"/>
      <c r="BI422" s="355"/>
      <c r="BJ422" s="355"/>
      <c r="BK422" s="355"/>
      <c r="BL422" s="355"/>
      <c r="BM422" s="355"/>
      <c r="BN422" s="355"/>
      <c r="BO422" s="355"/>
      <c r="BP422" s="355"/>
      <c r="BQ422" s="355"/>
      <c r="BR422" s="355"/>
      <c r="BS422" s="355"/>
      <c r="BT422" s="355"/>
      <c r="BU422" s="355"/>
      <c r="BV422" s="355"/>
      <c r="BW422" s="355"/>
      <c r="BX422" s="355"/>
      <c r="BY422" s="355"/>
      <c r="BZ422" s="355"/>
      <c r="CA422" s="355"/>
      <c r="CB422" s="355"/>
      <c r="CC422" s="355"/>
      <c r="CD422" s="355"/>
      <c r="CE422" s="355"/>
      <c r="CF422" s="355"/>
      <c r="CG422" s="355"/>
      <c r="CH422" s="355"/>
      <c r="CI422" s="355"/>
      <c r="CJ422" s="355"/>
      <c r="CK422" s="355"/>
      <c r="CL422" s="355"/>
      <c r="CM422" s="355"/>
      <c r="CN422" s="355"/>
      <c r="CO422" s="355"/>
      <c r="CP422" s="355"/>
      <c r="CQ422" s="355"/>
      <c r="CR422" s="355"/>
      <c r="CS422" s="355"/>
      <c r="CT422" s="355"/>
      <c r="CU422" s="355"/>
    </row>
    <row r="423" spans="45:99" x14ac:dyDescent="0.2">
      <c r="AS423" s="355"/>
      <c r="AT423" s="355"/>
      <c r="AU423" s="355"/>
      <c r="AV423" s="355"/>
      <c r="AW423" s="355"/>
      <c r="AX423" s="355"/>
      <c r="AY423" s="355"/>
      <c r="AZ423" s="355"/>
      <c r="BA423" s="355"/>
      <c r="BB423" s="355"/>
      <c r="BC423" s="355"/>
      <c r="BD423" s="355"/>
      <c r="BE423" s="355"/>
      <c r="BF423" s="355"/>
      <c r="BG423" s="355"/>
      <c r="BH423" s="355"/>
      <c r="BI423" s="355"/>
      <c r="BJ423" s="355"/>
      <c r="BK423" s="355"/>
      <c r="BL423" s="355"/>
      <c r="BM423" s="355"/>
      <c r="BN423" s="355"/>
      <c r="BO423" s="355"/>
      <c r="BP423" s="355"/>
      <c r="BQ423" s="355"/>
      <c r="BR423" s="355"/>
      <c r="BS423" s="355"/>
      <c r="BT423" s="355"/>
      <c r="BU423" s="355"/>
      <c r="BV423" s="355"/>
      <c r="BW423" s="355"/>
      <c r="BX423" s="355"/>
      <c r="BY423" s="355"/>
      <c r="BZ423" s="355"/>
      <c r="CA423" s="355"/>
      <c r="CB423" s="355"/>
      <c r="CC423" s="355"/>
      <c r="CD423" s="355"/>
      <c r="CE423" s="355"/>
      <c r="CF423" s="355"/>
      <c r="CG423" s="355"/>
      <c r="CH423" s="355"/>
      <c r="CI423" s="355"/>
      <c r="CJ423" s="355"/>
      <c r="CK423" s="355"/>
      <c r="CL423" s="355"/>
      <c r="CM423" s="355"/>
      <c r="CN423" s="355"/>
      <c r="CO423" s="355"/>
      <c r="CP423" s="355"/>
      <c r="CQ423" s="355"/>
      <c r="CR423" s="355"/>
      <c r="CS423" s="355"/>
      <c r="CT423" s="355"/>
      <c r="CU423" s="355"/>
    </row>
    <row r="424" spans="45:99" x14ac:dyDescent="0.2">
      <c r="AS424" s="355"/>
      <c r="AT424" s="355"/>
      <c r="AU424" s="355"/>
      <c r="AV424" s="355"/>
      <c r="AW424" s="355"/>
      <c r="AX424" s="355"/>
      <c r="AY424" s="355"/>
      <c r="AZ424" s="355"/>
      <c r="BA424" s="355"/>
      <c r="BB424" s="355"/>
      <c r="BC424" s="355"/>
      <c r="BD424" s="355"/>
      <c r="BE424" s="355"/>
      <c r="BF424" s="355"/>
      <c r="BG424" s="355"/>
      <c r="BH424" s="355"/>
      <c r="BI424" s="355"/>
      <c r="BJ424" s="355"/>
      <c r="BK424" s="355"/>
      <c r="BL424" s="355"/>
      <c r="BM424" s="355"/>
      <c r="BN424" s="355"/>
      <c r="BO424" s="355"/>
      <c r="BP424" s="355"/>
      <c r="BQ424" s="355"/>
      <c r="BR424" s="355"/>
      <c r="BS424" s="355"/>
      <c r="BT424" s="355"/>
      <c r="BU424" s="355"/>
      <c r="BV424" s="355"/>
      <c r="BW424" s="355"/>
      <c r="BX424" s="355"/>
      <c r="BY424" s="355"/>
      <c r="BZ424" s="355"/>
      <c r="CA424" s="355"/>
      <c r="CB424" s="355"/>
      <c r="CC424" s="355"/>
      <c r="CD424" s="355"/>
      <c r="CE424" s="355"/>
      <c r="CF424" s="355"/>
      <c r="CG424" s="355"/>
      <c r="CH424" s="355"/>
      <c r="CI424" s="355"/>
      <c r="CJ424" s="355"/>
      <c r="CK424" s="355"/>
      <c r="CL424" s="355"/>
      <c r="CM424" s="355"/>
      <c r="CN424" s="355"/>
      <c r="CO424" s="355"/>
      <c r="CP424" s="355"/>
      <c r="CQ424" s="355"/>
      <c r="CR424" s="355"/>
      <c r="CS424" s="355"/>
      <c r="CT424" s="355"/>
      <c r="CU424" s="355"/>
    </row>
    <row r="425" spans="45:99" x14ac:dyDescent="0.2">
      <c r="AS425" s="355"/>
      <c r="AT425" s="355"/>
      <c r="AU425" s="355"/>
      <c r="AV425" s="355"/>
      <c r="AW425" s="355"/>
      <c r="AX425" s="355"/>
      <c r="AY425" s="355"/>
      <c r="AZ425" s="355"/>
      <c r="BA425" s="355"/>
      <c r="BB425" s="355"/>
      <c r="BC425" s="355"/>
      <c r="BD425" s="355"/>
      <c r="BE425" s="355"/>
      <c r="BF425" s="355"/>
      <c r="BG425" s="355"/>
      <c r="BH425" s="355"/>
      <c r="BI425" s="355"/>
      <c r="BJ425" s="355"/>
      <c r="BK425" s="355"/>
      <c r="BL425" s="355"/>
      <c r="BM425" s="355"/>
      <c r="BN425" s="355"/>
      <c r="BO425" s="355"/>
      <c r="BP425" s="355"/>
      <c r="BQ425" s="355"/>
      <c r="BR425" s="355"/>
      <c r="BS425" s="355"/>
      <c r="BT425" s="355"/>
      <c r="BU425" s="355"/>
      <c r="BV425" s="355"/>
      <c r="BW425" s="355"/>
      <c r="BX425" s="355"/>
      <c r="BY425" s="355"/>
      <c r="BZ425" s="355"/>
      <c r="CA425" s="355"/>
      <c r="CB425" s="355"/>
      <c r="CC425" s="355"/>
      <c r="CD425" s="355"/>
      <c r="CE425" s="355"/>
      <c r="CF425" s="355"/>
      <c r="CG425" s="355"/>
      <c r="CH425" s="355"/>
      <c r="CI425" s="355"/>
      <c r="CJ425" s="355"/>
      <c r="CK425" s="355"/>
      <c r="CL425" s="355"/>
      <c r="CM425" s="355"/>
      <c r="CN425" s="355"/>
      <c r="CO425" s="355"/>
      <c r="CP425" s="355"/>
      <c r="CQ425" s="355"/>
      <c r="CR425" s="355"/>
      <c r="CS425" s="355"/>
      <c r="CT425" s="355"/>
      <c r="CU425" s="355"/>
    </row>
    <row r="426" spans="45:99" x14ac:dyDescent="0.2">
      <c r="AS426" s="355"/>
      <c r="AT426" s="355"/>
      <c r="AU426" s="355"/>
      <c r="AV426" s="355"/>
      <c r="AW426" s="355"/>
      <c r="AX426" s="355"/>
      <c r="AY426" s="355"/>
      <c r="AZ426" s="355"/>
      <c r="BA426" s="355"/>
      <c r="BB426" s="355"/>
      <c r="BC426" s="355"/>
      <c r="BD426" s="355"/>
      <c r="BE426" s="355"/>
      <c r="BF426" s="355"/>
      <c r="BG426" s="355"/>
      <c r="BH426" s="355"/>
      <c r="BI426" s="355"/>
      <c r="BJ426" s="355"/>
      <c r="BK426" s="355"/>
      <c r="BL426" s="355"/>
      <c r="BM426" s="355"/>
      <c r="BN426" s="355"/>
      <c r="BO426" s="355"/>
      <c r="BP426" s="355"/>
      <c r="BQ426" s="355"/>
      <c r="BR426" s="355"/>
      <c r="BS426" s="355"/>
      <c r="BT426" s="355"/>
      <c r="BU426" s="355"/>
      <c r="BV426" s="355"/>
      <c r="BW426" s="355"/>
      <c r="BX426" s="355"/>
      <c r="BY426" s="355"/>
      <c r="BZ426" s="355"/>
      <c r="CA426" s="355"/>
      <c r="CB426" s="355"/>
      <c r="CC426" s="355"/>
      <c r="CD426" s="355"/>
      <c r="CE426" s="355"/>
      <c r="CF426" s="355"/>
      <c r="CG426" s="355"/>
      <c r="CH426" s="355"/>
      <c r="CI426" s="355"/>
      <c r="CJ426" s="355"/>
      <c r="CK426" s="355"/>
      <c r="CL426" s="355"/>
      <c r="CM426" s="355"/>
      <c r="CN426" s="355"/>
      <c r="CO426" s="355"/>
      <c r="CP426" s="355"/>
      <c r="CQ426" s="355"/>
      <c r="CR426" s="355"/>
      <c r="CS426" s="355"/>
      <c r="CT426" s="355"/>
      <c r="CU426" s="355"/>
    </row>
    <row r="427" spans="45:99" x14ac:dyDescent="0.2">
      <c r="AS427" s="355"/>
      <c r="AT427" s="355"/>
      <c r="AU427" s="355"/>
      <c r="AV427" s="355"/>
      <c r="AW427" s="355"/>
      <c r="AX427" s="355"/>
      <c r="AY427" s="355"/>
      <c r="AZ427" s="355"/>
      <c r="BA427" s="355"/>
      <c r="BB427" s="355"/>
      <c r="BC427" s="355"/>
      <c r="BD427" s="355"/>
      <c r="BE427" s="355"/>
      <c r="BF427" s="355"/>
      <c r="BG427" s="355"/>
      <c r="BH427" s="355"/>
      <c r="BI427" s="355"/>
      <c r="BJ427" s="355"/>
      <c r="BK427" s="355"/>
      <c r="BL427" s="355"/>
      <c r="BM427" s="355"/>
      <c r="BN427" s="355"/>
      <c r="BO427" s="355"/>
      <c r="BP427" s="355"/>
      <c r="BQ427" s="355"/>
      <c r="BR427" s="355"/>
      <c r="BS427" s="355"/>
      <c r="BT427" s="355"/>
      <c r="BU427" s="355"/>
      <c r="BV427" s="355"/>
      <c r="BW427" s="355"/>
      <c r="BX427" s="355"/>
      <c r="BY427" s="355"/>
      <c r="BZ427" s="355"/>
      <c r="CA427" s="355"/>
      <c r="CB427" s="355"/>
      <c r="CC427" s="355"/>
      <c r="CD427" s="355"/>
      <c r="CE427" s="355"/>
      <c r="CF427" s="355"/>
      <c r="CG427" s="355"/>
      <c r="CH427" s="355"/>
      <c r="CI427" s="355"/>
      <c r="CJ427" s="355"/>
      <c r="CK427" s="355"/>
      <c r="CL427" s="355"/>
      <c r="CM427" s="355"/>
      <c r="CN427" s="355"/>
      <c r="CO427" s="355"/>
      <c r="CP427" s="355"/>
      <c r="CQ427" s="355"/>
      <c r="CR427" s="355"/>
      <c r="CS427" s="355"/>
      <c r="CT427" s="355"/>
      <c r="CU427" s="355"/>
    </row>
    <row r="428" spans="45:99" x14ac:dyDescent="0.2">
      <c r="AS428" s="355"/>
      <c r="AT428" s="355"/>
      <c r="AU428" s="355"/>
      <c r="AV428" s="355"/>
      <c r="AW428" s="355"/>
      <c r="AX428" s="355"/>
      <c r="AY428" s="355"/>
      <c r="AZ428" s="355"/>
      <c r="BA428" s="355"/>
      <c r="BB428" s="355"/>
      <c r="BC428" s="355"/>
      <c r="BD428" s="355"/>
      <c r="BE428" s="355"/>
      <c r="BF428" s="355"/>
      <c r="BG428" s="355"/>
      <c r="BH428" s="355"/>
      <c r="BI428" s="355"/>
      <c r="BJ428" s="355"/>
      <c r="BK428" s="355"/>
      <c r="BL428" s="355"/>
      <c r="BM428" s="355"/>
      <c r="BN428" s="355"/>
      <c r="BO428" s="355"/>
      <c r="BP428" s="355"/>
      <c r="BQ428" s="355"/>
      <c r="BR428" s="355"/>
      <c r="BS428" s="355"/>
      <c r="BT428" s="355"/>
      <c r="BU428" s="355"/>
      <c r="BV428" s="355"/>
      <c r="BW428" s="355"/>
      <c r="BX428" s="355"/>
      <c r="BY428" s="355"/>
      <c r="BZ428" s="355"/>
      <c r="CA428" s="355"/>
      <c r="CB428" s="355"/>
      <c r="CC428" s="355"/>
      <c r="CD428" s="355"/>
      <c r="CE428" s="355"/>
      <c r="CF428" s="355"/>
      <c r="CG428" s="355"/>
      <c r="CH428" s="355"/>
      <c r="CI428" s="355"/>
      <c r="CJ428" s="355"/>
      <c r="CK428" s="355"/>
      <c r="CL428" s="355"/>
      <c r="CM428" s="355"/>
      <c r="CN428" s="355"/>
      <c r="CO428" s="355"/>
      <c r="CP428" s="355"/>
      <c r="CQ428" s="355"/>
      <c r="CR428" s="355"/>
      <c r="CS428" s="355"/>
      <c r="CT428" s="355"/>
      <c r="CU428" s="355"/>
    </row>
    <row r="429" spans="45:99" x14ac:dyDescent="0.2">
      <c r="AS429" s="355"/>
      <c r="AT429" s="355"/>
      <c r="AU429" s="355"/>
      <c r="AV429" s="355"/>
      <c r="AW429" s="355"/>
      <c r="AX429" s="355"/>
      <c r="AY429" s="355"/>
      <c r="AZ429" s="355"/>
      <c r="BA429" s="355"/>
      <c r="BB429" s="355"/>
      <c r="BC429" s="355"/>
      <c r="BD429" s="355"/>
      <c r="BE429" s="355"/>
      <c r="BF429" s="355"/>
      <c r="BG429" s="355"/>
      <c r="BH429" s="355"/>
      <c r="BI429" s="355"/>
      <c r="BJ429" s="355"/>
      <c r="BK429" s="355"/>
      <c r="BL429" s="355"/>
      <c r="BM429" s="355"/>
      <c r="BN429" s="355"/>
      <c r="BO429" s="355"/>
      <c r="BP429" s="355"/>
      <c r="BQ429" s="355"/>
      <c r="BR429" s="355"/>
      <c r="BS429" s="355"/>
      <c r="BT429" s="355"/>
      <c r="BU429" s="355"/>
      <c r="BV429" s="355"/>
      <c r="BW429" s="355"/>
      <c r="BX429" s="355"/>
      <c r="BY429" s="355"/>
      <c r="BZ429" s="355"/>
      <c r="CA429" s="355"/>
      <c r="CB429" s="355"/>
      <c r="CC429" s="355"/>
      <c r="CD429" s="355"/>
      <c r="CE429" s="355"/>
      <c r="CF429" s="355"/>
      <c r="CG429" s="355"/>
      <c r="CH429" s="355"/>
      <c r="CI429" s="355"/>
      <c r="CJ429" s="355"/>
      <c r="CK429" s="355"/>
      <c r="CL429" s="355"/>
      <c r="CM429" s="355"/>
      <c r="CN429" s="355"/>
      <c r="CO429" s="355"/>
      <c r="CP429" s="355"/>
      <c r="CQ429" s="355"/>
      <c r="CR429" s="355"/>
      <c r="CS429" s="355"/>
      <c r="CT429" s="355"/>
      <c r="CU429" s="355"/>
    </row>
    <row r="430" spans="45:99" x14ac:dyDescent="0.2">
      <c r="AS430" s="355"/>
      <c r="AT430" s="355"/>
      <c r="AU430" s="355"/>
      <c r="AV430" s="355"/>
      <c r="AW430" s="355"/>
      <c r="AX430" s="355"/>
      <c r="AY430" s="355"/>
      <c r="AZ430" s="355"/>
      <c r="BA430" s="355"/>
      <c r="BB430" s="355"/>
      <c r="BC430" s="355"/>
      <c r="BD430" s="355"/>
      <c r="BE430" s="355"/>
      <c r="BF430" s="355"/>
      <c r="BG430" s="355"/>
      <c r="BH430" s="355"/>
      <c r="BI430" s="355"/>
      <c r="BJ430" s="355"/>
      <c r="BK430" s="355"/>
      <c r="BL430" s="355"/>
      <c r="BM430" s="355"/>
      <c r="BN430" s="355"/>
      <c r="BO430" s="355"/>
      <c r="BP430" s="355"/>
      <c r="BQ430" s="355"/>
      <c r="BR430" s="355"/>
      <c r="BS430" s="355"/>
      <c r="BT430" s="355"/>
      <c r="BU430" s="355"/>
      <c r="BV430" s="355"/>
      <c r="BW430" s="355"/>
      <c r="BX430" s="355"/>
      <c r="BY430" s="355"/>
      <c r="BZ430" s="355"/>
      <c r="CA430" s="355"/>
      <c r="CB430" s="355"/>
      <c r="CC430" s="355"/>
      <c r="CD430" s="355"/>
      <c r="CE430" s="355"/>
      <c r="CF430" s="355"/>
      <c r="CG430" s="355"/>
      <c r="CH430" s="355"/>
      <c r="CI430" s="355"/>
      <c r="CJ430" s="355"/>
      <c r="CK430" s="355"/>
      <c r="CL430" s="355"/>
      <c r="CM430" s="355"/>
      <c r="CN430" s="355"/>
      <c r="CO430" s="355"/>
      <c r="CP430" s="355"/>
      <c r="CQ430" s="355"/>
      <c r="CR430" s="355"/>
      <c r="CS430" s="355"/>
      <c r="CT430" s="355"/>
      <c r="CU430" s="355"/>
    </row>
    <row r="431" spans="45:99" x14ac:dyDescent="0.2">
      <c r="AS431" s="355"/>
      <c r="AT431" s="355"/>
      <c r="AU431" s="355"/>
      <c r="AV431" s="355"/>
      <c r="AW431" s="355"/>
      <c r="AX431" s="355"/>
      <c r="AY431" s="355"/>
      <c r="AZ431" s="355"/>
      <c r="BA431" s="355"/>
      <c r="BB431" s="355"/>
      <c r="BC431" s="355"/>
      <c r="BD431" s="355"/>
      <c r="BE431" s="355"/>
      <c r="BF431" s="355"/>
      <c r="BG431" s="355"/>
      <c r="BH431" s="355"/>
      <c r="BI431" s="355"/>
      <c r="BJ431" s="355"/>
      <c r="BK431" s="355"/>
      <c r="BL431" s="355"/>
      <c r="BM431" s="355"/>
      <c r="BN431" s="355"/>
      <c r="BO431" s="355"/>
      <c r="BP431" s="355"/>
      <c r="BQ431" s="355"/>
      <c r="BR431" s="355"/>
      <c r="BS431" s="355"/>
      <c r="BT431" s="355"/>
      <c r="BU431" s="355"/>
      <c r="BV431" s="355"/>
      <c r="BW431" s="355"/>
      <c r="BX431" s="355"/>
      <c r="BY431" s="355"/>
      <c r="BZ431" s="355"/>
      <c r="CA431" s="355"/>
      <c r="CB431" s="355"/>
      <c r="CC431" s="355"/>
      <c r="CD431" s="355"/>
      <c r="CE431" s="355"/>
      <c r="CF431" s="355"/>
      <c r="CG431" s="355"/>
      <c r="CH431" s="355"/>
      <c r="CI431" s="355"/>
      <c r="CJ431" s="355"/>
      <c r="CK431" s="355"/>
      <c r="CL431" s="355"/>
      <c r="CM431" s="355"/>
      <c r="CN431" s="355"/>
      <c r="CO431" s="355"/>
      <c r="CP431" s="355"/>
      <c r="CQ431" s="355"/>
      <c r="CR431" s="355"/>
      <c r="CS431" s="355"/>
      <c r="CT431" s="355"/>
      <c r="CU431" s="355"/>
    </row>
    <row r="432" spans="45:99" x14ac:dyDescent="0.2">
      <c r="AS432" s="355"/>
      <c r="AT432" s="355"/>
      <c r="AU432" s="355"/>
      <c r="AV432" s="355"/>
      <c r="AW432" s="355"/>
      <c r="AX432" s="355"/>
      <c r="AY432" s="355"/>
      <c r="AZ432" s="355"/>
      <c r="BA432" s="355"/>
      <c r="BB432" s="355"/>
      <c r="BC432" s="355"/>
      <c r="BD432" s="355"/>
      <c r="BE432" s="355"/>
      <c r="BF432" s="355"/>
      <c r="BG432" s="355"/>
      <c r="BH432" s="355"/>
      <c r="BI432" s="355"/>
      <c r="BJ432" s="355"/>
      <c r="BK432" s="355"/>
      <c r="BL432" s="355"/>
      <c r="BM432" s="355"/>
      <c r="BN432" s="355"/>
      <c r="BO432" s="355"/>
      <c r="BP432" s="355"/>
      <c r="BQ432" s="355"/>
      <c r="BR432" s="355"/>
      <c r="BS432" s="355"/>
      <c r="BT432" s="355"/>
      <c r="BU432" s="355"/>
      <c r="BV432" s="355"/>
      <c r="BW432" s="355"/>
      <c r="BX432" s="355"/>
      <c r="BY432" s="355"/>
      <c r="BZ432" s="355"/>
      <c r="CA432" s="355"/>
      <c r="CB432" s="355"/>
      <c r="CC432" s="355"/>
      <c r="CD432" s="355"/>
      <c r="CE432" s="355"/>
      <c r="CF432" s="355"/>
      <c r="CG432" s="355"/>
      <c r="CH432" s="355"/>
      <c r="CI432" s="355"/>
      <c r="CJ432" s="355"/>
      <c r="CK432" s="355"/>
      <c r="CL432" s="355"/>
      <c r="CM432" s="355"/>
      <c r="CN432" s="355"/>
      <c r="CO432" s="355"/>
      <c r="CP432" s="355"/>
      <c r="CQ432" s="355"/>
      <c r="CR432" s="355"/>
      <c r="CS432" s="355"/>
      <c r="CT432" s="355"/>
      <c r="CU432" s="355"/>
    </row>
    <row r="433" spans="45:99" x14ac:dyDescent="0.2">
      <c r="AS433" s="355"/>
      <c r="AT433" s="355"/>
      <c r="AU433" s="355"/>
      <c r="AV433" s="355"/>
      <c r="AW433" s="355"/>
      <c r="AX433" s="355"/>
      <c r="AY433" s="355"/>
      <c r="AZ433" s="355"/>
      <c r="BA433" s="355"/>
      <c r="BB433" s="355"/>
      <c r="BC433" s="355"/>
      <c r="BD433" s="355"/>
      <c r="BE433" s="355"/>
      <c r="BF433" s="355"/>
      <c r="BG433" s="355"/>
      <c r="BH433" s="355"/>
      <c r="BI433" s="355"/>
      <c r="BJ433" s="355"/>
      <c r="BK433" s="355"/>
      <c r="BL433" s="355"/>
      <c r="BM433" s="355"/>
      <c r="BN433" s="355"/>
      <c r="BO433" s="355"/>
      <c r="BP433" s="355"/>
      <c r="BQ433" s="355"/>
      <c r="BR433" s="355"/>
      <c r="BS433" s="355"/>
      <c r="BT433" s="355"/>
      <c r="BU433" s="355"/>
      <c r="BV433" s="355"/>
      <c r="BW433" s="355"/>
      <c r="BX433" s="355"/>
      <c r="BY433" s="355"/>
      <c r="BZ433" s="355"/>
      <c r="CA433" s="355"/>
      <c r="CB433" s="355"/>
      <c r="CC433" s="355"/>
      <c r="CD433" s="355"/>
      <c r="CE433" s="355"/>
      <c r="CF433" s="355"/>
      <c r="CG433" s="355"/>
      <c r="CH433" s="355"/>
      <c r="CI433" s="355"/>
      <c r="CJ433" s="355"/>
      <c r="CK433" s="355"/>
      <c r="CL433" s="355"/>
      <c r="CM433" s="355"/>
      <c r="CN433" s="355"/>
      <c r="CO433" s="355"/>
      <c r="CP433" s="355"/>
      <c r="CQ433" s="355"/>
      <c r="CR433" s="355"/>
      <c r="CS433" s="355"/>
      <c r="CT433" s="355"/>
      <c r="CU433" s="355"/>
    </row>
    <row r="434" spans="45:99" x14ac:dyDescent="0.2">
      <c r="AS434" s="355"/>
      <c r="AT434" s="355"/>
      <c r="AU434" s="355"/>
      <c r="AV434" s="355"/>
      <c r="AW434" s="355"/>
      <c r="AX434" s="355"/>
      <c r="AY434" s="355"/>
      <c r="AZ434" s="355"/>
      <c r="BA434" s="355"/>
      <c r="BB434" s="355"/>
      <c r="BC434" s="355"/>
      <c r="BD434" s="355"/>
      <c r="BE434" s="355"/>
      <c r="BF434" s="355"/>
      <c r="BG434" s="355"/>
      <c r="BH434" s="355"/>
      <c r="BI434" s="355"/>
      <c r="BJ434" s="355"/>
      <c r="BK434" s="355"/>
      <c r="BL434" s="355"/>
      <c r="BM434" s="355"/>
      <c r="BN434" s="355"/>
      <c r="BO434" s="355"/>
      <c r="BP434" s="355"/>
      <c r="BQ434" s="355"/>
      <c r="BR434" s="355"/>
      <c r="BS434" s="355"/>
      <c r="BT434" s="355"/>
      <c r="BU434" s="355"/>
      <c r="BV434" s="355"/>
      <c r="BW434" s="355"/>
      <c r="BX434" s="355"/>
      <c r="BY434" s="355"/>
      <c r="BZ434" s="355"/>
      <c r="CA434" s="355"/>
      <c r="CB434" s="355"/>
      <c r="CC434" s="355"/>
      <c r="CD434" s="355"/>
      <c r="CE434" s="355"/>
      <c r="CF434" s="355"/>
      <c r="CG434" s="355"/>
      <c r="CH434" s="355"/>
      <c r="CI434" s="355"/>
      <c r="CJ434" s="355"/>
      <c r="CK434" s="355"/>
      <c r="CL434" s="355"/>
      <c r="CM434" s="355"/>
      <c r="CN434" s="355"/>
      <c r="CO434" s="355"/>
      <c r="CP434" s="355"/>
      <c r="CQ434" s="355"/>
      <c r="CR434" s="355"/>
      <c r="CS434" s="355"/>
      <c r="CT434" s="355"/>
      <c r="CU434" s="355"/>
    </row>
    <row r="435" spans="45:99" x14ac:dyDescent="0.2">
      <c r="AS435" s="355"/>
      <c r="AT435" s="355"/>
      <c r="AU435" s="355"/>
      <c r="AV435" s="355"/>
      <c r="AW435" s="355"/>
      <c r="AX435" s="355"/>
      <c r="AY435" s="355"/>
      <c r="AZ435" s="355"/>
      <c r="BA435" s="355"/>
      <c r="BB435" s="355"/>
      <c r="BC435" s="355"/>
      <c r="BD435" s="355"/>
      <c r="BE435" s="355"/>
      <c r="BF435" s="355"/>
      <c r="BG435" s="355"/>
      <c r="BH435" s="355"/>
      <c r="BI435" s="355"/>
      <c r="BJ435" s="355"/>
      <c r="BK435" s="355"/>
      <c r="BL435" s="355"/>
      <c r="BM435" s="355"/>
      <c r="BN435" s="355"/>
      <c r="BO435" s="355"/>
      <c r="BP435" s="355"/>
      <c r="BQ435" s="355"/>
      <c r="BR435" s="355"/>
      <c r="BS435" s="355"/>
      <c r="BT435" s="355"/>
      <c r="BU435" s="355"/>
      <c r="BV435" s="355"/>
      <c r="BW435" s="355"/>
      <c r="BX435" s="355"/>
      <c r="BY435" s="355"/>
      <c r="BZ435" s="355"/>
      <c r="CA435" s="355"/>
      <c r="CB435" s="355"/>
      <c r="CC435" s="355"/>
      <c r="CD435" s="355"/>
      <c r="CE435" s="355"/>
      <c r="CF435" s="355"/>
      <c r="CG435" s="355"/>
      <c r="CH435" s="355"/>
      <c r="CI435" s="355"/>
      <c r="CJ435" s="355"/>
      <c r="CK435" s="355"/>
      <c r="CL435" s="355"/>
      <c r="CM435" s="355"/>
      <c r="CN435" s="355"/>
      <c r="CO435" s="355"/>
      <c r="CP435" s="355"/>
      <c r="CQ435" s="355"/>
      <c r="CR435" s="355"/>
      <c r="CS435" s="355"/>
      <c r="CT435" s="355"/>
      <c r="CU435" s="355"/>
    </row>
    <row r="436" spans="45:99" x14ac:dyDescent="0.2">
      <c r="AS436" s="355"/>
      <c r="AT436" s="355"/>
      <c r="AU436" s="355"/>
      <c r="AV436" s="355"/>
      <c r="AW436" s="355"/>
      <c r="AX436" s="355"/>
      <c r="AY436" s="355"/>
      <c r="AZ436" s="355"/>
      <c r="BA436" s="355"/>
      <c r="BB436" s="355"/>
      <c r="BC436" s="355"/>
      <c r="BD436" s="355"/>
      <c r="BE436" s="355"/>
      <c r="BF436" s="355"/>
      <c r="BG436" s="355"/>
      <c r="BH436" s="355"/>
      <c r="BI436" s="355"/>
      <c r="BJ436" s="355"/>
      <c r="BK436" s="355"/>
      <c r="BL436" s="355"/>
      <c r="BM436" s="355"/>
      <c r="BN436" s="355"/>
      <c r="BO436" s="355"/>
      <c r="BP436" s="355"/>
      <c r="BQ436" s="355"/>
      <c r="BR436" s="355"/>
      <c r="BS436" s="355"/>
      <c r="BT436" s="355"/>
      <c r="BU436" s="355"/>
      <c r="BV436" s="355"/>
      <c r="BW436" s="355"/>
      <c r="BX436" s="355"/>
      <c r="BY436" s="355"/>
      <c r="BZ436" s="355"/>
      <c r="CA436" s="355"/>
      <c r="CB436" s="355"/>
      <c r="CC436" s="355"/>
      <c r="CD436" s="355"/>
      <c r="CE436" s="355"/>
      <c r="CF436" s="355"/>
      <c r="CG436" s="355"/>
      <c r="CH436" s="355"/>
      <c r="CI436" s="355"/>
      <c r="CJ436" s="355"/>
      <c r="CK436" s="355"/>
      <c r="CL436" s="355"/>
      <c r="CM436" s="355"/>
      <c r="CN436" s="355"/>
      <c r="CO436" s="355"/>
      <c r="CP436" s="355"/>
      <c r="CQ436" s="355"/>
      <c r="CR436" s="355"/>
      <c r="CS436" s="355"/>
      <c r="CT436" s="355"/>
      <c r="CU436" s="355"/>
    </row>
    <row r="437" spans="45:99" x14ac:dyDescent="0.2">
      <c r="AS437" s="355"/>
      <c r="AT437" s="355"/>
      <c r="AU437" s="355"/>
      <c r="AV437" s="355"/>
      <c r="AW437" s="355"/>
      <c r="AX437" s="355"/>
      <c r="AY437" s="355"/>
      <c r="AZ437" s="355"/>
      <c r="BA437" s="355"/>
      <c r="BB437" s="355"/>
      <c r="BC437" s="355"/>
      <c r="BD437" s="355"/>
      <c r="BE437" s="355"/>
      <c r="BF437" s="355"/>
      <c r="BG437" s="355"/>
      <c r="BH437" s="355"/>
      <c r="BI437" s="355"/>
      <c r="BJ437" s="355"/>
      <c r="BK437" s="355"/>
      <c r="BL437" s="355"/>
      <c r="BM437" s="355"/>
      <c r="BN437" s="355"/>
      <c r="BO437" s="355"/>
      <c r="BP437" s="355"/>
      <c r="BQ437" s="355"/>
      <c r="BR437" s="355"/>
      <c r="BS437" s="355"/>
      <c r="BT437" s="355"/>
      <c r="BU437" s="355"/>
      <c r="BV437" s="355"/>
      <c r="BW437" s="355"/>
      <c r="BX437" s="355"/>
      <c r="BY437" s="355"/>
      <c r="BZ437" s="355"/>
      <c r="CA437" s="355"/>
      <c r="CB437" s="355"/>
      <c r="CC437" s="355"/>
      <c r="CD437" s="355"/>
      <c r="CE437" s="355"/>
      <c r="CF437" s="355"/>
      <c r="CG437" s="355"/>
      <c r="CH437" s="355"/>
      <c r="CI437" s="355"/>
      <c r="CJ437" s="355"/>
      <c r="CK437" s="355"/>
      <c r="CL437" s="355"/>
      <c r="CM437" s="355"/>
      <c r="CN437" s="355"/>
      <c r="CO437" s="355"/>
      <c r="CP437" s="355"/>
      <c r="CQ437" s="355"/>
      <c r="CR437" s="355"/>
      <c r="CS437" s="355"/>
      <c r="CT437" s="355"/>
      <c r="CU437" s="355"/>
    </row>
    <row r="438" spans="45:99" x14ac:dyDescent="0.2">
      <c r="AS438" s="355"/>
      <c r="AT438" s="355"/>
      <c r="AU438" s="355"/>
      <c r="AV438" s="355"/>
      <c r="AW438" s="355"/>
      <c r="AX438" s="355"/>
      <c r="AY438" s="355"/>
      <c r="AZ438" s="355"/>
      <c r="BA438" s="355"/>
      <c r="BB438" s="355"/>
      <c r="BC438" s="355"/>
      <c r="BD438" s="355"/>
      <c r="BE438" s="355"/>
      <c r="BF438" s="355"/>
      <c r="BG438" s="355"/>
      <c r="BH438" s="355"/>
      <c r="BI438" s="355"/>
      <c r="BJ438" s="355"/>
      <c r="BK438" s="355"/>
      <c r="BL438" s="355"/>
      <c r="BM438" s="355"/>
      <c r="BN438" s="355"/>
      <c r="BO438" s="355"/>
      <c r="BP438" s="355"/>
      <c r="BQ438" s="355"/>
      <c r="BR438" s="355"/>
      <c r="BS438" s="355"/>
      <c r="BT438" s="355"/>
      <c r="BU438" s="355"/>
      <c r="BV438" s="355"/>
      <c r="BW438" s="355"/>
      <c r="BX438" s="355"/>
      <c r="BY438" s="355"/>
      <c r="BZ438" s="355"/>
      <c r="CA438" s="355"/>
      <c r="CB438" s="355"/>
      <c r="CC438" s="355"/>
      <c r="CD438" s="355"/>
      <c r="CE438" s="355"/>
      <c r="CF438" s="355"/>
      <c r="CG438" s="355"/>
      <c r="CH438" s="355"/>
      <c r="CI438" s="355"/>
      <c r="CJ438" s="355"/>
      <c r="CK438" s="355"/>
      <c r="CL438" s="355"/>
      <c r="CM438" s="355"/>
      <c r="CN438" s="355"/>
      <c r="CO438" s="355"/>
      <c r="CP438" s="355"/>
      <c r="CQ438" s="355"/>
      <c r="CR438" s="355"/>
      <c r="CS438" s="355"/>
      <c r="CT438" s="355"/>
      <c r="CU438" s="355"/>
    </row>
    <row r="439" spans="45:99" x14ac:dyDescent="0.2">
      <c r="AS439" s="355"/>
      <c r="AT439" s="355"/>
      <c r="AU439" s="355"/>
      <c r="AV439" s="355"/>
      <c r="AW439" s="355"/>
      <c r="AX439" s="355"/>
      <c r="AY439" s="355"/>
      <c r="AZ439" s="355"/>
      <c r="BA439" s="355"/>
      <c r="BB439" s="355"/>
      <c r="BC439" s="355"/>
      <c r="BD439" s="355"/>
      <c r="BE439" s="355"/>
      <c r="BF439" s="355"/>
      <c r="BG439" s="355"/>
      <c r="BH439" s="355"/>
      <c r="BI439" s="355"/>
      <c r="BJ439" s="355"/>
      <c r="BK439" s="355"/>
      <c r="BL439" s="355"/>
      <c r="BM439" s="355"/>
      <c r="BN439" s="355"/>
      <c r="BO439" s="355"/>
      <c r="BP439" s="355"/>
      <c r="BQ439" s="355"/>
      <c r="BR439" s="355"/>
      <c r="BS439" s="355"/>
      <c r="BT439" s="355"/>
      <c r="BU439" s="355"/>
      <c r="BV439" s="355"/>
      <c r="BW439" s="355"/>
      <c r="BX439" s="355"/>
      <c r="BY439" s="355"/>
      <c r="BZ439" s="355"/>
      <c r="CA439" s="355"/>
      <c r="CB439" s="355"/>
      <c r="CC439" s="355"/>
      <c r="CD439" s="355"/>
      <c r="CE439" s="355"/>
      <c r="CF439" s="355"/>
      <c r="CG439" s="355"/>
      <c r="CH439" s="355"/>
      <c r="CI439" s="355"/>
      <c r="CJ439" s="355"/>
      <c r="CK439" s="355"/>
      <c r="CL439" s="355"/>
      <c r="CM439" s="355"/>
      <c r="CN439" s="355"/>
      <c r="CO439" s="355"/>
      <c r="CP439" s="355"/>
      <c r="CQ439" s="355"/>
      <c r="CR439" s="355"/>
      <c r="CS439" s="355"/>
      <c r="CT439" s="355"/>
      <c r="CU439" s="355"/>
    </row>
    <row r="440" spans="45:99" x14ac:dyDescent="0.2">
      <c r="AS440" s="355"/>
      <c r="AT440" s="355"/>
      <c r="AU440" s="355"/>
      <c r="AV440" s="355"/>
      <c r="AW440" s="355"/>
      <c r="AX440" s="355"/>
      <c r="AY440" s="355"/>
      <c r="AZ440" s="355"/>
      <c r="BA440" s="355"/>
      <c r="BB440" s="355"/>
      <c r="BC440" s="355"/>
      <c r="BD440" s="355"/>
      <c r="BE440" s="355"/>
      <c r="BF440" s="355"/>
      <c r="BG440" s="355"/>
      <c r="BH440" s="355"/>
      <c r="BI440" s="355"/>
      <c r="BJ440" s="355"/>
      <c r="BK440" s="355"/>
      <c r="BL440" s="355"/>
      <c r="BM440" s="355"/>
      <c r="BN440" s="355"/>
      <c r="BO440" s="355"/>
      <c r="BP440" s="355"/>
      <c r="BQ440" s="355"/>
      <c r="BR440" s="355"/>
      <c r="BS440" s="355"/>
      <c r="BT440" s="355"/>
      <c r="BU440" s="355"/>
      <c r="BV440" s="355"/>
      <c r="BW440" s="355"/>
      <c r="BX440" s="355"/>
      <c r="BY440" s="355"/>
      <c r="BZ440" s="355"/>
      <c r="CA440" s="355"/>
      <c r="CB440" s="355"/>
      <c r="CC440" s="355"/>
      <c r="CD440" s="355"/>
      <c r="CE440" s="355"/>
      <c r="CF440" s="355"/>
      <c r="CG440" s="355"/>
      <c r="CH440" s="355"/>
      <c r="CI440" s="355"/>
      <c r="CJ440" s="355"/>
      <c r="CK440" s="355"/>
      <c r="CL440" s="355"/>
      <c r="CM440" s="355"/>
      <c r="CN440" s="355"/>
      <c r="CO440" s="355"/>
      <c r="CP440" s="355"/>
      <c r="CQ440" s="355"/>
      <c r="CR440" s="355"/>
      <c r="CS440" s="355"/>
      <c r="CT440" s="355"/>
      <c r="CU440" s="355"/>
    </row>
    <row r="441" spans="45:99" x14ac:dyDescent="0.2">
      <c r="AS441" s="355"/>
      <c r="AT441" s="355"/>
      <c r="AU441" s="355"/>
      <c r="AV441" s="355"/>
      <c r="AW441" s="355"/>
      <c r="AX441" s="355"/>
      <c r="AY441" s="355"/>
      <c r="AZ441" s="355"/>
      <c r="BA441" s="355"/>
      <c r="BB441" s="355"/>
      <c r="BC441" s="355"/>
      <c r="BD441" s="355"/>
      <c r="BE441" s="355"/>
      <c r="BF441" s="355"/>
      <c r="BG441" s="355"/>
      <c r="BH441" s="355"/>
      <c r="BI441" s="355"/>
      <c r="BJ441" s="355"/>
      <c r="BK441" s="355"/>
      <c r="BL441" s="355"/>
      <c r="BM441" s="355"/>
      <c r="BN441" s="355"/>
      <c r="BO441" s="355"/>
      <c r="BP441" s="355"/>
      <c r="BQ441" s="355"/>
      <c r="BR441" s="355"/>
      <c r="BS441" s="355"/>
      <c r="BT441" s="355"/>
      <c r="BU441" s="355"/>
      <c r="BV441" s="355"/>
      <c r="BW441" s="355"/>
      <c r="BX441" s="355"/>
      <c r="BY441" s="355"/>
      <c r="BZ441" s="355"/>
      <c r="CA441" s="355"/>
      <c r="CB441" s="355"/>
      <c r="CC441" s="355"/>
      <c r="CD441" s="355"/>
      <c r="CE441" s="355"/>
      <c r="CF441" s="355"/>
      <c r="CG441" s="355"/>
      <c r="CH441" s="355"/>
      <c r="CI441" s="355"/>
      <c r="CJ441" s="355"/>
      <c r="CK441" s="355"/>
      <c r="CL441" s="355"/>
      <c r="CM441" s="355"/>
      <c r="CN441" s="355"/>
      <c r="CO441" s="355"/>
      <c r="CP441" s="355"/>
      <c r="CQ441" s="355"/>
      <c r="CR441" s="355"/>
      <c r="CS441" s="355"/>
      <c r="CT441" s="355"/>
      <c r="CU441" s="355"/>
    </row>
    <row r="442" spans="45:99" x14ac:dyDescent="0.2">
      <c r="AS442" s="355"/>
      <c r="AT442" s="355"/>
      <c r="AU442" s="355"/>
      <c r="AV442" s="355"/>
      <c r="AW442" s="355"/>
      <c r="AX442" s="355"/>
      <c r="AY442" s="355"/>
      <c r="AZ442" s="355"/>
      <c r="BA442" s="355"/>
      <c r="BB442" s="355"/>
      <c r="BC442" s="355"/>
      <c r="BD442" s="355"/>
      <c r="BE442" s="355"/>
      <c r="BF442" s="355"/>
      <c r="BG442" s="355"/>
      <c r="BH442" s="355"/>
      <c r="BI442" s="355"/>
      <c r="BJ442" s="355"/>
      <c r="BK442" s="355"/>
      <c r="BL442" s="355"/>
      <c r="BM442" s="355"/>
      <c r="BN442" s="355"/>
      <c r="BO442" s="355"/>
      <c r="BP442" s="355"/>
      <c r="BQ442" s="355"/>
      <c r="BR442" s="355"/>
      <c r="BS442" s="355"/>
      <c r="BT442" s="355"/>
      <c r="BU442" s="355"/>
      <c r="BV442" s="355"/>
      <c r="BW442" s="355"/>
      <c r="BX442" s="355"/>
      <c r="BY442" s="355"/>
      <c r="BZ442" s="355"/>
      <c r="CA442" s="355"/>
      <c r="CB442" s="355"/>
      <c r="CC442" s="355"/>
      <c r="CD442" s="355"/>
      <c r="CE442" s="355"/>
      <c r="CF442" s="355"/>
      <c r="CG442" s="355"/>
      <c r="CH442" s="355"/>
      <c r="CI442" s="355"/>
      <c r="CJ442" s="355"/>
      <c r="CK442" s="355"/>
      <c r="CL442" s="355"/>
      <c r="CM442" s="355"/>
      <c r="CN442" s="355"/>
      <c r="CO442" s="355"/>
      <c r="CP442" s="355"/>
      <c r="CQ442" s="355"/>
      <c r="CR442" s="355"/>
      <c r="CS442" s="355"/>
      <c r="CT442" s="355"/>
      <c r="CU442" s="355"/>
    </row>
    <row r="443" spans="45:99" x14ac:dyDescent="0.2">
      <c r="AS443" s="355"/>
      <c r="AT443" s="355"/>
      <c r="AU443" s="355"/>
      <c r="AV443" s="355"/>
      <c r="AW443" s="355"/>
      <c r="AX443" s="355"/>
      <c r="AY443" s="355"/>
      <c r="AZ443" s="355"/>
      <c r="BA443" s="355"/>
      <c r="BB443" s="355"/>
      <c r="BC443" s="355"/>
      <c r="BD443" s="355"/>
      <c r="BE443" s="355"/>
      <c r="BF443" s="355"/>
      <c r="BG443" s="355"/>
      <c r="BH443" s="355"/>
      <c r="BI443" s="355"/>
      <c r="BJ443" s="355"/>
      <c r="BK443" s="355"/>
      <c r="BL443" s="355"/>
      <c r="BM443" s="355"/>
      <c r="BN443" s="355"/>
      <c r="BO443" s="355"/>
      <c r="BP443" s="355"/>
      <c r="BQ443" s="355"/>
      <c r="BR443" s="355"/>
      <c r="BS443" s="355"/>
      <c r="BT443" s="355"/>
      <c r="BU443" s="355"/>
      <c r="BV443" s="355"/>
      <c r="BW443" s="355"/>
      <c r="BX443" s="355"/>
      <c r="BY443" s="355"/>
      <c r="BZ443" s="355"/>
      <c r="CA443" s="355"/>
      <c r="CB443" s="355"/>
      <c r="CC443" s="355"/>
      <c r="CD443" s="355"/>
      <c r="CE443" s="355"/>
      <c r="CF443" s="355"/>
      <c r="CG443" s="355"/>
      <c r="CH443" s="355"/>
      <c r="CI443" s="355"/>
      <c r="CJ443" s="355"/>
      <c r="CK443" s="355"/>
      <c r="CL443" s="355"/>
      <c r="CM443" s="355"/>
      <c r="CN443" s="355"/>
      <c r="CO443" s="355"/>
      <c r="CP443" s="355"/>
      <c r="CQ443" s="355"/>
      <c r="CR443" s="355"/>
      <c r="CS443" s="355"/>
      <c r="CT443" s="355"/>
      <c r="CU443" s="355"/>
    </row>
    <row r="444" spans="45:99" x14ac:dyDescent="0.2">
      <c r="AS444" s="355"/>
      <c r="AT444" s="355"/>
      <c r="AU444" s="355"/>
      <c r="AV444" s="355"/>
      <c r="AW444" s="355"/>
      <c r="AX444" s="355"/>
      <c r="AY444" s="355"/>
      <c r="AZ444" s="355"/>
      <c r="BA444" s="355"/>
      <c r="BB444" s="355"/>
      <c r="BC444" s="355"/>
      <c r="BD444" s="355"/>
      <c r="BE444" s="355"/>
      <c r="BF444" s="355"/>
      <c r="BG444" s="355"/>
      <c r="BH444" s="355"/>
      <c r="BI444" s="355"/>
      <c r="BJ444" s="355"/>
      <c r="BK444" s="355"/>
      <c r="BL444" s="355"/>
      <c r="BM444" s="355"/>
      <c r="BN444" s="355"/>
      <c r="BO444" s="355"/>
      <c r="BP444" s="355"/>
      <c r="BQ444" s="355"/>
      <c r="BR444" s="355"/>
      <c r="BS444" s="355"/>
      <c r="BT444" s="355"/>
      <c r="BU444" s="355"/>
      <c r="BV444" s="355"/>
      <c r="BW444" s="355"/>
      <c r="BX444" s="355"/>
      <c r="BY444" s="355"/>
      <c r="BZ444" s="355"/>
      <c r="CA444" s="355"/>
      <c r="CB444" s="355"/>
      <c r="CC444" s="355"/>
      <c r="CD444" s="355"/>
      <c r="CE444" s="355"/>
      <c r="CF444" s="355"/>
      <c r="CG444" s="355"/>
      <c r="CH444" s="355"/>
      <c r="CI444" s="355"/>
      <c r="CJ444" s="355"/>
      <c r="CK444" s="355"/>
      <c r="CL444" s="355"/>
      <c r="CM444" s="355"/>
      <c r="CN444" s="355"/>
      <c r="CO444" s="355"/>
      <c r="CP444" s="355"/>
      <c r="CQ444" s="355"/>
      <c r="CR444" s="355"/>
      <c r="CS444" s="355"/>
      <c r="CT444" s="355"/>
      <c r="CU444" s="355"/>
    </row>
    <row r="445" spans="45:99" x14ac:dyDescent="0.2">
      <c r="AS445" s="355"/>
      <c r="AT445" s="355"/>
      <c r="AU445" s="355"/>
      <c r="AV445" s="355"/>
      <c r="AW445" s="355"/>
      <c r="AX445" s="355"/>
      <c r="AY445" s="355"/>
      <c r="AZ445" s="355"/>
      <c r="BA445" s="355"/>
      <c r="BB445" s="355"/>
      <c r="BC445" s="355"/>
      <c r="BD445" s="355"/>
      <c r="BE445" s="355"/>
      <c r="BF445" s="355"/>
      <c r="BG445" s="355"/>
      <c r="BH445" s="355"/>
      <c r="BI445" s="355"/>
      <c r="BJ445" s="355"/>
      <c r="BK445" s="355"/>
      <c r="BL445" s="355"/>
      <c r="BM445" s="355"/>
      <c r="BN445" s="355"/>
      <c r="BO445" s="355"/>
      <c r="BP445" s="355"/>
      <c r="BQ445" s="355"/>
      <c r="BR445" s="355"/>
      <c r="BS445" s="355"/>
      <c r="BT445" s="355"/>
      <c r="BU445" s="355"/>
      <c r="BV445" s="355"/>
      <c r="BW445" s="355"/>
      <c r="BX445" s="355"/>
      <c r="BY445" s="355"/>
      <c r="BZ445" s="355"/>
      <c r="CA445" s="355"/>
      <c r="CB445" s="355"/>
      <c r="CC445" s="355"/>
      <c r="CD445" s="355"/>
      <c r="CE445" s="355"/>
      <c r="CF445" s="355"/>
      <c r="CG445" s="355"/>
      <c r="CH445" s="355"/>
      <c r="CI445" s="355"/>
      <c r="CJ445" s="355"/>
      <c r="CK445" s="355"/>
      <c r="CL445" s="355"/>
      <c r="CM445" s="355"/>
      <c r="CN445" s="355"/>
      <c r="CO445" s="355"/>
      <c r="CP445" s="355"/>
      <c r="CQ445" s="355"/>
      <c r="CR445" s="355"/>
      <c r="CS445" s="355"/>
      <c r="CT445" s="355"/>
      <c r="CU445" s="355"/>
    </row>
    <row r="446" spans="45:99" x14ac:dyDescent="0.2">
      <c r="AS446" s="355"/>
      <c r="AT446" s="355"/>
      <c r="AU446" s="355"/>
      <c r="AV446" s="355"/>
      <c r="AW446" s="355"/>
      <c r="AX446" s="355"/>
      <c r="AY446" s="355"/>
      <c r="AZ446" s="355"/>
      <c r="BA446" s="355"/>
      <c r="BB446" s="355"/>
      <c r="BC446" s="355"/>
      <c r="BD446" s="355"/>
      <c r="BE446" s="355"/>
      <c r="BF446" s="355"/>
      <c r="BG446" s="355"/>
      <c r="BH446" s="355"/>
      <c r="BI446" s="355"/>
      <c r="BJ446" s="355"/>
      <c r="BK446" s="355"/>
      <c r="BL446" s="355"/>
      <c r="BM446" s="355"/>
      <c r="BN446" s="355"/>
      <c r="BO446" s="355"/>
      <c r="BP446" s="355"/>
      <c r="BQ446" s="355"/>
      <c r="BR446" s="355"/>
      <c r="BS446" s="355"/>
      <c r="BT446" s="355"/>
      <c r="BU446" s="355"/>
      <c r="BV446" s="355"/>
      <c r="BW446" s="355"/>
      <c r="BX446" s="355"/>
      <c r="BY446" s="355"/>
      <c r="BZ446" s="355"/>
      <c r="CA446" s="355"/>
      <c r="CB446" s="355"/>
      <c r="CC446" s="355"/>
      <c r="CD446" s="355"/>
      <c r="CE446" s="355"/>
      <c r="CF446" s="355"/>
      <c r="CG446" s="355"/>
      <c r="CH446" s="355"/>
      <c r="CI446" s="355"/>
      <c r="CJ446" s="355"/>
      <c r="CK446" s="355"/>
      <c r="CL446" s="355"/>
      <c r="CM446" s="355"/>
      <c r="CN446" s="355"/>
      <c r="CO446" s="355"/>
      <c r="CP446" s="355"/>
      <c r="CQ446" s="355"/>
      <c r="CR446" s="355"/>
      <c r="CS446" s="355"/>
      <c r="CT446" s="355"/>
      <c r="CU446" s="355"/>
    </row>
    <row r="447" spans="45:99" x14ac:dyDescent="0.2">
      <c r="AS447" s="355"/>
      <c r="AT447" s="355"/>
      <c r="AU447" s="355"/>
      <c r="AV447" s="355"/>
      <c r="AW447" s="355"/>
      <c r="AX447" s="355"/>
      <c r="AY447" s="355"/>
      <c r="AZ447" s="355"/>
      <c r="BA447" s="355"/>
      <c r="BB447" s="355"/>
      <c r="BC447" s="355"/>
      <c r="BD447" s="355"/>
      <c r="BE447" s="355"/>
      <c r="BF447" s="355"/>
      <c r="BG447" s="355"/>
      <c r="BH447" s="355"/>
      <c r="BI447" s="355"/>
      <c r="BJ447" s="355"/>
      <c r="BK447" s="355"/>
      <c r="BL447" s="355"/>
      <c r="BM447" s="355"/>
      <c r="BN447" s="355"/>
      <c r="BO447" s="355"/>
      <c r="BP447" s="355"/>
      <c r="BQ447" s="355"/>
      <c r="BR447" s="355"/>
      <c r="BS447" s="355"/>
      <c r="BT447" s="355"/>
      <c r="BU447" s="355"/>
      <c r="BV447" s="355"/>
      <c r="BW447" s="355"/>
      <c r="BX447" s="355"/>
      <c r="BY447" s="355"/>
      <c r="BZ447" s="355"/>
      <c r="CA447" s="355"/>
      <c r="CB447" s="355"/>
      <c r="CC447" s="355"/>
      <c r="CD447" s="355"/>
      <c r="CE447" s="355"/>
      <c r="CF447" s="355"/>
      <c r="CG447" s="355"/>
      <c r="CH447" s="355"/>
      <c r="CI447" s="355"/>
      <c r="CJ447" s="355"/>
      <c r="CK447" s="355"/>
      <c r="CL447" s="355"/>
      <c r="CM447" s="355"/>
      <c r="CN447" s="355"/>
      <c r="CO447" s="355"/>
      <c r="CP447" s="355"/>
      <c r="CQ447" s="355"/>
      <c r="CR447" s="355"/>
      <c r="CS447" s="355"/>
      <c r="CT447" s="355"/>
      <c r="CU447" s="355"/>
    </row>
    <row r="448" spans="45:99" x14ac:dyDescent="0.2">
      <c r="AS448" s="355"/>
      <c r="AT448" s="355"/>
      <c r="AU448" s="355"/>
      <c r="AV448" s="355"/>
      <c r="AW448" s="355"/>
      <c r="AX448" s="355"/>
      <c r="AY448" s="355"/>
      <c r="AZ448" s="355"/>
      <c r="BA448" s="355"/>
      <c r="BB448" s="355"/>
      <c r="BC448" s="355"/>
      <c r="BD448" s="355"/>
      <c r="BE448" s="355"/>
      <c r="BF448" s="355"/>
      <c r="BG448" s="355"/>
      <c r="BH448" s="355"/>
      <c r="BI448" s="355"/>
      <c r="BJ448" s="355"/>
      <c r="BK448" s="355"/>
      <c r="BL448" s="355"/>
      <c r="BM448" s="355"/>
      <c r="BN448" s="355"/>
      <c r="BO448" s="355"/>
      <c r="BP448" s="355"/>
      <c r="BQ448" s="355"/>
      <c r="BR448" s="355"/>
      <c r="BS448" s="355"/>
      <c r="BT448" s="355"/>
      <c r="BU448" s="355"/>
      <c r="BV448" s="355"/>
      <c r="BW448" s="355"/>
      <c r="BX448" s="355"/>
      <c r="BY448" s="355"/>
      <c r="BZ448" s="355"/>
      <c r="CA448" s="355"/>
      <c r="CB448" s="355"/>
      <c r="CC448" s="355"/>
      <c r="CD448" s="355"/>
      <c r="CE448" s="355"/>
      <c r="CF448" s="355"/>
      <c r="CG448" s="355"/>
      <c r="CH448" s="355"/>
      <c r="CI448" s="355"/>
      <c r="CJ448" s="355"/>
      <c r="CK448" s="355"/>
      <c r="CL448" s="355"/>
      <c r="CM448" s="355"/>
      <c r="CN448" s="355"/>
      <c r="CO448" s="355"/>
      <c r="CP448" s="355"/>
      <c r="CQ448" s="355"/>
      <c r="CR448" s="355"/>
      <c r="CS448" s="355"/>
      <c r="CT448" s="355"/>
      <c r="CU448" s="355"/>
    </row>
    <row r="449" spans="45:99" x14ac:dyDescent="0.2">
      <c r="AS449" s="355"/>
      <c r="AT449" s="355"/>
      <c r="AU449" s="355"/>
      <c r="AV449" s="355"/>
      <c r="AW449" s="355"/>
      <c r="AX449" s="355"/>
      <c r="AY449" s="355"/>
      <c r="AZ449" s="355"/>
      <c r="BA449" s="355"/>
      <c r="BB449" s="355"/>
      <c r="BC449" s="355"/>
      <c r="BD449" s="355"/>
      <c r="BE449" s="355"/>
      <c r="BF449" s="355"/>
      <c r="BG449" s="355"/>
      <c r="BH449" s="355"/>
      <c r="BI449" s="355"/>
      <c r="BJ449" s="355"/>
      <c r="BK449" s="355"/>
      <c r="BL449" s="355"/>
      <c r="BM449" s="355"/>
      <c r="BN449" s="355"/>
      <c r="BO449" s="355"/>
      <c r="BP449" s="355"/>
      <c r="BQ449" s="355"/>
      <c r="BR449" s="355"/>
      <c r="BS449" s="355"/>
      <c r="BT449" s="355"/>
      <c r="BU449" s="355"/>
      <c r="BV449" s="355"/>
      <c r="BW449" s="355"/>
      <c r="BX449" s="355"/>
      <c r="BY449" s="355"/>
      <c r="BZ449" s="355"/>
      <c r="CA449" s="355"/>
      <c r="CB449" s="355"/>
      <c r="CC449" s="355"/>
      <c r="CD449" s="355"/>
      <c r="CE449" s="355"/>
      <c r="CF449" s="355"/>
      <c r="CG449" s="355"/>
      <c r="CH449" s="355"/>
      <c r="CI449" s="355"/>
      <c r="CJ449" s="355"/>
      <c r="CK449" s="355"/>
      <c r="CL449" s="355"/>
      <c r="CM449" s="355"/>
      <c r="CN449" s="355"/>
      <c r="CO449" s="355"/>
      <c r="CP449" s="355"/>
      <c r="CQ449" s="355"/>
      <c r="CR449" s="355"/>
      <c r="CS449" s="355"/>
      <c r="CT449" s="355"/>
      <c r="CU449" s="355"/>
    </row>
    <row r="450" spans="45:99" x14ac:dyDescent="0.2">
      <c r="AS450" s="355"/>
      <c r="AT450" s="355"/>
      <c r="AU450" s="355"/>
      <c r="AV450" s="355"/>
      <c r="AW450" s="355"/>
      <c r="AX450" s="355"/>
      <c r="AY450" s="355"/>
      <c r="AZ450" s="355"/>
      <c r="BA450" s="355"/>
      <c r="BB450" s="355"/>
      <c r="BC450" s="355"/>
      <c r="BD450" s="355"/>
      <c r="BE450" s="355"/>
      <c r="BF450" s="355"/>
      <c r="BG450" s="355"/>
      <c r="BH450" s="355"/>
      <c r="BI450" s="355"/>
      <c r="BJ450" s="355"/>
      <c r="BK450" s="355"/>
      <c r="BL450" s="355"/>
      <c r="BM450" s="355"/>
      <c r="BN450" s="355"/>
      <c r="BO450" s="355"/>
      <c r="BP450" s="355"/>
      <c r="BQ450" s="355"/>
      <c r="BR450" s="355"/>
      <c r="BS450" s="355"/>
      <c r="BT450" s="355"/>
      <c r="BU450" s="355"/>
      <c r="BV450" s="355"/>
      <c r="BW450" s="355"/>
      <c r="BX450" s="355"/>
      <c r="BY450" s="355"/>
      <c r="BZ450" s="355"/>
      <c r="CA450" s="355"/>
      <c r="CB450" s="355"/>
      <c r="CC450" s="355"/>
      <c r="CD450" s="355"/>
      <c r="CE450" s="355"/>
      <c r="CF450" s="355"/>
      <c r="CG450" s="355"/>
      <c r="CH450" s="355"/>
      <c r="CI450" s="355"/>
      <c r="CJ450" s="355"/>
      <c r="CK450" s="355"/>
      <c r="CL450" s="355"/>
      <c r="CM450" s="355"/>
      <c r="CN450" s="355"/>
      <c r="CO450" s="355"/>
      <c r="CP450" s="355"/>
      <c r="CQ450" s="355"/>
      <c r="CR450" s="355"/>
      <c r="CS450" s="355"/>
      <c r="CT450" s="355"/>
      <c r="CU450" s="355"/>
    </row>
    <row r="451" spans="45:99" x14ac:dyDescent="0.2">
      <c r="AS451" s="355"/>
      <c r="AT451" s="355"/>
      <c r="AU451" s="355"/>
      <c r="AV451" s="355"/>
      <c r="AW451" s="355"/>
      <c r="AX451" s="355"/>
      <c r="AY451" s="355"/>
      <c r="AZ451" s="355"/>
      <c r="BA451" s="355"/>
      <c r="BB451" s="355"/>
      <c r="BC451" s="355"/>
      <c r="BD451" s="355"/>
      <c r="BE451" s="355"/>
      <c r="BF451" s="355"/>
      <c r="BG451" s="355"/>
      <c r="BH451" s="355"/>
      <c r="BI451" s="355"/>
      <c r="BJ451" s="355"/>
      <c r="BK451" s="355"/>
      <c r="BL451" s="355"/>
      <c r="BM451" s="355"/>
      <c r="BN451" s="355"/>
      <c r="BO451" s="355"/>
      <c r="BP451" s="355"/>
      <c r="BQ451" s="355"/>
      <c r="BR451" s="355"/>
      <c r="BS451" s="355"/>
      <c r="BT451" s="355"/>
      <c r="BU451" s="355"/>
      <c r="BV451" s="355"/>
      <c r="BW451" s="355"/>
      <c r="BX451" s="355"/>
      <c r="BY451" s="355"/>
      <c r="BZ451" s="355"/>
      <c r="CA451" s="355"/>
      <c r="CB451" s="355"/>
      <c r="CC451" s="355"/>
      <c r="CD451" s="355"/>
      <c r="CE451" s="355"/>
      <c r="CF451" s="355"/>
      <c r="CG451" s="355"/>
      <c r="CH451" s="355"/>
      <c r="CI451" s="355"/>
      <c r="CJ451" s="355"/>
      <c r="CK451" s="355"/>
      <c r="CL451" s="355"/>
      <c r="CM451" s="355"/>
      <c r="CN451" s="355"/>
      <c r="CO451" s="355"/>
      <c r="CP451" s="355"/>
      <c r="CQ451" s="355"/>
      <c r="CR451" s="355"/>
      <c r="CS451" s="355"/>
      <c r="CT451" s="355"/>
      <c r="CU451" s="355"/>
    </row>
    <row r="452" spans="45:99" x14ac:dyDescent="0.2">
      <c r="AS452" s="355"/>
      <c r="AT452" s="355"/>
      <c r="AU452" s="355"/>
      <c r="AV452" s="355"/>
      <c r="AW452" s="355"/>
      <c r="AX452" s="355"/>
      <c r="AY452" s="355"/>
      <c r="AZ452" s="355"/>
      <c r="BA452" s="355"/>
      <c r="BB452" s="355"/>
      <c r="BC452" s="355"/>
      <c r="BD452" s="355"/>
      <c r="BE452" s="355"/>
      <c r="BF452" s="355"/>
      <c r="BG452" s="355"/>
      <c r="BH452" s="355"/>
      <c r="BI452" s="355"/>
      <c r="BJ452" s="355"/>
      <c r="BK452" s="355"/>
      <c r="BL452" s="355"/>
      <c r="BM452" s="355"/>
      <c r="BN452" s="355"/>
      <c r="BO452" s="355"/>
      <c r="BP452" s="355"/>
      <c r="BQ452" s="355"/>
      <c r="BR452" s="355"/>
      <c r="BS452" s="355"/>
      <c r="BT452" s="355"/>
      <c r="BU452" s="355"/>
      <c r="BV452" s="355"/>
      <c r="BW452" s="355"/>
      <c r="BX452" s="355"/>
      <c r="BY452" s="355"/>
      <c r="BZ452" s="355"/>
      <c r="CA452" s="355"/>
      <c r="CB452" s="355"/>
      <c r="CC452" s="355"/>
      <c r="CD452" s="355"/>
      <c r="CE452" s="355"/>
      <c r="CF452" s="355"/>
      <c r="CG452" s="355"/>
      <c r="CH452" s="355"/>
      <c r="CI452" s="355"/>
      <c r="CJ452" s="355"/>
      <c r="CK452" s="355"/>
      <c r="CL452" s="355"/>
      <c r="CM452" s="355"/>
      <c r="CN452" s="355"/>
      <c r="CO452" s="355"/>
      <c r="CP452" s="355"/>
      <c r="CQ452" s="355"/>
      <c r="CR452" s="355"/>
      <c r="CS452" s="355"/>
      <c r="CT452" s="355"/>
      <c r="CU452" s="355"/>
    </row>
    <row r="453" spans="45:99" x14ac:dyDescent="0.2">
      <c r="AS453" s="355"/>
      <c r="AT453" s="355"/>
      <c r="AU453" s="355"/>
      <c r="AV453" s="355"/>
      <c r="AW453" s="355"/>
      <c r="AX453" s="355"/>
      <c r="AY453" s="355"/>
      <c r="AZ453" s="355"/>
      <c r="BA453" s="355"/>
      <c r="BB453" s="355"/>
      <c r="BC453" s="355"/>
      <c r="BD453" s="355"/>
      <c r="BE453" s="355"/>
      <c r="BF453" s="355"/>
      <c r="BG453" s="355"/>
      <c r="BH453" s="355"/>
      <c r="BI453" s="355"/>
      <c r="BJ453" s="355"/>
      <c r="BK453" s="355"/>
      <c r="BL453" s="355"/>
      <c r="BM453" s="355"/>
      <c r="BN453" s="355"/>
      <c r="BO453" s="355"/>
      <c r="BP453" s="355"/>
      <c r="BQ453" s="355"/>
      <c r="BR453" s="355"/>
      <c r="BS453" s="355"/>
      <c r="BT453" s="355"/>
      <c r="BU453" s="355"/>
      <c r="BV453" s="355"/>
      <c r="BW453" s="355"/>
      <c r="BX453" s="355"/>
      <c r="BY453" s="355"/>
      <c r="BZ453" s="355"/>
      <c r="CA453" s="355"/>
      <c r="CB453" s="355"/>
      <c r="CC453" s="355"/>
      <c r="CD453" s="355"/>
      <c r="CE453" s="355"/>
      <c r="CF453" s="355"/>
      <c r="CG453" s="355"/>
      <c r="CH453" s="355"/>
      <c r="CI453" s="355"/>
      <c r="CJ453" s="355"/>
      <c r="CK453" s="355"/>
      <c r="CL453" s="355"/>
      <c r="CM453" s="355"/>
      <c r="CN453" s="355"/>
      <c r="CO453" s="355"/>
      <c r="CP453" s="355"/>
      <c r="CQ453" s="355"/>
      <c r="CR453" s="355"/>
      <c r="CS453" s="355"/>
      <c r="CT453" s="355"/>
      <c r="CU453" s="355"/>
    </row>
    <row r="454" spans="45:99" x14ac:dyDescent="0.2">
      <c r="AS454" s="355"/>
      <c r="AT454" s="355"/>
      <c r="AU454" s="355"/>
      <c r="AV454" s="355"/>
      <c r="AW454" s="355"/>
      <c r="AX454" s="355"/>
      <c r="AY454" s="355"/>
      <c r="AZ454" s="355"/>
      <c r="BA454" s="355"/>
      <c r="BB454" s="355"/>
      <c r="BC454" s="355"/>
      <c r="BD454" s="355"/>
      <c r="BE454" s="355"/>
      <c r="BF454" s="355"/>
      <c r="BG454" s="355"/>
      <c r="BH454" s="355"/>
      <c r="BI454" s="355"/>
      <c r="BJ454" s="355"/>
      <c r="BK454" s="355"/>
      <c r="BL454" s="355"/>
      <c r="BM454" s="355"/>
      <c r="BN454" s="355"/>
      <c r="BO454" s="355"/>
      <c r="BP454" s="355"/>
      <c r="BQ454" s="355"/>
      <c r="BR454" s="355"/>
      <c r="BS454" s="355"/>
      <c r="BT454" s="355"/>
      <c r="BU454" s="355"/>
      <c r="BV454" s="355"/>
      <c r="BW454" s="355"/>
      <c r="BX454" s="355"/>
      <c r="BY454" s="355"/>
      <c r="BZ454" s="355"/>
      <c r="CA454" s="355"/>
      <c r="CB454" s="355"/>
      <c r="CC454" s="355"/>
      <c r="CD454" s="355"/>
      <c r="CE454" s="355"/>
      <c r="CF454" s="355"/>
      <c r="CG454" s="355"/>
      <c r="CH454" s="355"/>
      <c r="CI454" s="355"/>
      <c r="CJ454" s="355"/>
      <c r="CK454" s="355"/>
      <c r="CL454" s="355"/>
      <c r="CM454" s="355"/>
      <c r="CN454" s="355"/>
      <c r="CO454" s="355"/>
      <c r="CP454" s="355"/>
      <c r="CQ454" s="355"/>
      <c r="CR454" s="355"/>
      <c r="CS454" s="355"/>
      <c r="CT454" s="355"/>
      <c r="CU454" s="355"/>
    </row>
    <row r="455" spans="45:99" x14ac:dyDescent="0.2">
      <c r="AS455" s="355"/>
      <c r="AT455" s="355"/>
      <c r="AU455" s="355"/>
      <c r="AV455" s="355"/>
      <c r="AW455" s="355"/>
      <c r="AX455" s="355"/>
      <c r="AY455" s="355"/>
      <c r="AZ455" s="355"/>
      <c r="BA455" s="355"/>
      <c r="BB455" s="355"/>
      <c r="BC455" s="355"/>
      <c r="BD455" s="355"/>
      <c r="BE455" s="355"/>
      <c r="BF455" s="355"/>
      <c r="BG455" s="355"/>
      <c r="BH455" s="355"/>
      <c r="BI455" s="355"/>
      <c r="BJ455" s="355"/>
      <c r="BK455" s="355"/>
      <c r="BL455" s="355"/>
      <c r="BM455" s="355"/>
      <c r="BN455" s="355"/>
      <c r="BO455" s="355"/>
      <c r="BP455" s="355"/>
      <c r="BQ455" s="355"/>
      <c r="BR455" s="355"/>
      <c r="BS455" s="355"/>
      <c r="BT455" s="355"/>
      <c r="BU455" s="355"/>
      <c r="BV455" s="355"/>
      <c r="BW455" s="355"/>
      <c r="BX455" s="355"/>
      <c r="BY455" s="355"/>
      <c r="BZ455" s="355"/>
      <c r="CA455" s="355"/>
      <c r="CB455" s="355"/>
      <c r="CC455" s="355"/>
      <c r="CD455" s="355"/>
      <c r="CE455" s="355"/>
      <c r="CF455" s="355"/>
      <c r="CG455" s="355"/>
      <c r="CH455" s="355"/>
      <c r="CI455" s="355"/>
      <c r="CJ455" s="355"/>
      <c r="CK455" s="355"/>
      <c r="CL455" s="355"/>
      <c r="CM455" s="355"/>
      <c r="CN455" s="355"/>
      <c r="CO455" s="355"/>
      <c r="CP455" s="355"/>
      <c r="CQ455" s="355"/>
      <c r="CR455" s="355"/>
      <c r="CS455" s="355"/>
      <c r="CT455" s="355"/>
      <c r="CU455" s="355"/>
    </row>
    <row r="456" spans="45:99" x14ac:dyDescent="0.2">
      <c r="AS456" s="355"/>
      <c r="AT456" s="355"/>
      <c r="AU456" s="355"/>
      <c r="AV456" s="355"/>
      <c r="AW456" s="355"/>
      <c r="AX456" s="355"/>
      <c r="AY456" s="355"/>
      <c r="AZ456" s="355"/>
      <c r="BA456" s="355"/>
      <c r="BB456" s="355"/>
      <c r="BC456" s="355"/>
      <c r="BD456" s="355"/>
      <c r="BE456" s="355"/>
      <c r="BF456" s="355"/>
      <c r="BG456" s="355"/>
      <c r="BH456" s="355"/>
      <c r="BI456" s="355"/>
      <c r="BJ456" s="355"/>
      <c r="BK456" s="355"/>
      <c r="BL456" s="355"/>
      <c r="BM456" s="355"/>
      <c r="BN456" s="355"/>
      <c r="BO456" s="355"/>
      <c r="BP456" s="355"/>
      <c r="BQ456" s="355"/>
      <c r="BR456" s="355"/>
      <c r="BS456" s="355"/>
      <c r="BT456" s="355"/>
      <c r="BU456" s="355"/>
      <c r="BV456" s="355"/>
      <c r="BW456" s="355"/>
      <c r="BX456" s="355"/>
      <c r="BY456" s="355"/>
      <c r="BZ456" s="355"/>
      <c r="CA456" s="355"/>
      <c r="CB456" s="355"/>
      <c r="CC456" s="355"/>
      <c r="CD456" s="355"/>
      <c r="CE456" s="355"/>
      <c r="CF456" s="355"/>
      <c r="CG456" s="355"/>
      <c r="CH456" s="355"/>
      <c r="CI456" s="355"/>
      <c r="CJ456" s="355"/>
      <c r="CK456" s="355"/>
      <c r="CL456" s="355"/>
      <c r="CM456" s="355"/>
      <c r="CN456" s="355"/>
      <c r="CO456" s="355"/>
      <c r="CP456" s="355"/>
      <c r="CQ456" s="355"/>
      <c r="CR456" s="355"/>
      <c r="CS456" s="355"/>
      <c r="CT456" s="355"/>
      <c r="CU456" s="355"/>
    </row>
    <row r="457" spans="45:99" x14ac:dyDescent="0.2">
      <c r="AS457" s="355"/>
      <c r="AT457" s="355"/>
      <c r="AU457" s="355"/>
      <c r="AV457" s="355"/>
      <c r="AW457" s="355"/>
      <c r="AX457" s="355"/>
      <c r="AY457" s="355"/>
      <c r="AZ457" s="355"/>
      <c r="BA457" s="355"/>
      <c r="BB457" s="355"/>
      <c r="BC457" s="355"/>
      <c r="BD457" s="355"/>
      <c r="BE457" s="355"/>
      <c r="BF457" s="355"/>
      <c r="BG457" s="355"/>
      <c r="BH457" s="355"/>
      <c r="BI457" s="355"/>
      <c r="BJ457" s="355"/>
      <c r="BK457" s="355"/>
      <c r="BL457" s="355"/>
      <c r="BM457" s="355"/>
      <c r="BN457" s="355"/>
      <c r="BO457" s="355"/>
      <c r="BP457" s="355"/>
      <c r="BQ457" s="355"/>
      <c r="BR457" s="355"/>
      <c r="BS457" s="355"/>
      <c r="BT457" s="355"/>
      <c r="BU457" s="355"/>
      <c r="BV457" s="355"/>
      <c r="BW457" s="355"/>
      <c r="BX457" s="355"/>
      <c r="BY457" s="355"/>
      <c r="BZ457" s="355"/>
      <c r="CA457" s="355"/>
      <c r="CB457" s="355"/>
      <c r="CC457" s="355"/>
      <c r="CD457" s="355"/>
      <c r="CE457" s="355"/>
      <c r="CF457" s="355"/>
      <c r="CG457" s="355"/>
      <c r="CH457" s="355"/>
      <c r="CI457" s="355"/>
      <c r="CJ457" s="355"/>
      <c r="CK457" s="355"/>
      <c r="CL457" s="355"/>
      <c r="CM457" s="355"/>
      <c r="CN457" s="355"/>
      <c r="CO457" s="355"/>
      <c r="CP457" s="355"/>
      <c r="CQ457" s="355"/>
      <c r="CR457" s="355"/>
      <c r="CS457" s="355"/>
      <c r="CT457" s="355"/>
      <c r="CU457" s="355"/>
    </row>
    <row r="458" spans="45:99" x14ac:dyDescent="0.2">
      <c r="AS458" s="355"/>
      <c r="AT458" s="355"/>
      <c r="AU458" s="355"/>
      <c r="AV458" s="355"/>
      <c r="AW458" s="355"/>
      <c r="AX458" s="355"/>
      <c r="AY458" s="355"/>
      <c r="AZ458" s="355"/>
      <c r="BA458" s="355"/>
      <c r="BB458" s="355"/>
      <c r="BC458" s="355"/>
      <c r="BD458" s="355"/>
      <c r="BE458" s="355"/>
      <c r="BF458" s="355"/>
      <c r="BG458" s="355"/>
      <c r="BH458" s="355"/>
      <c r="BI458" s="355"/>
      <c r="BJ458" s="355"/>
      <c r="BK458" s="355"/>
      <c r="BL458" s="355"/>
      <c r="BM458" s="355"/>
      <c r="BN458" s="355"/>
      <c r="BO458" s="355"/>
      <c r="BP458" s="355"/>
      <c r="BQ458" s="355"/>
      <c r="BR458" s="355"/>
      <c r="BS458" s="355"/>
      <c r="BT458" s="355"/>
      <c r="BU458" s="355"/>
      <c r="BV458" s="355"/>
      <c r="BW458" s="355"/>
      <c r="BX458" s="355"/>
      <c r="BY458" s="355"/>
      <c r="BZ458" s="355"/>
      <c r="CA458" s="355"/>
      <c r="CB458" s="355"/>
      <c r="CC458" s="355"/>
      <c r="CD458" s="355"/>
      <c r="CE458" s="355"/>
      <c r="CF458" s="355"/>
      <c r="CG458" s="355"/>
      <c r="CH458" s="355"/>
      <c r="CI458" s="355"/>
      <c r="CJ458" s="355"/>
      <c r="CK458" s="355"/>
      <c r="CL458" s="355"/>
      <c r="CM458" s="355"/>
      <c r="CN458" s="355"/>
      <c r="CO458" s="355"/>
      <c r="CP458" s="355"/>
      <c r="CQ458" s="355"/>
      <c r="CR458" s="355"/>
      <c r="CS458" s="355"/>
      <c r="CT458" s="355"/>
      <c r="CU458" s="355"/>
    </row>
    <row r="459" spans="45:99" x14ac:dyDescent="0.2">
      <c r="AS459" s="355"/>
      <c r="AT459" s="355"/>
      <c r="AU459" s="355"/>
      <c r="AV459" s="355"/>
      <c r="AW459" s="355"/>
      <c r="AX459" s="355"/>
      <c r="AY459" s="355"/>
      <c r="AZ459" s="355"/>
      <c r="BA459" s="355"/>
      <c r="BB459" s="355"/>
      <c r="BC459" s="355"/>
      <c r="BD459" s="355"/>
      <c r="BE459" s="355"/>
      <c r="BF459" s="355"/>
      <c r="BG459" s="355"/>
      <c r="BH459" s="355"/>
      <c r="BI459" s="355"/>
      <c r="BJ459" s="355"/>
      <c r="BK459" s="355"/>
      <c r="BL459" s="355"/>
      <c r="BM459" s="355"/>
      <c r="BN459" s="355"/>
      <c r="BO459" s="355"/>
      <c r="BP459" s="355"/>
      <c r="BQ459" s="355"/>
      <c r="BR459" s="355"/>
      <c r="BS459" s="355"/>
      <c r="BT459" s="355"/>
      <c r="BU459" s="355"/>
      <c r="BV459" s="355"/>
      <c r="BW459" s="355"/>
      <c r="BX459" s="355"/>
      <c r="BY459" s="355"/>
      <c r="BZ459" s="355"/>
      <c r="CA459" s="355"/>
      <c r="CB459" s="355"/>
      <c r="CC459" s="355"/>
      <c r="CD459" s="355"/>
      <c r="CE459" s="355"/>
      <c r="CF459" s="355"/>
      <c r="CG459" s="355"/>
      <c r="CH459" s="355"/>
      <c r="CI459" s="355"/>
      <c r="CJ459" s="355"/>
      <c r="CK459" s="355"/>
      <c r="CL459" s="355"/>
      <c r="CM459" s="355"/>
      <c r="CN459" s="355"/>
      <c r="CO459" s="355"/>
      <c r="CP459" s="355"/>
      <c r="CQ459" s="355"/>
      <c r="CR459" s="355"/>
      <c r="CS459" s="355"/>
      <c r="CT459" s="355"/>
      <c r="CU459" s="355"/>
    </row>
    <row r="460" spans="45:99" x14ac:dyDescent="0.2">
      <c r="AS460" s="355"/>
      <c r="AT460" s="355"/>
      <c r="AU460" s="355"/>
      <c r="AV460" s="355"/>
      <c r="AW460" s="355"/>
      <c r="AX460" s="355"/>
      <c r="AY460" s="355"/>
      <c r="AZ460" s="355"/>
      <c r="BA460" s="355"/>
      <c r="BB460" s="355"/>
      <c r="BC460" s="355"/>
      <c r="BD460" s="355"/>
      <c r="BE460" s="355"/>
      <c r="BF460" s="355"/>
      <c r="BG460" s="355"/>
      <c r="BH460" s="355"/>
      <c r="BI460" s="355"/>
      <c r="BJ460" s="355"/>
      <c r="BK460" s="355"/>
      <c r="BL460" s="355"/>
      <c r="BM460" s="355"/>
      <c r="BN460" s="355"/>
      <c r="BO460" s="355"/>
      <c r="BP460" s="355"/>
      <c r="BQ460" s="355"/>
      <c r="BR460" s="355"/>
      <c r="BS460" s="355"/>
      <c r="BT460" s="355"/>
      <c r="BU460" s="355"/>
      <c r="BV460" s="355"/>
      <c r="BW460" s="355"/>
      <c r="BX460" s="355"/>
      <c r="BY460" s="355"/>
      <c r="BZ460" s="355"/>
      <c r="CA460" s="355"/>
      <c r="CB460" s="355"/>
      <c r="CC460" s="355"/>
      <c r="CD460" s="355"/>
      <c r="CE460" s="355"/>
      <c r="CF460" s="355"/>
      <c r="CG460" s="355"/>
      <c r="CH460" s="355"/>
      <c r="CI460" s="355"/>
      <c r="CJ460" s="355"/>
      <c r="CK460" s="355"/>
      <c r="CL460" s="355"/>
      <c r="CM460" s="355"/>
      <c r="CN460" s="355"/>
      <c r="CO460" s="355"/>
      <c r="CP460" s="355"/>
      <c r="CQ460" s="355"/>
      <c r="CR460" s="355"/>
      <c r="CS460" s="355"/>
      <c r="CT460" s="355"/>
      <c r="CU460" s="355"/>
    </row>
    <row r="461" spans="45:99" x14ac:dyDescent="0.2">
      <c r="AS461" s="355"/>
      <c r="AT461" s="355"/>
      <c r="AU461" s="355"/>
      <c r="AV461" s="355"/>
      <c r="AW461" s="355"/>
      <c r="AX461" s="355"/>
      <c r="AY461" s="355"/>
      <c r="AZ461" s="355"/>
      <c r="BA461" s="355"/>
      <c r="BB461" s="355"/>
      <c r="BC461" s="355"/>
      <c r="BD461" s="355"/>
      <c r="BE461" s="355"/>
      <c r="BF461" s="355"/>
      <c r="BG461" s="355"/>
      <c r="BH461" s="355"/>
      <c r="BI461" s="355"/>
      <c r="BJ461" s="355"/>
      <c r="BK461" s="355"/>
      <c r="BL461" s="355"/>
      <c r="BM461" s="355"/>
      <c r="BN461" s="355"/>
      <c r="BO461" s="355"/>
      <c r="BP461" s="355"/>
      <c r="BQ461" s="355"/>
      <c r="BR461" s="355"/>
      <c r="BS461" s="355"/>
      <c r="BT461" s="355"/>
      <c r="BU461" s="355"/>
      <c r="BV461" s="355"/>
      <c r="BW461" s="355"/>
      <c r="BX461" s="355"/>
      <c r="BY461" s="355"/>
      <c r="BZ461" s="355"/>
      <c r="CA461" s="355"/>
      <c r="CB461" s="355"/>
      <c r="CC461" s="355"/>
      <c r="CD461" s="355"/>
      <c r="CE461" s="355"/>
      <c r="CF461" s="355"/>
      <c r="CG461" s="355"/>
      <c r="CH461" s="355"/>
      <c r="CI461" s="355"/>
      <c r="CJ461" s="355"/>
      <c r="CK461" s="355"/>
      <c r="CL461" s="355"/>
      <c r="CM461" s="355"/>
      <c r="CN461" s="355"/>
      <c r="CO461" s="355"/>
      <c r="CP461" s="355"/>
      <c r="CQ461" s="355"/>
      <c r="CR461" s="355"/>
      <c r="CS461" s="355"/>
      <c r="CT461" s="355"/>
      <c r="CU461" s="355"/>
    </row>
    <row r="462" spans="45:99" x14ac:dyDescent="0.2">
      <c r="AS462" s="355"/>
      <c r="AT462" s="355"/>
      <c r="AU462" s="355"/>
      <c r="AV462" s="355"/>
      <c r="AW462" s="355"/>
      <c r="AX462" s="355"/>
      <c r="AY462" s="355"/>
      <c r="AZ462" s="355"/>
      <c r="BA462" s="355"/>
      <c r="BB462" s="355"/>
      <c r="BC462" s="355"/>
      <c r="BD462" s="355"/>
      <c r="BE462" s="355"/>
      <c r="BF462" s="355"/>
      <c r="BG462" s="355"/>
      <c r="BH462" s="355"/>
      <c r="BI462" s="355"/>
      <c r="BJ462" s="355"/>
      <c r="BK462" s="355"/>
      <c r="BL462" s="355"/>
      <c r="BM462" s="355"/>
      <c r="BN462" s="355"/>
      <c r="BO462" s="355"/>
      <c r="BP462" s="355"/>
      <c r="BQ462" s="355"/>
      <c r="BR462" s="355"/>
      <c r="BS462" s="355"/>
      <c r="BT462" s="355"/>
      <c r="BU462" s="355"/>
      <c r="BV462" s="355"/>
      <c r="BW462" s="355"/>
      <c r="BX462" s="355"/>
      <c r="BY462" s="355"/>
      <c r="BZ462" s="355"/>
      <c r="CA462" s="355"/>
      <c r="CB462" s="355"/>
      <c r="CC462" s="355"/>
      <c r="CD462" s="355"/>
      <c r="CE462" s="355"/>
      <c r="CF462" s="355"/>
      <c r="CG462" s="355"/>
      <c r="CH462" s="355"/>
      <c r="CI462" s="355"/>
      <c r="CJ462" s="355"/>
      <c r="CK462" s="355"/>
      <c r="CL462" s="355"/>
      <c r="CM462" s="355"/>
      <c r="CN462" s="355"/>
      <c r="CO462" s="355"/>
      <c r="CP462" s="355"/>
      <c r="CQ462" s="355"/>
      <c r="CR462" s="355"/>
      <c r="CS462" s="355"/>
      <c r="CT462" s="355"/>
      <c r="CU462" s="355"/>
    </row>
    <row r="463" spans="45:99" x14ac:dyDescent="0.2">
      <c r="AS463" s="355"/>
      <c r="AT463" s="355"/>
      <c r="AU463" s="355"/>
      <c r="AV463" s="355"/>
      <c r="AW463" s="355"/>
      <c r="AX463" s="355"/>
      <c r="AY463" s="355"/>
      <c r="AZ463" s="355"/>
      <c r="BA463" s="355"/>
      <c r="BB463" s="355"/>
      <c r="BC463" s="355"/>
      <c r="BD463" s="355"/>
      <c r="BE463" s="355"/>
      <c r="BF463" s="355"/>
      <c r="BG463" s="355"/>
      <c r="BH463" s="355"/>
      <c r="BI463" s="355"/>
      <c r="BJ463" s="355"/>
      <c r="BK463" s="355"/>
      <c r="BL463" s="355"/>
      <c r="BM463" s="355"/>
      <c r="BN463" s="355"/>
      <c r="BO463" s="355"/>
      <c r="BP463" s="355"/>
      <c r="BQ463" s="355"/>
      <c r="BR463" s="355"/>
      <c r="BS463" s="355"/>
      <c r="BT463" s="355"/>
      <c r="BU463" s="355"/>
      <c r="BV463" s="355"/>
      <c r="BW463" s="355"/>
      <c r="BX463" s="355"/>
      <c r="BY463" s="355"/>
      <c r="BZ463" s="355"/>
      <c r="CA463" s="355"/>
      <c r="CB463" s="355"/>
      <c r="CC463" s="355"/>
      <c r="CD463" s="355"/>
      <c r="CE463" s="355"/>
      <c r="CF463" s="355"/>
      <c r="CG463" s="355"/>
      <c r="CH463" s="355"/>
      <c r="CI463" s="355"/>
      <c r="CJ463" s="355"/>
      <c r="CK463" s="355"/>
      <c r="CL463" s="355"/>
      <c r="CM463" s="355"/>
      <c r="CN463" s="355"/>
      <c r="CO463" s="355"/>
      <c r="CP463" s="355"/>
      <c r="CQ463" s="355"/>
      <c r="CR463" s="355"/>
      <c r="CS463" s="355"/>
      <c r="CT463" s="355"/>
      <c r="CU463" s="355"/>
    </row>
    <row r="464" spans="45:99" x14ac:dyDescent="0.2">
      <c r="AS464" s="355"/>
      <c r="AT464" s="355"/>
      <c r="AU464" s="355"/>
      <c r="AV464" s="355"/>
      <c r="AW464" s="355"/>
      <c r="AX464" s="355"/>
      <c r="AY464" s="355"/>
      <c r="AZ464" s="355"/>
      <c r="BA464" s="355"/>
      <c r="BB464" s="355"/>
      <c r="BC464" s="355"/>
      <c r="BD464" s="355"/>
      <c r="BE464" s="355"/>
      <c r="BF464" s="355"/>
      <c r="BG464" s="355"/>
      <c r="BH464" s="355"/>
      <c r="BI464" s="355"/>
      <c r="BJ464" s="355"/>
      <c r="BK464" s="355"/>
      <c r="BL464" s="355"/>
      <c r="BM464" s="355"/>
      <c r="BN464" s="355"/>
      <c r="BO464" s="355"/>
      <c r="BP464" s="355"/>
      <c r="BQ464" s="355"/>
      <c r="BR464" s="355"/>
      <c r="BS464" s="355"/>
      <c r="BT464" s="355"/>
      <c r="BU464" s="355"/>
      <c r="BV464" s="355"/>
      <c r="BW464" s="355"/>
      <c r="BX464" s="355"/>
      <c r="BY464" s="355"/>
      <c r="BZ464" s="355"/>
      <c r="CA464" s="355"/>
      <c r="CB464" s="355"/>
      <c r="CC464" s="355"/>
      <c r="CD464" s="355"/>
      <c r="CE464" s="355"/>
      <c r="CF464" s="355"/>
      <c r="CG464" s="355"/>
      <c r="CH464" s="355"/>
      <c r="CI464" s="355"/>
      <c r="CJ464" s="355"/>
      <c r="CK464" s="355"/>
      <c r="CL464" s="355"/>
      <c r="CM464" s="355"/>
      <c r="CN464" s="355"/>
      <c r="CO464" s="355"/>
      <c r="CP464" s="355"/>
      <c r="CQ464" s="355"/>
      <c r="CR464" s="355"/>
      <c r="CS464" s="355"/>
      <c r="CT464" s="355"/>
      <c r="CU464" s="355"/>
    </row>
    <row r="465" spans="45:99" x14ac:dyDescent="0.2">
      <c r="AS465" s="355"/>
      <c r="AT465" s="355"/>
      <c r="AU465" s="355"/>
      <c r="AV465" s="355"/>
      <c r="AW465" s="355"/>
      <c r="AX465" s="355"/>
      <c r="AY465" s="355"/>
      <c r="AZ465" s="355"/>
      <c r="BA465" s="355"/>
      <c r="BB465" s="355"/>
      <c r="BC465" s="355"/>
      <c r="BD465" s="355"/>
      <c r="BE465" s="355"/>
      <c r="BF465" s="355"/>
      <c r="BG465" s="355"/>
      <c r="BH465" s="355"/>
      <c r="BI465" s="355"/>
      <c r="BJ465" s="355"/>
      <c r="BK465" s="355"/>
      <c r="BL465" s="355"/>
      <c r="BM465" s="355"/>
      <c r="BN465" s="355"/>
      <c r="BO465" s="355"/>
      <c r="BP465" s="355"/>
      <c r="BQ465" s="355"/>
      <c r="BR465" s="355"/>
      <c r="BS465" s="355"/>
      <c r="BT465" s="355"/>
      <c r="BU465" s="355"/>
      <c r="BV465" s="355"/>
      <c r="BW465" s="355"/>
      <c r="BX465" s="355"/>
      <c r="BY465" s="355"/>
      <c r="BZ465" s="355"/>
      <c r="CA465" s="355"/>
      <c r="CB465" s="355"/>
      <c r="CC465" s="355"/>
      <c r="CD465" s="355"/>
      <c r="CE465" s="355"/>
      <c r="CF465" s="355"/>
      <c r="CG465" s="355"/>
      <c r="CH465" s="355"/>
      <c r="CI465" s="355"/>
      <c r="CJ465" s="355"/>
      <c r="CK465" s="355"/>
      <c r="CL465" s="355"/>
      <c r="CM465" s="355"/>
      <c r="CN465" s="355"/>
      <c r="CO465" s="355"/>
      <c r="CP465" s="355"/>
      <c r="CQ465" s="355"/>
      <c r="CR465" s="355"/>
      <c r="CS465" s="355"/>
      <c r="CT465" s="355"/>
      <c r="CU465" s="355"/>
    </row>
    <row r="466" spans="45:99" x14ac:dyDescent="0.2">
      <c r="AS466" s="355"/>
      <c r="AT466" s="355"/>
      <c r="AU466" s="355"/>
      <c r="AV466" s="355"/>
      <c r="AW466" s="355"/>
      <c r="AX466" s="355"/>
      <c r="AY466" s="355"/>
      <c r="AZ466" s="355"/>
      <c r="BA466" s="355"/>
      <c r="BB466" s="355"/>
      <c r="BC466" s="355"/>
      <c r="BD466" s="355"/>
      <c r="BE466" s="355"/>
      <c r="BF466" s="355"/>
      <c r="BG466" s="355"/>
      <c r="BH466" s="355"/>
      <c r="BI466" s="355"/>
      <c r="BJ466" s="355"/>
      <c r="BK466" s="355"/>
      <c r="BL466" s="355"/>
      <c r="BM466" s="355"/>
      <c r="BN466" s="355"/>
      <c r="BO466" s="355"/>
      <c r="BP466" s="355"/>
      <c r="BQ466" s="355"/>
      <c r="BR466" s="355"/>
      <c r="BS466" s="355"/>
      <c r="BT466" s="355"/>
      <c r="BU466" s="355"/>
      <c r="BV466" s="355"/>
      <c r="BW466" s="355"/>
      <c r="BX466" s="355"/>
      <c r="BY466" s="355"/>
      <c r="BZ466" s="355"/>
      <c r="CA466" s="355"/>
      <c r="CB466" s="355"/>
      <c r="CC466" s="355"/>
      <c r="CD466" s="355"/>
      <c r="CE466" s="355"/>
      <c r="CF466" s="355"/>
      <c r="CG466" s="355"/>
      <c r="CH466" s="355"/>
      <c r="CI466" s="355"/>
      <c r="CJ466" s="355"/>
      <c r="CK466" s="355"/>
      <c r="CL466" s="355"/>
      <c r="CM466" s="355"/>
      <c r="CN466" s="355"/>
      <c r="CO466" s="355"/>
      <c r="CP466" s="355"/>
      <c r="CQ466" s="355"/>
      <c r="CR466" s="355"/>
      <c r="CS466" s="355"/>
      <c r="CT466" s="355"/>
      <c r="CU466" s="355"/>
    </row>
    <row r="467" spans="45:99" x14ac:dyDescent="0.2">
      <c r="AS467" s="355"/>
      <c r="AT467" s="355"/>
      <c r="AU467" s="355"/>
      <c r="AV467" s="355"/>
      <c r="AW467" s="355"/>
      <c r="AX467" s="355"/>
      <c r="AY467" s="355"/>
      <c r="AZ467" s="355"/>
      <c r="BA467" s="355"/>
      <c r="BB467" s="355"/>
      <c r="BC467" s="355"/>
      <c r="BD467" s="355"/>
      <c r="BE467" s="355"/>
      <c r="BF467" s="355"/>
      <c r="BG467" s="355"/>
      <c r="BH467" s="355"/>
      <c r="BI467" s="355"/>
      <c r="BJ467" s="355"/>
      <c r="BK467" s="355"/>
      <c r="BL467" s="355"/>
      <c r="BM467" s="355"/>
      <c r="BN467" s="355"/>
      <c r="BO467" s="355"/>
      <c r="BP467" s="355"/>
      <c r="BQ467" s="355"/>
      <c r="BR467" s="355"/>
      <c r="BS467" s="355"/>
      <c r="BT467" s="355"/>
      <c r="BU467" s="355"/>
      <c r="BV467" s="355"/>
      <c r="BW467" s="355"/>
      <c r="BX467" s="355"/>
      <c r="BY467" s="355"/>
      <c r="BZ467" s="355"/>
      <c r="CA467" s="355"/>
      <c r="CB467" s="355"/>
      <c r="CC467" s="355"/>
      <c r="CD467" s="355"/>
      <c r="CE467" s="355"/>
      <c r="CF467" s="355"/>
      <c r="CG467" s="355"/>
      <c r="CH467" s="355"/>
      <c r="CI467" s="355"/>
      <c r="CJ467" s="355"/>
      <c r="CK467" s="355"/>
      <c r="CL467" s="355"/>
      <c r="CM467" s="355"/>
      <c r="CN467" s="355"/>
      <c r="CO467" s="355"/>
      <c r="CP467" s="355"/>
      <c r="CQ467" s="355"/>
      <c r="CR467" s="355"/>
      <c r="CS467" s="355"/>
      <c r="CT467" s="355"/>
      <c r="CU467" s="355"/>
    </row>
    <row r="468" spans="45:99" x14ac:dyDescent="0.2">
      <c r="AS468" s="355"/>
      <c r="AT468" s="355"/>
      <c r="AU468" s="355"/>
      <c r="AV468" s="355"/>
      <c r="AW468" s="355"/>
      <c r="AX468" s="355"/>
      <c r="AY468" s="355"/>
      <c r="AZ468" s="355"/>
      <c r="BA468" s="355"/>
      <c r="BB468" s="355"/>
      <c r="BC468" s="355"/>
      <c r="BD468" s="355"/>
      <c r="BE468" s="355"/>
      <c r="BF468" s="355"/>
      <c r="BG468" s="355"/>
      <c r="BH468" s="355"/>
      <c r="BI468" s="355"/>
      <c r="BJ468" s="355"/>
      <c r="BK468" s="355"/>
      <c r="BL468" s="355"/>
      <c r="BM468" s="355"/>
      <c r="BN468" s="355"/>
      <c r="BO468" s="355"/>
      <c r="BP468" s="355"/>
      <c r="BQ468" s="355"/>
      <c r="BR468" s="355"/>
      <c r="BS468" s="355"/>
      <c r="BT468" s="355"/>
      <c r="BU468" s="355"/>
      <c r="BV468" s="355"/>
      <c r="BW468" s="355"/>
      <c r="BX468" s="355"/>
      <c r="BY468" s="355"/>
      <c r="BZ468" s="355"/>
      <c r="CA468" s="355"/>
      <c r="CB468" s="355"/>
      <c r="CC468" s="355"/>
      <c r="CD468" s="355"/>
      <c r="CE468" s="355"/>
      <c r="CF468" s="355"/>
      <c r="CG468" s="355"/>
      <c r="CH468" s="355"/>
      <c r="CI468" s="355"/>
      <c r="CJ468" s="355"/>
      <c r="CK468" s="355"/>
      <c r="CL468" s="355"/>
      <c r="CM468" s="355"/>
      <c r="CN468" s="355"/>
      <c r="CO468" s="355"/>
      <c r="CP468" s="355"/>
      <c r="CQ468" s="355"/>
      <c r="CR468" s="355"/>
      <c r="CS468" s="355"/>
      <c r="CT468" s="355"/>
      <c r="CU468" s="355"/>
    </row>
    <row r="469" spans="45:99" x14ac:dyDescent="0.2">
      <c r="AS469" s="355"/>
      <c r="AT469" s="355"/>
      <c r="AU469" s="355"/>
      <c r="AV469" s="355"/>
      <c r="AW469" s="355"/>
      <c r="AX469" s="355"/>
      <c r="AY469" s="355"/>
      <c r="AZ469" s="355"/>
      <c r="BA469" s="355"/>
      <c r="BB469" s="355"/>
      <c r="BC469" s="355"/>
      <c r="BD469" s="355"/>
      <c r="BE469" s="355"/>
      <c r="BF469" s="355"/>
      <c r="BG469" s="355"/>
      <c r="BH469" s="355"/>
      <c r="BI469" s="355"/>
      <c r="BJ469" s="355"/>
      <c r="BK469" s="355"/>
      <c r="BL469" s="355"/>
      <c r="BM469" s="355"/>
      <c r="BN469" s="355"/>
      <c r="BO469" s="355"/>
      <c r="BP469" s="355"/>
      <c r="BQ469" s="355"/>
      <c r="BR469" s="355"/>
      <c r="BS469" s="355"/>
      <c r="BT469" s="355"/>
      <c r="BU469" s="355"/>
      <c r="BV469" s="355"/>
      <c r="BW469" s="355"/>
      <c r="BX469" s="355"/>
      <c r="BY469" s="355"/>
      <c r="BZ469" s="355"/>
      <c r="CA469" s="355"/>
      <c r="CB469" s="355"/>
      <c r="CC469" s="355"/>
      <c r="CD469" s="355"/>
      <c r="CE469" s="355"/>
      <c r="CF469" s="355"/>
      <c r="CG469" s="355"/>
      <c r="CH469" s="355"/>
      <c r="CI469" s="355"/>
      <c r="CJ469" s="355"/>
      <c r="CK469" s="355"/>
      <c r="CL469" s="355"/>
      <c r="CM469" s="355"/>
      <c r="CN469" s="355"/>
      <c r="CO469" s="355"/>
      <c r="CP469" s="355"/>
      <c r="CQ469" s="355"/>
      <c r="CR469" s="355"/>
      <c r="CS469" s="355"/>
      <c r="CT469" s="355"/>
      <c r="CU469" s="355"/>
    </row>
    <row r="470" spans="45:99" x14ac:dyDescent="0.2">
      <c r="AS470" s="355"/>
      <c r="AT470" s="355"/>
      <c r="AU470" s="355"/>
      <c r="AV470" s="355"/>
      <c r="AW470" s="355"/>
      <c r="AX470" s="355"/>
      <c r="AY470" s="355"/>
      <c r="AZ470" s="355"/>
      <c r="BA470" s="355"/>
      <c r="BB470" s="355"/>
      <c r="BC470" s="355"/>
      <c r="BD470" s="355"/>
      <c r="BE470" s="355"/>
      <c r="BF470" s="355"/>
      <c r="BG470" s="355"/>
      <c r="BH470" s="355"/>
      <c r="BI470" s="355"/>
      <c r="BJ470" s="355"/>
      <c r="BK470" s="355"/>
      <c r="BL470" s="355"/>
      <c r="BM470" s="355"/>
      <c r="BN470" s="355"/>
      <c r="BO470" s="355"/>
      <c r="BP470" s="355"/>
      <c r="BQ470" s="355"/>
      <c r="BR470" s="355"/>
      <c r="BS470" s="355"/>
      <c r="BT470" s="355"/>
      <c r="BU470" s="355"/>
      <c r="BV470" s="355"/>
      <c r="BW470" s="355"/>
      <c r="BX470" s="355"/>
      <c r="BY470" s="355"/>
      <c r="BZ470" s="355"/>
      <c r="CA470" s="355"/>
      <c r="CB470" s="355"/>
      <c r="CC470" s="355"/>
      <c r="CD470" s="355"/>
      <c r="CE470" s="355"/>
      <c r="CF470" s="355"/>
      <c r="CG470" s="355"/>
      <c r="CH470" s="355"/>
      <c r="CI470" s="355"/>
      <c r="CJ470" s="355"/>
      <c r="CK470" s="355"/>
      <c r="CL470" s="355"/>
      <c r="CM470" s="355"/>
      <c r="CN470" s="355"/>
      <c r="CO470" s="355"/>
      <c r="CP470" s="355"/>
      <c r="CQ470" s="355"/>
      <c r="CR470" s="355"/>
      <c r="CS470" s="355"/>
      <c r="CT470" s="355"/>
      <c r="CU470" s="355"/>
    </row>
    <row r="471" spans="45:99" x14ac:dyDescent="0.2">
      <c r="AS471" s="355"/>
      <c r="AT471" s="355"/>
      <c r="AU471" s="355"/>
      <c r="AV471" s="355"/>
      <c r="AW471" s="355"/>
      <c r="AX471" s="355"/>
      <c r="AY471" s="355"/>
      <c r="AZ471" s="355"/>
      <c r="BA471" s="355"/>
      <c r="BB471" s="355"/>
      <c r="BC471" s="355"/>
      <c r="BD471" s="355"/>
      <c r="BE471" s="355"/>
      <c r="BF471" s="355"/>
      <c r="BG471" s="355"/>
      <c r="BH471" s="355"/>
      <c r="BI471" s="355"/>
      <c r="BJ471" s="355"/>
      <c r="BK471" s="355"/>
      <c r="BL471" s="355"/>
      <c r="BM471" s="355"/>
      <c r="BN471" s="355"/>
      <c r="BO471" s="355"/>
      <c r="BP471" s="355"/>
      <c r="BQ471" s="355"/>
      <c r="BR471" s="355"/>
      <c r="BS471" s="355"/>
      <c r="BT471" s="355"/>
      <c r="BU471" s="355"/>
      <c r="BV471" s="355"/>
      <c r="BW471" s="355"/>
      <c r="BX471" s="355"/>
      <c r="BY471" s="355"/>
      <c r="BZ471" s="355"/>
      <c r="CA471" s="355"/>
      <c r="CB471" s="355"/>
      <c r="CC471" s="355"/>
      <c r="CD471" s="355"/>
      <c r="CE471" s="355"/>
      <c r="CF471" s="355"/>
      <c r="CG471" s="355"/>
      <c r="CH471" s="355"/>
      <c r="CI471" s="355"/>
      <c r="CJ471" s="355"/>
      <c r="CK471" s="355"/>
      <c r="CL471" s="355"/>
      <c r="CM471" s="355"/>
      <c r="CN471" s="355"/>
      <c r="CO471" s="355"/>
      <c r="CP471" s="355"/>
      <c r="CQ471" s="355"/>
      <c r="CR471" s="355"/>
      <c r="CS471" s="355"/>
      <c r="CT471" s="355"/>
      <c r="CU471" s="355"/>
    </row>
    <row r="472" spans="45:99" x14ac:dyDescent="0.2">
      <c r="AS472" s="355"/>
      <c r="AT472" s="355"/>
      <c r="AU472" s="355"/>
      <c r="AV472" s="355"/>
      <c r="AW472" s="355"/>
      <c r="AX472" s="355"/>
      <c r="AY472" s="355"/>
      <c r="AZ472" s="355"/>
      <c r="BA472" s="355"/>
      <c r="BB472" s="355"/>
      <c r="BC472" s="355"/>
      <c r="BD472" s="355"/>
      <c r="BE472" s="355"/>
      <c r="BF472" s="355"/>
      <c r="BG472" s="355"/>
      <c r="BH472" s="355"/>
      <c r="BI472" s="355"/>
      <c r="BJ472" s="355"/>
      <c r="BK472" s="355"/>
      <c r="BL472" s="355"/>
      <c r="BM472" s="355"/>
      <c r="BN472" s="355"/>
      <c r="BO472" s="355"/>
      <c r="BP472" s="355"/>
      <c r="BQ472" s="355"/>
      <c r="BR472" s="355"/>
      <c r="BS472" s="355"/>
      <c r="BT472" s="355"/>
      <c r="BU472" s="355"/>
      <c r="BV472" s="355"/>
      <c r="BW472" s="355"/>
      <c r="BX472" s="355"/>
      <c r="BY472" s="355"/>
      <c r="BZ472" s="355"/>
      <c r="CA472" s="355"/>
      <c r="CB472" s="355"/>
      <c r="CC472" s="355"/>
      <c r="CD472" s="355"/>
      <c r="CE472" s="355"/>
      <c r="CF472" s="355"/>
      <c r="CG472" s="355"/>
      <c r="CH472" s="355"/>
      <c r="CI472" s="355"/>
      <c r="CJ472" s="355"/>
      <c r="CK472" s="355"/>
      <c r="CL472" s="355"/>
      <c r="CM472" s="355"/>
      <c r="CN472" s="355"/>
      <c r="CO472" s="355"/>
      <c r="CP472" s="355"/>
      <c r="CQ472" s="355"/>
      <c r="CR472" s="355"/>
      <c r="CS472" s="355"/>
      <c r="CT472" s="355"/>
      <c r="CU472" s="355"/>
    </row>
    <row r="473" spans="45:99" x14ac:dyDescent="0.2">
      <c r="AS473" s="355"/>
      <c r="AT473" s="355"/>
      <c r="AU473" s="355"/>
      <c r="AV473" s="355"/>
      <c r="AW473" s="355"/>
      <c r="AX473" s="355"/>
      <c r="AY473" s="355"/>
      <c r="AZ473" s="355"/>
      <c r="BA473" s="355"/>
      <c r="BB473" s="355"/>
      <c r="BC473" s="355"/>
      <c r="BD473" s="355"/>
      <c r="BE473" s="355"/>
      <c r="BF473" s="355"/>
      <c r="BG473" s="355"/>
      <c r="BH473" s="355"/>
      <c r="BI473" s="355"/>
      <c r="BJ473" s="355"/>
      <c r="BK473" s="355"/>
      <c r="BL473" s="355"/>
      <c r="BM473" s="355"/>
      <c r="BN473" s="355"/>
      <c r="BO473" s="355"/>
      <c r="BP473" s="355"/>
      <c r="BQ473" s="355"/>
      <c r="BR473" s="355"/>
      <c r="BS473" s="355"/>
      <c r="BT473" s="355"/>
      <c r="BU473" s="355"/>
      <c r="BV473" s="355"/>
      <c r="BW473" s="355"/>
      <c r="BX473" s="355"/>
      <c r="BY473" s="355"/>
      <c r="BZ473" s="355"/>
      <c r="CA473" s="355"/>
      <c r="CB473" s="355"/>
      <c r="CC473" s="355"/>
      <c r="CD473" s="355"/>
      <c r="CE473" s="355"/>
      <c r="CF473" s="355"/>
      <c r="CG473" s="355"/>
      <c r="CH473" s="355"/>
      <c r="CI473" s="355"/>
      <c r="CJ473" s="355"/>
      <c r="CK473" s="355"/>
      <c r="CL473" s="355"/>
      <c r="CM473" s="355"/>
      <c r="CN473" s="355"/>
      <c r="CO473" s="355"/>
      <c r="CP473" s="355"/>
      <c r="CQ473" s="355"/>
      <c r="CR473" s="355"/>
      <c r="CS473" s="355"/>
      <c r="CT473" s="355"/>
      <c r="CU473" s="355"/>
    </row>
    <row r="474" spans="45:99" x14ac:dyDescent="0.2">
      <c r="AS474" s="355"/>
      <c r="AT474" s="355"/>
      <c r="AU474" s="355"/>
      <c r="AV474" s="355"/>
      <c r="AW474" s="355"/>
      <c r="AX474" s="355"/>
      <c r="AY474" s="355"/>
      <c r="AZ474" s="355"/>
      <c r="BA474" s="355"/>
      <c r="BB474" s="355"/>
      <c r="BC474" s="355"/>
      <c r="BD474" s="355"/>
      <c r="BE474" s="355"/>
      <c r="BF474" s="355"/>
      <c r="BG474" s="355"/>
      <c r="BH474" s="355"/>
      <c r="BI474" s="355"/>
      <c r="BJ474" s="355"/>
      <c r="BK474" s="355"/>
      <c r="BL474" s="355"/>
      <c r="BM474" s="355"/>
      <c r="BN474" s="355"/>
      <c r="BO474" s="355"/>
      <c r="BP474" s="355"/>
      <c r="BQ474" s="355"/>
      <c r="BR474" s="355"/>
      <c r="BS474" s="355"/>
      <c r="BT474" s="355"/>
      <c r="BU474" s="355"/>
      <c r="BV474" s="355"/>
      <c r="BW474" s="355"/>
      <c r="BX474" s="355"/>
      <c r="BY474" s="355"/>
      <c r="BZ474" s="355"/>
      <c r="CA474" s="355"/>
      <c r="CB474" s="355"/>
      <c r="CC474" s="355"/>
      <c r="CD474" s="355"/>
      <c r="CE474" s="355"/>
      <c r="CF474" s="355"/>
      <c r="CG474" s="355"/>
      <c r="CH474" s="355"/>
      <c r="CI474" s="355"/>
      <c r="CJ474" s="355"/>
      <c r="CK474" s="355"/>
      <c r="CL474" s="355"/>
      <c r="CM474" s="355"/>
      <c r="CN474" s="355"/>
      <c r="CO474" s="355"/>
      <c r="CP474" s="355"/>
      <c r="CQ474" s="355"/>
      <c r="CR474" s="355"/>
      <c r="CS474" s="355"/>
      <c r="CT474" s="355"/>
      <c r="CU474" s="355"/>
    </row>
    <row r="475" spans="45:99" x14ac:dyDescent="0.2">
      <c r="AS475" s="355"/>
      <c r="AT475" s="355"/>
      <c r="AU475" s="355"/>
      <c r="AV475" s="355"/>
      <c r="AW475" s="355"/>
      <c r="AX475" s="355"/>
      <c r="AY475" s="355"/>
      <c r="AZ475" s="355"/>
      <c r="BA475" s="355"/>
      <c r="BB475" s="355"/>
      <c r="BC475" s="355"/>
      <c r="BD475" s="355"/>
      <c r="BE475" s="355"/>
      <c r="BF475" s="355"/>
      <c r="BG475" s="355"/>
      <c r="BH475" s="355"/>
      <c r="BI475" s="355"/>
      <c r="BJ475" s="355"/>
      <c r="BK475" s="355"/>
      <c r="BL475" s="355"/>
      <c r="BM475" s="355"/>
      <c r="BN475" s="355"/>
      <c r="BO475" s="355"/>
      <c r="BP475" s="355"/>
      <c r="BQ475" s="355"/>
      <c r="BR475" s="355"/>
      <c r="BS475" s="355"/>
      <c r="BT475" s="355"/>
      <c r="BU475" s="355"/>
      <c r="BV475" s="355"/>
      <c r="BW475" s="355"/>
      <c r="BX475" s="355"/>
      <c r="BY475" s="355"/>
      <c r="BZ475" s="355"/>
      <c r="CA475" s="355"/>
      <c r="CB475" s="355"/>
      <c r="CC475" s="355"/>
      <c r="CD475" s="355"/>
      <c r="CE475" s="355"/>
      <c r="CF475" s="355"/>
      <c r="CG475" s="355"/>
      <c r="CH475" s="355"/>
      <c r="CI475" s="355"/>
      <c r="CJ475" s="355"/>
      <c r="CK475" s="355"/>
      <c r="CL475" s="355"/>
      <c r="CM475" s="355"/>
      <c r="CN475" s="355"/>
      <c r="CO475" s="355"/>
      <c r="CP475" s="355"/>
      <c r="CQ475" s="355"/>
      <c r="CR475" s="355"/>
      <c r="CS475" s="355"/>
      <c r="CT475" s="355"/>
      <c r="CU475" s="355"/>
    </row>
    <row r="476" spans="45:99" x14ac:dyDescent="0.2">
      <c r="AS476" s="355"/>
      <c r="AT476" s="355"/>
      <c r="AU476" s="355"/>
      <c r="AV476" s="355"/>
      <c r="AW476" s="355"/>
      <c r="AX476" s="355"/>
      <c r="AY476" s="355"/>
      <c r="AZ476" s="355"/>
      <c r="BA476" s="355"/>
      <c r="BB476" s="355"/>
      <c r="BC476" s="355"/>
      <c r="BD476" s="355"/>
      <c r="BE476" s="355"/>
      <c r="BF476" s="355"/>
      <c r="BG476" s="355"/>
      <c r="BH476" s="355"/>
      <c r="BI476" s="355"/>
      <c r="BJ476" s="355"/>
      <c r="BK476" s="355"/>
      <c r="BL476" s="355"/>
      <c r="BM476" s="355"/>
      <c r="BN476" s="355"/>
      <c r="BO476" s="355"/>
      <c r="BP476" s="355"/>
      <c r="BQ476" s="355"/>
      <c r="BR476" s="355"/>
      <c r="BS476" s="355"/>
      <c r="BT476" s="355"/>
      <c r="BU476" s="355"/>
      <c r="BV476" s="355"/>
      <c r="BW476" s="355"/>
      <c r="BX476" s="355"/>
      <c r="BY476" s="355"/>
      <c r="BZ476" s="355"/>
      <c r="CA476" s="355"/>
      <c r="CB476" s="355"/>
      <c r="CC476" s="355"/>
      <c r="CD476" s="355"/>
      <c r="CE476" s="355"/>
      <c r="CF476" s="355"/>
      <c r="CG476" s="355"/>
      <c r="CH476" s="355"/>
      <c r="CI476" s="355"/>
      <c r="CJ476" s="355"/>
      <c r="CK476" s="355"/>
      <c r="CL476" s="355"/>
      <c r="CM476" s="355"/>
      <c r="CN476" s="355"/>
      <c r="CO476" s="355"/>
      <c r="CP476" s="355"/>
      <c r="CQ476" s="355"/>
      <c r="CR476" s="355"/>
      <c r="CS476" s="355"/>
      <c r="CT476" s="355"/>
      <c r="CU476" s="355"/>
    </row>
    <row r="477" spans="45:99" x14ac:dyDescent="0.2">
      <c r="AS477" s="355"/>
      <c r="AT477" s="355"/>
      <c r="AU477" s="355"/>
      <c r="AV477" s="355"/>
      <c r="AW477" s="355"/>
      <c r="AX477" s="355"/>
      <c r="AY477" s="355"/>
      <c r="AZ477" s="355"/>
      <c r="BA477" s="355"/>
      <c r="BB477" s="355"/>
      <c r="BC477" s="355"/>
      <c r="BD477" s="355"/>
      <c r="BE477" s="355"/>
      <c r="BF477" s="355"/>
      <c r="BG477" s="355"/>
      <c r="BH477" s="355"/>
      <c r="BI477" s="355"/>
      <c r="BJ477" s="355"/>
      <c r="BK477" s="355"/>
      <c r="BL477" s="355"/>
      <c r="BM477" s="355"/>
      <c r="BN477" s="355"/>
      <c r="BO477" s="355"/>
      <c r="BP477" s="355"/>
      <c r="BQ477" s="355"/>
      <c r="BR477" s="355"/>
      <c r="BS477" s="355"/>
      <c r="BT477" s="355"/>
      <c r="BU477" s="355"/>
      <c r="BV477" s="355"/>
      <c r="BW477" s="355"/>
      <c r="BX477" s="355"/>
      <c r="BY477" s="355"/>
      <c r="BZ477" s="355"/>
      <c r="CA477" s="355"/>
      <c r="CB477" s="355"/>
      <c r="CC477" s="355"/>
      <c r="CD477" s="355"/>
      <c r="CE477" s="355"/>
      <c r="CF477" s="355"/>
      <c r="CG477" s="355"/>
      <c r="CH477" s="355"/>
      <c r="CI477" s="355"/>
      <c r="CJ477" s="355"/>
      <c r="CK477" s="355"/>
      <c r="CL477" s="355"/>
      <c r="CM477" s="355"/>
      <c r="CN477" s="355"/>
      <c r="CO477" s="355"/>
      <c r="CP477" s="355"/>
      <c r="CQ477" s="355"/>
      <c r="CR477" s="355"/>
      <c r="CS477" s="355"/>
      <c r="CT477" s="355"/>
      <c r="CU477" s="355"/>
    </row>
    <row r="478" spans="45:99" x14ac:dyDescent="0.2">
      <c r="AS478" s="355"/>
      <c r="AT478" s="355"/>
      <c r="AU478" s="355"/>
      <c r="AV478" s="355"/>
      <c r="AW478" s="355"/>
      <c r="AX478" s="355"/>
      <c r="AY478" s="355"/>
      <c r="AZ478" s="355"/>
      <c r="BA478" s="355"/>
      <c r="BB478" s="355"/>
      <c r="BC478" s="355"/>
      <c r="BD478" s="355"/>
      <c r="BE478" s="355"/>
      <c r="BF478" s="355"/>
      <c r="BG478" s="355"/>
      <c r="BH478" s="355"/>
      <c r="BI478" s="355"/>
      <c r="BJ478" s="355"/>
      <c r="BK478" s="355"/>
      <c r="BL478" s="355"/>
      <c r="BM478" s="355"/>
      <c r="BN478" s="355"/>
      <c r="BO478" s="355"/>
      <c r="BP478" s="355"/>
      <c r="BQ478" s="355"/>
      <c r="BR478" s="355"/>
      <c r="BS478" s="355"/>
      <c r="BT478" s="355"/>
      <c r="BU478" s="355"/>
      <c r="BV478" s="355"/>
      <c r="BW478" s="355"/>
      <c r="BX478" s="355"/>
      <c r="BY478" s="355"/>
      <c r="BZ478" s="355"/>
      <c r="CA478" s="355"/>
      <c r="CB478" s="355"/>
      <c r="CC478" s="355"/>
      <c r="CD478" s="355"/>
      <c r="CE478" s="355"/>
      <c r="CF478" s="355"/>
      <c r="CG478" s="355"/>
      <c r="CH478" s="355"/>
      <c r="CI478" s="355"/>
      <c r="CJ478" s="355"/>
      <c r="CK478" s="355"/>
      <c r="CL478" s="355"/>
      <c r="CM478" s="355"/>
      <c r="CN478" s="355"/>
      <c r="CO478" s="355"/>
      <c r="CP478" s="355"/>
      <c r="CQ478" s="355"/>
      <c r="CR478" s="355"/>
      <c r="CS478" s="355"/>
      <c r="CT478" s="355"/>
      <c r="CU478" s="355"/>
    </row>
    <row r="479" spans="45:99" x14ac:dyDescent="0.2">
      <c r="AS479" s="355"/>
      <c r="AT479" s="355"/>
      <c r="AU479" s="355"/>
      <c r="AV479" s="355"/>
      <c r="AW479" s="355"/>
      <c r="AX479" s="355"/>
      <c r="AY479" s="355"/>
      <c r="AZ479" s="355"/>
      <c r="BA479" s="355"/>
      <c r="BB479" s="355"/>
      <c r="BC479" s="355"/>
      <c r="BD479" s="355"/>
      <c r="BE479" s="355"/>
      <c r="BF479" s="355"/>
      <c r="BG479" s="355"/>
      <c r="BH479" s="355"/>
      <c r="BI479" s="355"/>
      <c r="BJ479" s="355"/>
      <c r="BK479" s="355"/>
      <c r="BL479" s="355"/>
      <c r="BM479" s="355"/>
      <c r="BN479" s="355"/>
      <c r="BO479" s="355"/>
      <c r="BP479" s="355"/>
      <c r="BQ479" s="355"/>
      <c r="BR479" s="355"/>
      <c r="BS479" s="355"/>
      <c r="BT479" s="355"/>
      <c r="BU479" s="355"/>
      <c r="BV479" s="355"/>
      <c r="BW479" s="355"/>
      <c r="BX479" s="355"/>
      <c r="BY479" s="355"/>
      <c r="BZ479" s="355"/>
      <c r="CA479" s="355"/>
      <c r="CB479" s="355"/>
      <c r="CC479" s="355"/>
      <c r="CD479" s="355"/>
      <c r="CE479" s="355"/>
      <c r="CF479" s="355"/>
      <c r="CG479" s="355"/>
      <c r="CH479" s="355"/>
      <c r="CI479" s="355"/>
      <c r="CJ479" s="355"/>
      <c r="CK479" s="355"/>
      <c r="CL479" s="355"/>
      <c r="CM479" s="355"/>
      <c r="CN479" s="355"/>
      <c r="CO479" s="355"/>
      <c r="CP479" s="355"/>
      <c r="CQ479" s="355"/>
      <c r="CR479" s="355"/>
      <c r="CS479" s="355"/>
      <c r="CT479" s="355"/>
      <c r="CU479" s="355"/>
    </row>
    <row r="480" spans="45:99" x14ac:dyDescent="0.2">
      <c r="AS480" s="355"/>
      <c r="AT480" s="355"/>
      <c r="AU480" s="355"/>
      <c r="AV480" s="355"/>
      <c r="AW480" s="355"/>
      <c r="AX480" s="355"/>
      <c r="AY480" s="355"/>
      <c r="AZ480" s="355"/>
      <c r="BA480" s="355"/>
      <c r="BB480" s="355"/>
      <c r="BC480" s="355"/>
      <c r="BD480" s="355"/>
      <c r="BE480" s="355"/>
      <c r="BF480" s="355"/>
      <c r="BG480" s="355"/>
      <c r="BH480" s="355"/>
      <c r="BI480" s="355"/>
      <c r="BJ480" s="355"/>
      <c r="BK480" s="355"/>
      <c r="BL480" s="355"/>
      <c r="BM480" s="355"/>
      <c r="BN480" s="355"/>
      <c r="BO480" s="355"/>
      <c r="BP480" s="355"/>
      <c r="BQ480" s="355"/>
      <c r="BR480" s="355"/>
      <c r="BS480" s="355"/>
      <c r="BT480" s="355"/>
      <c r="BU480" s="355"/>
      <c r="BV480" s="355"/>
      <c r="BW480" s="355"/>
      <c r="BX480" s="355"/>
      <c r="BY480" s="355"/>
      <c r="BZ480" s="355"/>
      <c r="CA480" s="355"/>
      <c r="CB480" s="355"/>
      <c r="CC480" s="355"/>
      <c r="CD480" s="355"/>
      <c r="CE480" s="355"/>
      <c r="CF480" s="355"/>
      <c r="CG480" s="355"/>
      <c r="CH480" s="355"/>
      <c r="CI480" s="355"/>
      <c r="CJ480" s="355"/>
      <c r="CK480" s="355"/>
      <c r="CL480" s="355"/>
      <c r="CM480" s="355"/>
      <c r="CN480" s="355"/>
      <c r="CO480" s="355"/>
      <c r="CP480" s="355"/>
      <c r="CQ480" s="355"/>
      <c r="CR480" s="355"/>
      <c r="CS480" s="355"/>
      <c r="CT480" s="355"/>
      <c r="CU480" s="355"/>
    </row>
    <row r="481" spans="45:99" x14ac:dyDescent="0.2">
      <c r="AS481" s="355"/>
      <c r="AT481" s="355"/>
      <c r="AU481" s="355"/>
      <c r="AV481" s="355"/>
      <c r="AW481" s="355"/>
      <c r="AX481" s="355"/>
      <c r="AY481" s="355"/>
      <c r="AZ481" s="355"/>
      <c r="BA481" s="355"/>
      <c r="BB481" s="355"/>
      <c r="BC481" s="355"/>
      <c r="BD481" s="355"/>
      <c r="BE481" s="355"/>
      <c r="BF481" s="355"/>
      <c r="BG481" s="355"/>
      <c r="BH481" s="355"/>
      <c r="BI481" s="355"/>
      <c r="BJ481" s="355"/>
      <c r="BK481" s="355"/>
      <c r="BL481" s="355"/>
      <c r="BM481" s="355"/>
      <c r="BN481" s="355"/>
      <c r="BO481" s="355"/>
      <c r="BP481" s="355"/>
      <c r="BQ481" s="355"/>
      <c r="BR481" s="355"/>
      <c r="BS481" s="355"/>
      <c r="BT481" s="355"/>
      <c r="BU481" s="355"/>
      <c r="BV481" s="355"/>
      <c r="BW481" s="355"/>
      <c r="BX481" s="355"/>
      <c r="BY481" s="355"/>
      <c r="BZ481" s="355"/>
      <c r="CA481" s="355"/>
      <c r="CB481" s="355"/>
      <c r="CC481" s="355"/>
      <c r="CD481" s="355"/>
      <c r="CE481" s="355"/>
      <c r="CF481" s="355"/>
      <c r="CG481" s="355"/>
      <c r="CH481" s="355"/>
      <c r="CI481" s="355"/>
      <c r="CJ481" s="355"/>
      <c r="CK481" s="355"/>
      <c r="CL481" s="355"/>
      <c r="CM481" s="355"/>
      <c r="CN481" s="355"/>
      <c r="CO481" s="355"/>
      <c r="CP481" s="355"/>
      <c r="CQ481" s="355"/>
      <c r="CR481" s="355"/>
      <c r="CS481" s="355"/>
      <c r="CT481" s="355"/>
      <c r="CU481" s="355"/>
    </row>
    <row r="482" spans="45:99" x14ac:dyDescent="0.2">
      <c r="AS482" s="355"/>
      <c r="AT482" s="355"/>
      <c r="AU482" s="355"/>
      <c r="AV482" s="355"/>
      <c r="AW482" s="355"/>
      <c r="AX482" s="355"/>
      <c r="AY482" s="355"/>
      <c r="AZ482" s="355"/>
      <c r="BA482" s="355"/>
      <c r="BB482" s="355"/>
      <c r="BC482" s="355"/>
      <c r="BD482" s="355"/>
      <c r="BE482" s="355"/>
      <c r="BF482" s="355"/>
      <c r="BG482" s="355"/>
      <c r="BH482" s="355"/>
      <c r="BI482" s="355"/>
      <c r="BJ482" s="355"/>
      <c r="BK482" s="355"/>
      <c r="BL482" s="355"/>
      <c r="BM482" s="355"/>
      <c r="BN482" s="355"/>
      <c r="BO482" s="355"/>
      <c r="BP482" s="355"/>
      <c r="BQ482" s="355"/>
      <c r="BR482" s="355"/>
      <c r="BS482" s="355"/>
      <c r="BT482" s="355"/>
      <c r="BU482" s="355"/>
      <c r="BV482" s="355"/>
      <c r="BW482" s="355"/>
      <c r="BX482" s="355"/>
      <c r="BY482" s="355"/>
      <c r="BZ482" s="355"/>
      <c r="CA482" s="355"/>
      <c r="CB482" s="355"/>
      <c r="CC482" s="355"/>
      <c r="CD482" s="355"/>
      <c r="CE482" s="355"/>
      <c r="CF482" s="355"/>
      <c r="CG482" s="355"/>
      <c r="CH482" s="355"/>
      <c r="CI482" s="355"/>
      <c r="CJ482" s="355"/>
      <c r="CK482" s="355"/>
      <c r="CL482" s="355"/>
      <c r="CM482" s="355"/>
      <c r="CN482" s="355"/>
      <c r="CO482" s="355"/>
      <c r="CP482" s="355"/>
      <c r="CQ482" s="355"/>
      <c r="CR482" s="355"/>
      <c r="CS482" s="355"/>
      <c r="CT482" s="355"/>
      <c r="CU482" s="355"/>
    </row>
    <row r="483" spans="45:99" x14ac:dyDescent="0.2">
      <c r="AS483" s="355"/>
      <c r="AT483" s="355"/>
      <c r="AU483" s="355"/>
      <c r="AV483" s="355"/>
      <c r="AW483" s="355"/>
      <c r="AX483" s="355"/>
      <c r="AY483" s="355"/>
      <c r="AZ483" s="355"/>
      <c r="BA483" s="355"/>
      <c r="BB483" s="355"/>
      <c r="BC483" s="355"/>
      <c r="BD483" s="355"/>
      <c r="BE483" s="355"/>
      <c r="BF483" s="355"/>
      <c r="BG483" s="355"/>
      <c r="BH483" s="355"/>
      <c r="BI483" s="355"/>
      <c r="BJ483" s="355"/>
      <c r="BK483" s="355"/>
      <c r="BL483" s="355"/>
      <c r="BM483" s="355"/>
      <c r="BN483" s="355"/>
      <c r="BO483" s="355"/>
      <c r="BP483" s="355"/>
      <c r="BQ483" s="355"/>
      <c r="BR483" s="355"/>
      <c r="BS483" s="355"/>
      <c r="BT483" s="355"/>
      <c r="BU483" s="355"/>
      <c r="BV483" s="355"/>
      <c r="BW483" s="355"/>
      <c r="BX483" s="355"/>
      <c r="BY483" s="355"/>
      <c r="BZ483" s="355"/>
      <c r="CA483" s="355"/>
      <c r="CB483" s="355"/>
      <c r="CC483" s="355"/>
      <c r="CD483" s="355"/>
      <c r="CE483" s="355"/>
      <c r="CF483" s="355"/>
      <c r="CG483" s="355"/>
      <c r="CH483" s="355"/>
      <c r="CI483" s="355"/>
      <c r="CJ483" s="355"/>
      <c r="CK483" s="355"/>
      <c r="CL483" s="355"/>
      <c r="CM483" s="355"/>
      <c r="CN483" s="355"/>
      <c r="CO483" s="355"/>
      <c r="CP483" s="355"/>
      <c r="CQ483" s="355"/>
      <c r="CR483" s="355"/>
      <c r="CS483" s="355"/>
      <c r="CT483" s="355"/>
      <c r="CU483" s="355"/>
    </row>
    <row r="484" spans="45:99" x14ac:dyDescent="0.2">
      <c r="AS484" s="355"/>
      <c r="AT484" s="355"/>
      <c r="AU484" s="355"/>
      <c r="AV484" s="355"/>
      <c r="AW484" s="355"/>
      <c r="AX484" s="355"/>
      <c r="AY484" s="355"/>
      <c r="AZ484" s="355"/>
      <c r="BA484" s="355"/>
      <c r="BB484" s="355"/>
      <c r="BC484" s="355"/>
      <c r="BD484" s="355"/>
      <c r="BE484" s="355"/>
      <c r="BF484" s="355"/>
      <c r="BG484" s="355"/>
      <c r="BH484" s="355"/>
      <c r="BI484" s="355"/>
      <c r="BJ484" s="355"/>
      <c r="BK484" s="355"/>
      <c r="BL484" s="355"/>
      <c r="BM484" s="355"/>
      <c r="BN484" s="355"/>
      <c r="BO484" s="355"/>
      <c r="BP484" s="355"/>
      <c r="BQ484" s="355"/>
      <c r="BR484" s="355"/>
      <c r="BS484" s="355"/>
      <c r="BT484" s="355"/>
      <c r="BU484" s="355"/>
      <c r="BV484" s="355"/>
      <c r="BW484" s="355"/>
      <c r="BX484" s="355"/>
      <c r="BY484" s="355"/>
      <c r="BZ484" s="355"/>
      <c r="CA484" s="355"/>
      <c r="CB484" s="355"/>
      <c r="CC484" s="355"/>
      <c r="CD484" s="355"/>
      <c r="CE484" s="355"/>
      <c r="CF484" s="355"/>
      <c r="CG484" s="355"/>
      <c r="CH484" s="355"/>
      <c r="CI484" s="355"/>
      <c r="CJ484" s="355"/>
      <c r="CK484" s="355"/>
      <c r="CL484" s="355"/>
      <c r="CM484" s="355"/>
      <c r="CN484" s="355"/>
      <c r="CO484" s="355"/>
      <c r="CP484" s="355"/>
      <c r="CQ484" s="355"/>
      <c r="CR484" s="355"/>
      <c r="CS484" s="355"/>
      <c r="CT484" s="355"/>
      <c r="CU484" s="355"/>
    </row>
    <row r="485" spans="45:99" x14ac:dyDescent="0.2">
      <c r="AS485" s="355"/>
      <c r="AT485" s="355"/>
      <c r="AU485" s="355"/>
      <c r="AV485" s="355"/>
      <c r="AW485" s="355"/>
      <c r="AX485" s="355"/>
      <c r="AY485" s="355"/>
      <c r="AZ485" s="355"/>
      <c r="BA485" s="355"/>
      <c r="BB485" s="355"/>
      <c r="BC485" s="355"/>
      <c r="BD485" s="355"/>
      <c r="BE485" s="355"/>
      <c r="BF485" s="355"/>
      <c r="BG485" s="355"/>
      <c r="BH485" s="355"/>
      <c r="BI485" s="355"/>
      <c r="BJ485" s="355"/>
      <c r="BK485" s="355"/>
      <c r="BL485" s="355"/>
      <c r="BM485" s="355"/>
      <c r="BN485" s="355"/>
      <c r="BO485" s="355"/>
      <c r="BP485" s="355"/>
      <c r="BQ485" s="355"/>
      <c r="BR485" s="355"/>
      <c r="BS485" s="355"/>
      <c r="BT485" s="355"/>
      <c r="BU485" s="355"/>
      <c r="BV485" s="355"/>
      <c r="BW485" s="355"/>
      <c r="BX485" s="355"/>
      <c r="BY485" s="355"/>
      <c r="BZ485" s="355"/>
      <c r="CA485" s="355"/>
      <c r="CB485" s="355"/>
      <c r="CC485" s="355"/>
      <c r="CD485" s="355"/>
      <c r="CE485" s="355"/>
      <c r="CF485" s="355"/>
      <c r="CG485" s="355"/>
      <c r="CH485" s="355"/>
      <c r="CI485" s="355"/>
      <c r="CJ485" s="355"/>
      <c r="CK485" s="355"/>
      <c r="CL485" s="355"/>
      <c r="CM485" s="355"/>
      <c r="CN485" s="355"/>
      <c r="CO485" s="355"/>
      <c r="CP485" s="355"/>
      <c r="CQ485" s="355"/>
      <c r="CR485" s="355"/>
      <c r="CS485" s="355"/>
      <c r="CT485" s="355"/>
      <c r="CU485" s="355"/>
    </row>
    <row r="486" spans="45:99" x14ac:dyDescent="0.2">
      <c r="AS486" s="355"/>
      <c r="AT486" s="355"/>
      <c r="AU486" s="355"/>
      <c r="AV486" s="355"/>
      <c r="AW486" s="355"/>
      <c r="AX486" s="355"/>
      <c r="AY486" s="355"/>
      <c r="AZ486" s="355"/>
      <c r="BA486" s="355"/>
      <c r="BB486" s="355"/>
      <c r="BC486" s="355"/>
      <c r="BD486" s="355"/>
      <c r="BE486" s="355"/>
      <c r="BF486" s="355"/>
      <c r="BG486" s="355"/>
      <c r="BH486" s="355"/>
      <c r="BI486" s="355"/>
      <c r="BJ486" s="355"/>
      <c r="BK486" s="355"/>
      <c r="BL486" s="355"/>
      <c r="BM486" s="355"/>
      <c r="BN486" s="355"/>
      <c r="BO486" s="355"/>
      <c r="BP486" s="355"/>
      <c r="BQ486" s="355"/>
      <c r="BR486" s="355"/>
      <c r="BS486" s="355"/>
      <c r="BT486" s="355"/>
      <c r="BU486" s="355"/>
      <c r="BV486" s="355"/>
      <c r="BW486" s="355"/>
      <c r="BX486" s="355"/>
      <c r="BY486" s="355"/>
      <c r="BZ486" s="355"/>
      <c r="CA486" s="355"/>
      <c r="CB486" s="355"/>
      <c r="CC486" s="355"/>
      <c r="CD486" s="355"/>
      <c r="CE486" s="355"/>
      <c r="CF486" s="355"/>
      <c r="CG486" s="355"/>
      <c r="CH486" s="355"/>
      <c r="CI486" s="355"/>
      <c r="CJ486" s="355"/>
      <c r="CK486" s="355"/>
      <c r="CL486" s="355"/>
      <c r="CM486" s="355"/>
      <c r="CN486" s="355"/>
      <c r="CO486" s="355"/>
      <c r="CP486" s="355"/>
      <c r="CQ486" s="355"/>
      <c r="CR486" s="355"/>
      <c r="CS486" s="355"/>
      <c r="CT486" s="355"/>
      <c r="CU486" s="355"/>
    </row>
    <row r="487" spans="45:99" x14ac:dyDescent="0.2">
      <c r="AS487" s="355"/>
      <c r="AT487" s="355"/>
      <c r="AU487" s="355"/>
      <c r="AV487" s="355"/>
      <c r="AW487" s="355"/>
      <c r="AX487" s="355"/>
      <c r="AY487" s="355"/>
      <c r="AZ487" s="355"/>
      <c r="BA487" s="355"/>
      <c r="BB487" s="355"/>
      <c r="BC487" s="355"/>
      <c r="BD487" s="355"/>
      <c r="BE487" s="355"/>
      <c r="BF487" s="355"/>
      <c r="BG487" s="355"/>
      <c r="BH487" s="355"/>
      <c r="BI487" s="355"/>
      <c r="BJ487" s="355"/>
      <c r="BK487" s="355"/>
      <c r="BL487" s="355"/>
      <c r="BM487" s="355"/>
      <c r="BN487" s="355"/>
      <c r="BO487" s="355"/>
      <c r="BP487" s="355"/>
      <c r="BQ487" s="355"/>
      <c r="BR487" s="355"/>
      <c r="BS487" s="355"/>
      <c r="BT487" s="355"/>
      <c r="BU487" s="355"/>
      <c r="BV487" s="355"/>
      <c r="BW487" s="355"/>
      <c r="BX487" s="355"/>
      <c r="BY487" s="355"/>
      <c r="BZ487" s="355"/>
      <c r="CA487" s="355"/>
      <c r="CB487" s="355"/>
      <c r="CC487" s="355"/>
      <c r="CD487" s="355"/>
      <c r="CE487" s="355"/>
      <c r="CF487" s="355"/>
      <c r="CG487" s="355"/>
      <c r="CH487" s="355"/>
      <c r="CI487" s="355"/>
      <c r="CJ487" s="355"/>
      <c r="CK487" s="355"/>
      <c r="CL487" s="355"/>
      <c r="CM487" s="355"/>
      <c r="CN487" s="355"/>
      <c r="CO487" s="355"/>
      <c r="CP487" s="355"/>
      <c r="CQ487" s="355"/>
      <c r="CR487" s="355"/>
      <c r="CS487" s="355"/>
      <c r="CT487" s="355"/>
      <c r="CU487" s="355"/>
    </row>
    <row r="488" spans="45:99" x14ac:dyDescent="0.2">
      <c r="AS488" s="355"/>
      <c r="AT488" s="355"/>
      <c r="AU488" s="355"/>
      <c r="AV488" s="355"/>
      <c r="AW488" s="355"/>
      <c r="AX488" s="355"/>
      <c r="AY488" s="355"/>
      <c r="AZ488" s="355"/>
      <c r="BA488" s="355"/>
      <c r="BB488" s="355"/>
      <c r="BC488" s="355"/>
      <c r="BD488" s="355"/>
      <c r="BE488" s="355"/>
      <c r="BF488" s="355"/>
      <c r="BG488" s="355"/>
      <c r="BH488" s="355"/>
      <c r="BI488" s="355"/>
      <c r="BJ488" s="355"/>
      <c r="BK488" s="355"/>
      <c r="BL488" s="355"/>
      <c r="BM488" s="355"/>
      <c r="BN488" s="355"/>
      <c r="BO488" s="355"/>
      <c r="BP488" s="355"/>
      <c r="BQ488" s="355"/>
      <c r="BR488" s="355"/>
      <c r="BS488" s="355"/>
      <c r="BT488" s="355"/>
      <c r="BU488" s="355"/>
      <c r="BV488" s="355"/>
      <c r="BW488" s="355"/>
      <c r="BX488" s="355"/>
      <c r="BY488" s="355"/>
      <c r="BZ488" s="355"/>
      <c r="CA488" s="355"/>
      <c r="CB488" s="355"/>
      <c r="CC488" s="355"/>
      <c r="CD488" s="355"/>
      <c r="CE488" s="355"/>
      <c r="CF488" s="355"/>
      <c r="CG488" s="355"/>
      <c r="CH488" s="355"/>
      <c r="CI488" s="355"/>
      <c r="CJ488" s="355"/>
      <c r="CK488" s="355"/>
      <c r="CL488" s="355"/>
      <c r="CM488" s="355"/>
      <c r="CN488" s="355"/>
      <c r="CO488" s="355"/>
      <c r="CP488" s="355"/>
      <c r="CQ488" s="355"/>
      <c r="CR488" s="355"/>
      <c r="CS488" s="355"/>
      <c r="CT488" s="355"/>
      <c r="CU488" s="355"/>
    </row>
    <row r="489" spans="45:99" x14ac:dyDescent="0.2">
      <c r="AS489" s="355"/>
      <c r="AT489" s="355"/>
      <c r="AU489" s="355"/>
      <c r="AV489" s="355"/>
      <c r="AW489" s="355"/>
      <c r="AX489" s="355"/>
      <c r="AY489" s="355"/>
      <c r="AZ489" s="355"/>
      <c r="BA489" s="355"/>
      <c r="BB489" s="355"/>
      <c r="BC489" s="355"/>
      <c r="BD489" s="355"/>
      <c r="BE489" s="355"/>
      <c r="BF489" s="355"/>
      <c r="BG489" s="355"/>
      <c r="BH489" s="355"/>
      <c r="BI489" s="355"/>
      <c r="BJ489" s="355"/>
      <c r="BK489" s="355"/>
      <c r="BL489" s="355"/>
      <c r="BM489" s="355"/>
      <c r="BN489" s="355"/>
      <c r="BO489" s="355"/>
      <c r="BP489" s="355"/>
      <c r="BQ489" s="355"/>
      <c r="BR489" s="355"/>
      <c r="BS489" s="355"/>
      <c r="BT489" s="355"/>
      <c r="BU489" s="355"/>
      <c r="BV489" s="355"/>
      <c r="BW489" s="355"/>
      <c r="BX489" s="355"/>
      <c r="BY489" s="355"/>
      <c r="BZ489" s="355"/>
      <c r="CA489" s="355"/>
      <c r="CB489" s="355"/>
      <c r="CC489" s="355"/>
      <c r="CD489" s="355"/>
      <c r="CE489" s="355"/>
      <c r="CF489" s="355"/>
      <c r="CG489" s="355"/>
      <c r="CH489" s="355"/>
      <c r="CI489" s="355"/>
      <c r="CJ489" s="355"/>
      <c r="CK489" s="355"/>
      <c r="CL489" s="355"/>
      <c r="CM489" s="355"/>
      <c r="CN489" s="355"/>
      <c r="CO489" s="355"/>
      <c r="CP489" s="355"/>
      <c r="CQ489" s="355"/>
      <c r="CR489" s="355"/>
      <c r="CS489" s="355"/>
      <c r="CT489" s="355"/>
      <c r="CU489" s="355"/>
    </row>
    <row r="490" spans="45:99" x14ac:dyDescent="0.2">
      <c r="AS490" s="355"/>
      <c r="AT490" s="355"/>
      <c r="AU490" s="355"/>
      <c r="AV490" s="355"/>
      <c r="AW490" s="355"/>
      <c r="AX490" s="355"/>
      <c r="AY490" s="355"/>
      <c r="AZ490" s="355"/>
      <c r="BA490" s="355"/>
      <c r="BB490" s="355"/>
      <c r="BC490" s="355"/>
      <c r="BD490" s="355"/>
      <c r="BE490" s="355"/>
      <c r="BF490" s="355"/>
      <c r="BG490" s="355"/>
      <c r="BH490" s="355"/>
      <c r="BI490" s="355"/>
      <c r="BJ490" s="355"/>
      <c r="BK490" s="355"/>
      <c r="BL490" s="355"/>
      <c r="BM490" s="355"/>
      <c r="BN490" s="355"/>
      <c r="BO490" s="355"/>
      <c r="BP490" s="355"/>
      <c r="BQ490" s="355"/>
      <c r="BR490" s="355"/>
      <c r="BS490" s="355"/>
      <c r="BT490" s="355"/>
      <c r="BU490" s="355"/>
      <c r="BV490" s="355"/>
      <c r="BW490" s="355"/>
      <c r="BX490" s="355"/>
      <c r="BY490" s="355"/>
      <c r="BZ490" s="355"/>
      <c r="CA490" s="355"/>
      <c r="CB490" s="355"/>
      <c r="CC490" s="355"/>
      <c r="CD490" s="355"/>
      <c r="CE490" s="355"/>
      <c r="CF490" s="355"/>
      <c r="CG490" s="355"/>
      <c r="CH490" s="355"/>
      <c r="CI490" s="355"/>
      <c r="CJ490" s="355"/>
      <c r="CK490" s="355"/>
      <c r="CL490" s="355"/>
      <c r="CM490" s="355"/>
      <c r="CN490" s="355"/>
      <c r="CO490" s="355"/>
      <c r="CP490" s="355"/>
      <c r="CQ490" s="355"/>
      <c r="CR490" s="355"/>
      <c r="CS490" s="355"/>
      <c r="CT490" s="355"/>
      <c r="CU490" s="355"/>
    </row>
    <row r="491" spans="45:99" x14ac:dyDescent="0.2">
      <c r="AS491" s="355"/>
      <c r="AT491" s="355"/>
      <c r="AU491" s="355"/>
      <c r="AV491" s="355"/>
      <c r="AW491" s="355"/>
      <c r="AX491" s="355"/>
      <c r="AY491" s="355"/>
      <c r="AZ491" s="355"/>
      <c r="BA491" s="355"/>
      <c r="BB491" s="355"/>
      <c r="BC491" s="355"/>
      <c r="BD491" s="355"/>
      <c r="BE491" s="355"/>
      <c r="BF491" s="355"/>
      <c r="BG491" s="355"/>
      <c r="BH491" s="355"/>
      <c r="BI491" s="355"/>
      <c r="BJ491" s="355"/>
      <c r="BK491" s="355"/>
      <c r="BL491" s="355"/>
      <c r="BM491" s="355"/>
      <c r="BN491" s="355"/>
      <c r="BO491" s="355"/>
      <c r="BP491" s="355"/>
      <c r="BQ491" s="355"/>
      <c r="BR491" s="355"/>
      <c r="BS491" s="355"/>
      <c r="BT491" s="355"/>
      <c r="BU491" s="355"/>
      <c r="BV491" s="355"/>
      <c r="BW491" s="355"/>
      <c r="BX491" s="355"/>
      <c r="BY491" s="355"/>
      <c r="BZ491" s="355"/>
      <c r="CA491" s="355"/>
      <c r="CB491" s="355"/>
      <c r="CC491" s="355"/>
      <c r="CD491" s="355"/>
      <c r="CE491" s="355"/>
      <c r="CF491" s="355"/>
      <c r="CG491" s="355"/>
      <c r="CH491" s="355"/>
      <c r="CI491" s="355"/>
      <c r="CJ491" s="355"/>
      <c r="CK491" s="355"/>
      <c r="CL491" s="355"/>
      <c r="CM491" s="355"/>
      <c r="CN491" s="355"/>
      <c r="CO491" s="355"/>
      <c r="CP491" s="355"/>
      <c r="CQ491" s="355"/>
      <c r="CR491" s="355"/>
      <c r="CS491" s="355"/>
      <c r="CT491" s="355"/>
      <c r="CU491" s="355"/>
    </row>
    <row r="492" spans="45:99" x14ac:dyDescent="0.2">
      <c r="AS492" s="355"/>
      <c r="AT492" s="355"/>
      <c r="AU492" s="355"/>
      <c r="AV492" s="355"/>
      <c r="AW492" s="355"/>
      <c r="AX492" s="355"/>
      <c r="AY492" s="355"/>
      <c r="AZ492" s="355"/>
      <c r="BA492" s="355"/>
      <c r="BB492" s="355"/>
      <c r="BC492" s="355"/>
      <c r="BD492" s="355"/>
      <c r="BE492" s="355"/>
      <c r="BF492" s="355"/>
      <c r="BG492" s="355"/>
      <c r="BH492" s="355"/>
      <c r="BI492" s="355"/>
      <c r="BJ492" s="355"/>
      <c r="BK492" s="355"/>
      <c r="BL492" s="355"/>
      <c r="BM492" s="355"/>
      <c r="BN492" s="355"/>
      <c r="BO492" s="355"/>
      <c r="BP492" s="355"/>
      <c r="BQ492" s="355"/>
      <c r="BR492" s="355"/>
      <c r="BS492" s="355"/>
      <c r="BT492" s="355"/>
      <c r="BU492" s="355"/>
      <c r="BV492" s="355"/>
      <c r="BW492" s="355"/>
      <c r="BX492" s="355"/>
      <c r="BY492" s="355"/>
      <c r="BZ492" s="355"/>
      <c r="CA492" s="355"/>
      <c r="CB492" s="355"/>
      <c r="CC492" s="355"/>
      <c r="CD492" s="355"/>
      <c r="CE492" s="355"/>
      <c r="CF492" s="355"/>
      <c r="CG492" s="355"/>
      <c r="CH492" s="355"/>
      <c r="CI492" s="355"/>
      <c r="CJ492" s="355"/>
      <c r="CK492" s="355"/>
      <c r="CL492" s="355"/>
      <c r="CM492" s="355"/>
      <c r="CN492" s="355"/>
      <c r="CO492" s="355"/>
      <c r="CP492" s="355"/>
      <c r="CQ492" s="355"/>
      <c r="CR492" s="355"/>
      <c r="CS492" s="355"/>
      <c r="CT492" s="355"/>
      <c r="CU492" s="355"/>
    </row>
    <row r="493" spans="45:99" x14ac:dyDescent="0.2">
      <c r="AS493" s="355"/>
      <c r="AT493" s="355"/>
      <c r="AU493" s="355"/>
      <c r="AV493" s="355"/>
      <c r="AW493" s="355"/>
      <c r="AX493" s="355"/>
      <c r="AY493" s="355"/>
      <c r="AZ493" s="355"/>
      <c r="BA493" s="355"/>
      <c r="BB493" s="355"/>
      <c r="BC493" s="355"/>
      <c r="BD493" s="355"/>
      <c r="BE493" s="355"/>
      <c r="BF493" s="355"/>
      <c r="BG493" s="355"/>
      <c r="BH493" s="355"/>
      <c r="BI493" s="355"/>
      <c r="BJ493" s="355"/>
      <c r="BK493" s="355"/>
      <c r="BL493" s="355"/>
      <c r="BM493" s="355"/>
      <c r="BN493" s="355"/>
      <c r="BO493" s="355"/>
      <c r="BP493" s="355"/>
      <c r="BQ493" s="355"/>
      <c r="BR493" s="355"/>
      <c r="BS493" s="355"/>
      <c r="BT493" s="355"/>
      <c r="BU493" s="355"/>
      <c r="BV493" s="355"/>
      <c r="BW493" s="355"/>
      <c r="BX493" s="355"/>
      <c r="BY493" s="355"/>
      <c r="BZ493" s="355"/>
      <c r="CA493" s="355"/>
      <c r="CB493" s="355"/>
      <c r="CC493" s="355"/>
      <c r="CD493" s="355"/>
      <c r="CE493" s="355"/>
      <c r="CF493" s="355"/>
      <c r="CG493" s="355"/>
      <c r="CH493" s="355"/>
      <c r="CI493" s="355"/>
      <c r="CJ493" s="355"/>
      <c r="CK493" s="355"/>
      <c r="CL493" s="355"/>
      <c r="CM493" s="355"/>
      <c r="CN493" s="355"/>
      <c r="CO493" s="355"/>
      <c r="CP493" s="355"/>
      <c r="CQ493" s="355"/>
      <c r="CR493" s="355"/>
      <c r="CS493" s="355"/>
      <c r="CT493" s="355"/>
      <c r="CU493" s="355"/>
    </row>
    <row r="494" spans="45:99" x14ac:dyDescent="0.2">
      <c r="AS494" s="355"/>
      <c r="AT494" s="355"/>
      <c r="AU494" s="355"/>
      <c r="AV494" s="355"/>
      <c r="AW494" s="355"/>
      <c r="AX494" s="355"/>
      <c r="AY494" s="355"/>
      <c r="AZ494" s="355"/>
      <c r="BA494" s="355"/>
      <c r="BB494" s="355"/>
      <c r="BC494" s="355"/>
      <c r="BD494" s="355"/>
      <c r="BE494" s="355"/>
      <c r="BF494" s="355"/>
      <c r="BG494" s="355"/>
      <c r="BH494" s="355"/>
      <c r="BI494" s="355"/>
      <c r="BJ494" s="355"/>
      <c r="BK494" s="355"/>
      <c r="BL494" s="355"/>
      <c r="BM494" s="355"/>
      <c r="BN494" s="355"/>
      <c r="BO494" s="355"/>
      <c r="BP494" s="355"/>
      <c r="BQ494" s="355"/>
      <c r="BR494" s="355"/>
      <c r="BS494" s="355"/>
      <c r="BT494" s="355"/>
      <c r="BU494" s="355"/>
      <c r="BV494" s="355"/>
      <c r="BW494" s="355"/>
      <c r="BX494" s="355"/>
      <c r="BY494" s="355"/>
      <c r="BZ494" s="355"/>
      <c r="CA494" s="355"/>
      <c r="CB494" s="355"/>
      <c r="CC494" s="355"/>
      <c r="CD494" s="355"/>
      <c r="CE494" s="355"/>
      <c r="CF494" s="355"/>
      <c r="CG494" s="355"/>
      <c r="CH494" s="355"/>
      <c r="CI494" s="355"/>
      <c r="CJ494" s="355"/>
      <c r="CK494" s="355"/>
      <c r="CL494" s="355"/>
      <c r="CM494" s="355"/>
      <c r="CN494" s="355"/>
      <c r="CO494" s="355"/>
      <c r="CP494" s="355"/>
      <c r="CQ494" s="355"/>
      <c r="CR494" s="355"/>
      <c r="CS494" s="355"/>
      <c r="CT494" s="355"/>
      <c r="CU494" s="355"/>
    </row>
    <row r="495" spans="45:99" x14ac:dyDescent="0.2">
      <c r="AS495" s="355"/>
      <c r="AT495" s="355"/>
      <c r="AU495" s="355"/>
      <c r="AV495" s="355"/>
      <c r="AW495" s="355"/>
      <c r="AX495" s="355"/>
      <c r="AY495" s="355"/>
      <c r="AZ495" s="355"/>
      <c r="BA495" s="355"/>
      <c r="BB495" s="355"/>
      <c r="BC495" s="355"/>
      <c r="BD495" s="355"/>
      <c r="BE495" s="355"/>
      <c r="BF495" s="355"/>
      <c r="BG495" s="355"/>
      <c r="BH495" s="355"/>
      <c r="BI495" s="355"/>
      <c r="BJ495" s="355"/>
      <c r="BK495" s="355"/>
      <c r="BL495" s="355"/>
      <c r="BM495" s="355"/>
      <c r="BN495" s="355"/>
      <c r="BO495" s="355"/>
      <c r="BP495" s="355"/>
      <c r="BQ495" s="355"/>
      <c r="BR495" s="355"/>
      <c r="BS495" s="355"/>
      <c r="BT495" s="355"/>
      <c r="BU495" s="355"/>
      <c r="BV495" s="355"/>
      <c r="BW495" s="355"/>
      <c r="BX495" s="355"/>
      <c r="BY495" s="355"/>
      <c r="BZ495" s="355"/>
      <c r="CA495" s="355"/>
      <c r="CB495" s="355"/>
      <c r="CC495" s="355"/>
      <c r="CD495" s="355"/>
      <c r="CE495" s="355"/>
      <c r="CF495" s="355"/>
      <c r="CG495" s="355"/>
      <c r="CH495" s="355"/>
      <c r="CI495" s="355"/>
      <c r="CJ495" s="355"/>
      <c r="CK495" s="355"/>
      <c r="CL495" s="355"/>
      <c r="CM495" s="355"/>
      <c r="CN495" s="355"/>
      <c r="CO495" s="355"/>
      <c r="CP495" s="355"/>
      <c r="CQ495" s="355"/>
      <c r="CR495" s="355"/>
      <c r="CS495" s="355"/>
      <c r="CT495" s="355"/>
      <c r="CU495" s="355"/>
    </row>
    <row r="496" spans="45:99" x14ac:dyDescent="0.2">
      <c r="AS496" s="355"/>
      <c r="AT496" s="355"/>
      <c r="AU496" s="355"/>
      <c r="AV496" s="355"/>
      <c r="AW496" s="355"/>
      <c r="AX496" s="355"/>
      <c r="AY496" s="355"/>
      <c r="AZ496" s="355"/>
      <c r="BA496" s="355"/>
      <c r="BB496" s="355"/>
      <c r="BC496" s="355"/>
      <c r="BD496" s="355"/>
      <c r="BE496" s="355"/>
      <c r="BF496" s="355"/>
      <c r="BG496" s="355"/>
      <c r="BH496" s="355"/>
      <c r="BI496" s="355"/>
      <c r="BJ496" s="355"/>
      <c r="BK496" s="355"/>
      <c r="BL496" s="355"/>
      <c r="BM496" s="355"/>
      <c r="BN496" s="355"/>
      <c r="BO496" s="355"/>
      <c r="BP496" s="355"/>
      <c r="BQ496" s="355"/>
      <c r="BR496" s="355"/>
      <c r="BS496" s="355"/>
      <c r="BT496" s="355"/>
      <c r="BU496" s="355"/>
      <c r="BV496" s="355"/>
      <c r="BW496" s="355"/>
      <c r="BX496" s="355"/>
      <c r="BY496" s="355"/>
      <c r="BZ496" s="355"/>
      <c r="CA496" s="355"/>
      <c r="CB496" s="355"/>
      <c r="CC496" s="355"/>
      <c r="CD496" s="355"/>
      <c r="CE496" s="355"/>
      <c r="CF496" s="355"/>
      <c r="CG496" s="355"/>
      <c r="CH496" s="355"/>
      <c r="CI496" s="355"/>
      <c r="CJ496" s="355"/>
      <c r="CK496" s="355"/>
      <c r="CL496" s="355"/>
      <c r="CM496" s="355"/>
      <c r="CN496" s="355"/>
      <c r="CO496" s="355"/>
      <c r="CP496" s="355"/>
      <c r="CQ496" s="355"/>
      <c r="CR496" s="355"/>
      <c r="CS496" s="355"/>
      <c r="CT496" s="355"/>
      <c r="CU496" s="355"/>
    </row>
    <row r="497" spans="45:99" x14ac:dyDescent="0.2">
      <c r="AS497" s="355"/>
      <c r="AT497" s="355"/>
      <c r="AU497" s="355"/>
      <c r="AV497" s="355"/>
      <c r="AW497" s="355"/>
      <c r="AX497" s="355"/>
      <c r="AY497" s="355"/>
      <c r="AZ497" s="355"/>
      <c r="BA497" s="355"/>
      <c r="BB497" s="355"/>
      <c r="BC497" s="355"/>
      <c r="BD497" s="355"/>
      <c r="BE497" s="355"/>
      <c r="BF497" s="355"/>
      <c r="BG497" s="355"/>
      <c r="BH497" s="355"/>
      <c r="BI497" s="355"/>
      <c r="BJ497" s="355"/>
      <c r="BK497" s="355"/>
      <c r="BL497" s="355"/>
      <c r="BM497" s="355"/>
      <c r="BN497" s="355"/>
      <c r="BO497" s="355"/>
      <c r="BP497" s="355"/>
      <c r="BQ497" s="355"/>
      <c r="BR497" s="355"/>
      <c r="BS497" s="355"/>
      <c r="BT497" s="355"/>
      <c r="BU497" s="355"/>
      <c r="BV497" s="355"/>
      <c r="BW497" s="355"/>
      <c r="BX497" s="355"/>
      <c r="BY497" s="355"/>
      <c r="BZ497" s="355"/>
      <c r="CA497" s="355"/>
      <c r="CB497" s="355"/>
      <c r="CC497" s="355"/>
      <c r="CD497" s="355"/>
      <c r="CE497" s="355"/>
      <c r="CF497" s="355"/>
      <c r="CG497" s="355"/>
      <c r="CH497" s="355"/>
      <c r="CI497" s="355"/>
      <c r="CJ497" s="355"/>
      <c r="CK497" s="355"/>
      <c r="CL497" s="355"/>
      <c r="CM497" s="355"/>
      <c r="CN497" s="355"/>
      <c r="CO497" s="355"/>
      <c r="CP497" s="355"/>
      <c r="CQ497" s="355"/>
      <c r="CR497" s="355"/>
      <c r="CS497" s="355"/>
      <c r="CT497" s="355"/>
      <c r="CU497" s="355"/>
    </row>
    <row r="498" spans="45:99" x14ac:dyDescent="0.2">
      <c r="AS498" s="355"/>
      <c r="AT498" s="355"/>
      <c r="AU498" s="355"/>
      <c r="AV498" s="355"/>
      <c r="AW498" s="355"/>
      <c r="AX498" s="355"/>
      <c r="AY498" s="355"/>
      <c r="AZ498" s="355"/>
      <c r="BA498" s="355"/>
      <c r="BB498" s="355"/>
      <c r="BC498" s="355"/>
      <c r="BD498" s="355"/>
      <c r="BE498" s="355"/>
      <c r="BF498" s="355"/>
      <c r="BG498" s="355"/>
      <c r="BH498" s="355"/>
      <c r="BI498" s="355"/>
      <c r="BJ498" s="355"/>
      <c r="BK498" s="355"/>
      <c r="BL498" s="355"/>
      <c r="BM498" s="355"/>
      <c r="BN498" s="355"/>
      <c r="BO498" s="355"/>
      <c r="BP498" s="355"/>
      <c r="BQ498" s="355"/>
      <c r="BR498" s="355"/>
      <c r="BS498" s="355"/>
      <c r="BT498" s="355"/>
      <c r="BU498" s="355"/>
      <c r="BV498" s="355"/>
      <c r="BW498" s="355"/>
      <c r="BX498" s="355"/>
      <c r="BY498" s="355"/>
      <c r="BZ498" s="355"/>
      <c r="CA498" s="355"/>
      <c r="CB498" s="355"/>
      <c r="CC498" s="355"/>
      <c r="CD498" s="355"/>
      <c r="CE498" s="355"/>
      <c r="CF498" s="355"/>
      <c r="CG498" s="355"/>
      <c r="CH498" s="355"/>
      <c r="CI498" s="355"/>
      <c r="CJ498" s="355"/>
      <c r="CK498" s="355"/>
      <c r="CL498" s="355"/>
      <c r="CM498" s="355"/>
      <c r="CN498" s="355"/>
      <c r="CO498" s="355"/>
      <c r="CP498" s="355"/>
      <c r="CQ498" s="355"/>
      <c r="CR498" s="355"/>
      <c r="CS498" s="355"/>
      <c r="CT498" s="355"/>
      <c r="CU498" s="355"/>
    </row>
    <row r="499" spans="45:99" x14ac:dyDescent="0.2">
      <c r="AS499" s="355"/>
      <c r="AT499" s="355"/>
      <c r="AU499" s="355"/>
      <c r="AV499" s="355"/>
      <c r="AW499" s="355"/>
      <c r="AX499" s="355"/>
      <c r="AY499" s="355"/>
      <c r="AZ499" s="355"/>
      <c r="BA499" s="355"/>
      <c r="BB499" s="355"/>
      <c r="BC499" s="355"/>
      <c r="BD499" s="355"/>
      <c r="BE499" s="355"/>
      <c r="BF499" s="355"/>
      <c r="BG499" s="355"/>
      <c r="BH499" s="355"/>
      <c r="BI499" s="355"/>
      <c r="BJ499" s="355"/>
      <c r="BK499" s="355"/>
      <c r="BL499" s="355"/>
      <c r="BM499" s="355"/>
      <c r="BN499" s="355"/>
      <c r="BO499" s="355"/>
      <c r="BP499" s="355"/>
      <c r="BQ499" s="355"/>
      <c r="BR499" s="355"/>
      <c r="BS499" s="355"/>
      <c r="BT499" s="355"/>
      <c r="BU499" s="355"/>
      <c r="BV499" s="355"/>
      <c r="BW499" s="355"/>
      <c r="BX499" s="355"/>
      <c r="BY499" s="355"/>
      <c r="BZ499" s="355"/>
      <c r="CA499" s="355"/>
      <c r="CB499" s="355"/>
      <c r="CC499" s="355"/>
      <c r="CD499" s="355"/>
      <c r="CE499" s="355"/>
      <c r="CF499" s="355"/>
      <c r="CG499" s="355"/>
      <c r="CH499" s="355"/>
      <c r="CI499" s="355"/>
      <c r="CJ499" s="355"/>
      <c r="CK499" s="355"/>
      <c r="CL499" s="355"/>
      <c r="CM499" s="355"/>
      <c r="CN499" s="355"/>
      <c r="CO499" s="355"/>
      <c r="CP499" s="355"/>
      <c r="CQ499" s="355"/>
      <c r="CR499" s="355"/>
      <c r="CS499" s="355"/>
      <c r="CT499" s="355"/>
      <c r="CU499" s="355"/>
    </row>
    <row r="500" spans="45:99" x14ac:dyDescent="0.2">
      <c r="AS500" s="355"/>
      <c r="AT500" s="355"/>
      <c r="AU500" s="355"/>
      <c r="AV500" s="355"/>
      <c r="AW500" s="355"/>
      <c r="AX500" s="355"/>
      <c r="AY500" s="355"/>
      <c r="AZ500" s="355"/>
      <c r="BA500" s="355"/>
      <c r="BB500" s="355"/>
      <c r="BC500" s="355"/>
      <c r="BD500" s="355"/>
      <c r="BE500" s="355"/>
      <c r="BF500" s="355"/>
      <c r="BG500" s="355"/>
      <c r="BH500" s="355"/>
      <c r="BI500" s="355"/>
      <c r="BJ500" s="355"/>
      <c r="BK500" s="355"/>
      <c r="BL500" s="355"/>
      <c r="BM500" s="355"/>
      <c r="BN500" s="355"/>
      <c r="BO500" s="355"/>
      <c r="BP500" s="355"/>
      <c r="BQ500" s="355"/>
      <c r="BR500" s="355"/>
      <c r="BS500" s="355"/>
      <c r="BT500" s="355"/>
      <c r="BU500" s="355"/>
      <c r="BV500" s="355"/>
      <c r="BW500" s="355"/>
      <c r="BX500" s="355"/>
      <c r="BY500" s="355"/>
      <c r="BZ500" s="355"/>
      <c r="CA500" s="355"/>
      <c r="CB500" s="355"/>
      <c r="CC500" s="355"/>
      <c r="CD500" s="355"/>
      <c r="CE500" s="355"/>
      <c r="CF500" s="355"/>
      <c r="CG500" s="355"/>
      <c r="CH500" s="355"/>
      <c r="CI500" s="355"/>
      <c r="CJ500" s="355"/>
      <c r="CK500" s="355"/>
      <c r="CL500" s="355"/>
      <c r="CM500" s="355"/>
      <c r="CN500" s="355"/>
      <c r="CO500" s="355"/>
      <c r="CP500" s="355"/>
      <c r="CQ500" s="355"/>
      <c r="CR500" s="355"/>
      <c r="CS500" s="355"/>
      <c r="CT500" s="355"/>
      <c r="CU500" s="355"/>
    </row>
    <row r="501" spans="45:99" x14ac:dyDescent="0.2">
      <c r="AS501" s="355"/>
      <c r="AT501" s="355"/>
      <c r="AU501" s="355"/>
      <c r="AV501" s="355"/>
      <c r="AW501" s="355"/>
      <c r="AX501" s="355"/>
      <c r="AY501" s="355"/>
      <c r="AZ501" s="355"/>
      <c r="BA501" s="355"/>
      <c r="BB501" s="355"/>
      <c r="BC501" s="355"/>
      <c r="BD501" s="355"/>
      <c r="BE501" s="355"/>
      <c r="BF501" s="355"/>
      <c r="BG501" s="355"/>
      <c r="BH501" s="355"/>
      <c r="BI501" s="355"/>
      <c r="BJ501" s="355"/>
      <c r="BK501" s="355"/>
      <c r="BL501" s="355"/>
      <c r="BM501" s="355"/>
      <c r="BN501" s="355"/>
      <c r="BO501" s="355"/>
      <c r="BP501" s="355"/>
      <c r="BQ501" s="355"/>
      <c r="BR501" s="355"/>
      <c r="BS501" s="355"/>
      <c r="BT501" s="355"/>
      <c r="BU501" s="355"/>
      <c r="BV501" s="355"/>
      <c r="BW501" s="355"/>
      <c r="BX501" s="355"/>
      <c r="BY501" s="355"/>
      <c r="BZ501" s="355"/>
      <c r="CA501" s="355"/>
      <c r="CB501" s="355"/>
      <c r="CC501" s="355"/>
      <c r="CD501" s="355"/>
      <c r="CE501" s="355"/>
      <c r="CF501" s="355"/>
      <c r="CG501" s="355"/>
      <c r="CH501" s="355"/>
      <c r="CI501" s="355"/>
      <c r="CJ501" s="355"/>
      <c r="CK501" s="355"/>
      <c r="CL501" s="355"/>
      <c r="CM501" s="355"/>
      <c r="CN501" s="355"/>
      <c r="CO501" s="355"/>
      <c r="CP501" s="355"/>
      <c r="CQ501" s="355"/>
      <c r="CR501" s="355"/>
      <c r="CS501" s="355"/>
      <c r="CT501" s="355"/>
      <c r="CU501" s="355"/>
    </row>
    <row r="502" spans="45:99" x14ac:dyDescent="0.2">
      <c r="AS502" s="355"/>
      <c r="AT502" s="355"/>
      <c r="AU502" s="355"/>
      <c r="AV502" s="355"/>
      <c r="AW502" s="355"/>
      <c r="AX502" s="355"/>
      <c r="AY502" s="355"/>
      <c r="AZ502" s="355"/>
      <c r="BA502" s="355"/>
      <c r="BB502" s="355"/>
      <c r="BC502" s="355"/>
      <c r="BD502" s="355"/>
      <c r="BE502" s="355"/>
      <c r="BF502" s="355"/>
      <c r="BG502" s="355"/>
      <c r="BH502" s="355"/>
      <c r="BI502" s="355"/>
      <c r="BJ502" s="355"/>
      <c r="BK502" s="355"/>
      <c r="BL502" s="355"/>
      <c r="BM502" s="355"/>
      <c r="BN502" s="355"/>
      <c r="BO502" s="355"/>
      <c r="BP502" s="355"/>
      <c r="BQ502" s="355"/>
      <c r="BR502" s="355"/>
      <c r="BS502" s="355"/>
      <c r="BT502" s="355"/>
      <c r="BU502" s="355"/>
      <c r="BV502" s="355"/>
      <c r="BW502" s="355"/>
      <c r="BX502" s="355"/>
      <c r="BY502" s="355"/>
      <c r="BZ502" s="355"/>
      <c r="CA502" s="355"/>
      <c r="CB502" s="355"/>
      <c r="CC502" s="355"/>
      <c r="CD502" s="355"/>
      <c r="CE502" s="355"/>
      <c r="CF502" s="355"/>
      <c r="CG502" s="355"/>
      <c r="CH502" s="355"/>
      <c r="CI502" s="355"/>
      <c r="CJ502" s="355"/>
      <c r="CK502" s="355"/>
      <c r="CL502" s="355"/>
      <c r="CM502" s="355"/>
      <c r="CN502" s="355"/>
      <c r="CO502" s="355"/>
      <c r="CP502" s="355"/>
      <c r="CQ502" s="355"/>
      <c r="CR502" s="355"/>
      <c r="CS502" s="355"/>
      <c r="CT502" s="355"/>
      <c r="CU502" s="355"/>
    </row>
    <row r="503" spans="45:99" x14ac:dyDescent="0.2">
      <c r="AS503" s="355"/>
      <c r="AT503" s="355"/>
      <c r="AU503" s="355"/>
      <c r="AV503" s="355"/>
      <c r="AW503" s="355"/>
      <c r="AX503" s="355"/>
      <c r="AY503" s="355"/>
      <c r="AZ503" s="355"/>
      <c r="BA503" s="355"/>
      <c r="BB503" s="355"/>
      <c r="BC503" s="355"/>
      <c r="BD503" s="355"/>
      <c r="BE503" s="355"/>
      <c r="BF503" s="355"/>
      <c r="BG503" s="355"/>
      <c r="BH503" s="355"/>
      <c r="BI503" s="355"/>
      <c r="BJ503" s="355"/>
      <c r="BK503" s="355"/>
      <c r="BL503" s="355"/>
      <c r="BM503" s="355"/>
      <c r="BN503" s="355"/>
      <c r="BO503" s="355"/>
      <c r="BP503" s="355"/>
      <c r="BQ503" s="355"/>
      <c r="BR503" s="355"/>
      <c r="BS503" s="355"/>
      <c r="BT503" s="355"/>
      <c r="BU503" s="355"/>
      <c r="BV503" s="355"/>
      <c r="BW503" s="355"/>
      <c r="BX503" s="355"/>
      <c r="BY503" s="355"/>
      <c r="BZ503" s="355"/>
      <c r="CA503" s="355"/>
      <c r="CB503" s="355"/>
      <c r="CC503" s="355"/>
      <c r="CD503" s="355"/>
      <c r="CE503" s="355"/>
      <c r="CF503" s="355"/>
      <c r="CG503" s="355"/>
      <c r="CH503" s="355"/>
      <c r="CI503" s="355"/>
      <c r="CJ503" s="355"/>
      <c r="CK503" s="355"/>
      <c r="CL503" s="355"/>
      <c r="CM503" s="355"/>
      <c r="CN503" s="355"/>
      <c r="CO503" s="355"/>
      <c r="CP503" s="355"/>
      <c r="CQ503" s="355"/>
      <c r="CR503" s="355"/>
      <c r="CS503" s="355"/>
      <c r="CT503" s="355"/>
      <c r="CU503" s="355"/>
    </row>
    <row r="504" spans="45:99" x14ac:dyDescent="0.2">
      <c r="AS504" s="355"/>
      <c r="AT504" s="355"/>
      <c r="AU504" s="355"/>
      <c r="AV504" s="355"/>
      <c r="AW504" s="355"/>
      <c r="AX504" s="355"/>
      <c r="AY504" s="355"/>
      <c r="AZ504" s="355"/>
      <c r="BA504" s="355"/>
      <c r="BB504" s="355"/>
      <c r="BC504" s="355"/>
      <c r="BD504" s="355"/>
      <c r="BE504" s="355"/>
      <c r="BF504" s="355"/>
      <c r="BG504" s="355"/>
      <c r="BH504" s="355"/>
      <c r="BI504" s="355"/>
      <c r="BJ504" s="355"/>
      <c r="BK504" s="355"/>
      <c r="BL504" s="355"/>
      <c r="BM504" s="355"/>
      <c r="BN504" s="355"/>
      <c r="BO504" s="355"/>
      <c r="BP504" s="355"/>
      <c r="BQ504" s="355"/>
      <c r="BR504" s="355"/>
      <c r="BS504" s="355"/>
      <c r="BT504" s="355"/>
      <c r="BU504" s="355"/>
      <c r="BV504" s="355"/>
      <c r="BW504" s="355"/>
      <c r="BX504" s="355"/>
      <c r="BY504" s="355"/>
      <c r="BZ504" s="355"/>
      <c r="CA504" s="355"/>
      <c r="CB504" s="355"/>
      <c r="CC504" s="355"/>
      <c r="CD504" s="355"/>
      <c r="CE504" s="355"/>
      <c r="CF504" s="355"/>
      <c r="CG504" s="355"/>
      <c r="CH504" s="355"/>
      <c r="CI504" s="355"/>
      <c r="CJ504" s="355"/>
      <c r="CK504" s="355"/>
      <c r="CL504" s="355"/>
      <c r="CM504" s="355"/>
      <c r="CN504" s="355"/>
      <c r="CO504" s="355"/>
      <c r="CP504" s="355"/>
      <c r="CQ504" s="355"/>
      <c r="CR504" s="355"/>
      <c r="CS504" s="355"/>
      <c r="CT504" s="355"/>
      <c r="CU504" s="355"/>
    </row>
    <row r="505" spans="45:99" x14ac:dyDescent="0.2">
      <c r="AS505" s="355"/>
      <c r="AT505" s="355"/>
      <c r="AU505" s="355"/>
      <c r="AV505" s="355"/>
      <c r="AW505" s="355"/>
      <c r="AX505" s="355"/>
      <c r="AY505" s="355"/>
      <c r="AZ505" s="355"/>
      <c r="BA505" s="355"/>
      <c r="BB505" s="355"/>
      <c r="BC505" s="355"/>
      <c r="BD505" s="355"/>
      <c r="BE505" s="355"/>
      <c r="BF505" s="355"/>
      <c r="BG505" s="355"/>
      <c r="BH505" s="355"/>
      <c r="BI505" s="355"/>
      <c r="BJ505" s="355"/>
      <c r="BK505" s="355"/>
      <c r="BL505" s="355"/>
      <c r="BM505" s="355"/>
      <c r="BN505" s="355"/>
      <c r="BO505" s="355"/>
      <c r="BP505" s="355"/>
      <c r="BQ505" s="355"/>
      <c r="BR505" s="355"/>
      <c r="BS505" s="355"/>
      <c r="BT505" s="355"/>
      <c r="BU505" s="355"/>
      <c r="BV505" s="355"/>
      <c r="BW505" s="355"/>
      <c r="BX505" s="355"/>
      <c r="BY505" s="355"/>
      <c r="BZ505" s="355"/>
      <c r="CA505" s="355"/>
      <c r="CB505" s="355"/>
      <c r="CC505" s="355"/>
      <c r="CD505" s="355"/>
      <c r="CE505" s="355"/>
      <c r="CF505" s="355"/>
      <c r="CG505" s="355"/>
      <c r="CH505" s="355"/>
      <c r="CI505" s="355"/>
      <c r="CJ505" s="355"/>
      <c r="CK505" s="355"/>
      <c r="CL505" s="355"/>
      <c r="CM505" s="355"/>
      <c r="CN505" s="355"/>
      <c r="CO505" s="355"/>
      <c r="CP505" s="355"/>
      <c r="CQ505" s="355"/>
      <c r="CR505" s="355"/>
      <c r="CS505" s="355"/>
      <c r="CT505" s="355"/>
      <c r="CU505" s="355"/>
    </row>
    <row r="506" spans="45:99" x14ac:dyDescent="0.2">
      <c r="AS506" s="355"/>
      <c r="AT506" s="355"/>
      <c r="AU506" s="355"/>
      <c r="AV506" s="355"/>
      <c r="AW506" s="355"/>
      <c r="AX506" s="355"/>
      <c r="AY506" s="355"/>
      <c r="AZ506" s="355"/>
      <c r="BA506" s="355"/>
      <c r="BB506" s="355"/>
      <c r="BC506" s="355"/>
      <c r="BD506" s="355"/>
      <c r="BE506" s="355"/>
      <c r="BF506" s="355"/>
      <c r="BG506" s="355"/>
      <c r="BH506" s="355"/>
      <c r="BI506" s="355"/>
      <c r="BJ506" s="355"/>
      <c r="BK506" s="355"/>
      <c r="BL506" s="355"/>
      <c r="BM506" s="355"/>
      <c r="BN506" s="355"/>
      <c r="BO506" s="355"/>
      <c r="BP506" s="355"/>
      <c r="BQ506" s="355"/>
      <c r="BR506" s="355"/>
      <c r="BS506" s="355"/>
      <c r="BT506" s="355"/>
      <c r="BU506" s="355"/>
      <c r="BV506" s="355"/>
      <c r="BW506" s="355"/>
      <c r="BX506" s="355"/>
      <c r="BY506" s="355"/>
      <c r="BZ506" s="355"/>
      <c r="CA506" s="355"/>
      <c r="CB506" s="355"/>
      <c r="CC506" s="355"/>
      <c r="CD506" s="355"/>
      <c r="CE506" s="355"/>
      <c r="CF506" s="355"/>
      <c r="CG506" s="355"/>
      <c r="CH506" s="355"/>
      <c r="CI506" s="355"/>
      <c r="CJ506" s="355"/>
      <c r="CK506" s="355"/>
      <c r="CL506" s="355"/>
      <c r="CM506" s="355"/>
      <c r="CN506" s="355"/>
      <c r="CO506" s="355"/>
      <c r="CP506" s="355"/>
      <c r="CQ506" s="355"/>
      <c r="CR506" s="355"/>
      <c r="CS506" s="355"/>
      <c r="CT506" s="355"/>
      <c r="CU506" s="355"/>
    </row>
    <row r="507" spans="45:99" x14ac:dyDescent="0.2">
      <c r="AS507" s="355"/>
      <c r="AT507" s="355"/>
      <c r="AU507" s="355"/>
      <c r="AV507" s="355"/>
      <c r="AW507" s="355"/>
      <c r="AX507" s="355"/>
      <c r="AY507" s="355"/>
      <c r="AZ507" s="355"/>
      <c r="BA507" s="355"/>
      <c r="BB507" s="355"/>
      <c r="BC507" s="355"/>
      <c r="BD507" s="355"/>
      <c r="BE507" s="355"/>
      <c r="BF507" s="355"/>
      <c r="BG507" s="355"/>
      <c r="BH507" s="355"/>
      <c r="BI507" s="355"/>
      <c r="BJ507" s="355"/>
      <c r="BK507" s="355"/>
      <c r="BL507" s="355"/>
      <c r="BM507" s="355"/>
      <c r="BN507" s="355"/>
      <c r="BO507" s="355"/>
      <c r="BP507" s="355"/>
      <c r="BQ507" s="355"/>
      <c r="BR507" s="355"/>
      <c r="BS507" s="355"/>
      <c r="BT507" s="355"/>
      <c r="BU507" s="355"/>
      <c r="BV507" s="355"/>
      <c r="BW507" s="355"/>
      <c r="BX507" s="355"/>
      <c r="BY507" s="355"/>
      <c r="BZ507" s="355"/>
      <c r="CA507" s="355"/>
      <c r="CB507" s="355"/>
      <c r="CC507" s="355"/>
      <c r="CD507" s="355"/>
      <c r="CE507" s="355"/>
      <c r="CF507" s="355"/>
      <c r="CG507" s="355"/>
      <c r="CH507" s="355"/>
      <c r="CI507" s="355"/>
      <c r="CJ507" s="355"/>
      <c r="CK507" s="355"/>
      <c r="CL507" s="355"/>
      <c r="CM507" s="355"/>
      <c r="CN507" s="355"/>
      <c r="CO507" s="355"/>
      <c r="CP507" s="355"/>
      <c r="CQ507" s="355"/>
      <c r="CR507" s="355"/>
      <c r="CS507" s="355"/>
      <c r="CT507" s="355"/>
      <c r="CU507" s="355"/>
    </row>
    <row r="508" spans="45:99" x14ac:dyDescent="0.2">
      <c r="AS508" s="355"/>
      <c r="AT508" s="355"/>
      <c r="AU508" s="355"/>
      <c r="AV508" s="355"/>
      <c r="AW508" s="355"/>
      <c r="AX508" s="355"/>
      <c r="AY508" s="355"/>
      <c r="AZ508" s="355"/>
      <c r="BA508" s="355"/>
      <c r="BB508" s="355"/>
      <c r="BC508" s="355"/>
      <c r="BD508" s="355"/>
      <c r="BE508" s="355"/>
      <c r="BF508" s="355"/>
      <c r="BG508" s="355"/>
      <c r="BH508" s="355"/>
      <c r="BI508" s="355"/>
      <c r="BJ508" s="355"/>
      <c r="BK508" s="355"/>
      <c r="BL508" s="355"/>
      <c r="BM508" s="355"/>
      <c r="BN508" s="355"/>
      <c r="BO508" s="355"/>
      <c r="BP508" s="355"/>
      <c r="BQ508" s="355"/>
      <c r="BR508" s="355"/>
      <c r="BS508" s="355"/>
      <c r="BT508" s="355"/>
      <c r="BU508" s="355"/>
      <c r="BV508" s="355"/>
      <c r="BW508" s="355"/>
      <c r="BX508" s="355"/>
      <c r="BY508" s="355"/>
      <c r="BZ508" s="355"/>
      <c r="CA508" s="355"/>
      <c r="CB508" s="355"/>
      <c r="CC508" s="355"/>
      <c r="CD508" s="355"/>
      <c r="CE508" s="355"/>
      <c r="CF508" s="355"/>
      <c r="CG508" s="355"/>
      <c r="CH508" s="355"/>
      <c r="CI508" s="355"/>
      <c r="CJ508" s="355"/>
      <c r="CK508" s="355"/>
      <c r="CL508" s="355"/>
      <c r="CM508" s="355"/>
      <c r="CN508" s="355"/>
      <c r="CO508" s="355"/>
      <c r="CP508" s="355"/>
      <c r="CQ508" s="355"/>
      <c r="CR508" s="355"/>
      <c r="CS508" s="355"/>
      <c r="CT508" s="355"/>
      <c r="CU508" s="355"/>
    </row>
    <row r="509" spans="45:99" x14ac:dyDescent="0.2">
      <c r="AS509" s="355"/>
      <c r="AT509" s="355"/>
      <c r="AU509" s="355"/>
      <c r="AV509" s="355"/>
      <c r="AW509" s="355"/>
      <c r="AX509" s="355"/>
      <c r="AY509" s="355"/>
      <c r="AZ509" s="355"/>
      <c r="BA509" s="355"/>
      <c r="BB509" s="355"/>
      <c r="BC509" s="355"/>
      <c r="BD509" s="355"/>
      <c r="BE509" s="355"/>
      <c r="BF509" s="355"/>
      <c r="BG509" s="355"/>
      <c r="BH509" s="355"/>
      <c r="BI509" s="355"/>
      <c r="BJ509" s="355"/>
      <c r="BK509" s="355"/>
      <c r="BL509" s="355"/>
      <c r="BM509" s="355"/>
      <c r="BN509" s="355"/>
      <c r="BO509" s="355"/>
      <c r="BP509" s="355"/>
      <c r="BQ509" s="355"/>
      <c r="BR509" s="355"/>
      <c r="BS509" s="355"/>
      <c r="BT509" s="355"/>
      <c r="BU509" s="355"/>
      <c r="BV509" s="355"/>
      <c r="BW509" s="355"/>
      <c r="BX509" s="355"/>
      <c r="BY509" s="355"/>
      <c r="BZ509" s="355"/>
      <c r="CA509" s="355"/>
      <c r="CB509" s="355"/>
      <c r="CC509" s="355"/>
      <c r="CD509" s="355"/>
      <c r="CE509" s="355"/>
      <c r="CF509" s="355"/>
      <c r="CG509" s="355"/>
      <c r="CH509" s="355"/>
      <c r="CI509" s="355"/>
      <c r="CJ509" s="355"/>
      <c r="CK509" s="355"/>
      <c r="CL509" s="355"/>
      <c r="CM509" s="355"/>
      <c r="CN509" s="355"/>
      <c r="CO509" s="355"/>
      <c r="CP509" s="355"/>
      <c r="CQ509" s="355"/>
      <c r="CR509" s="355"/>
      <c r="CS509" s="355"/>
      <c r="CT509" s="355"/>
      <c r="CU509" s="355"/>
    </row>
    <row r="510" spans="45:99" x14ac:dyDescent="0.2">
      <c r="AS510" s="355"/>
      <c r="AT510" s="355"/>
      <c r="AU510" s="355"/>
      <c r="AV510" s="355"/>
      <c r="AW510" s="355"/>
      <c r="AX510" s="355"/>
      <c r="AY510" s="355"/>
      <c r="AZ510" s="355"/>
      <c r="BA510" s="355"/>
      <c r="BB510" s="355"/>
      <c r="BC510" s="355"/>
      <c r="BD510" s="355"/>
      <c r="BE510" s="355"/>
      <c r="BF510" s="355"/>
      <c r="BG510" s="355"/>
      <c r="BH510" s="355"/>
      <c r="BI510" s="355"/>
      <c r="BJ510" s="355"/>
      <c r="BK510" s="355"/>
      <c r="BL510" s="355"/>
      <c r="BM510" s="355"/>
      <c r="BN510" s="355"/>
      <c r="BO510" s="355"/>
      <c r="BP510" s="355"/>
      <c r="BQ510" s="355"/>
      <c r="BR510" s="355"/>
      <c r="BS510" s="355"/>
      <c r="BT510" s="355"/>
      <c r="BU510" s="355"/>
      <c r="BV510" s="355"/>
      <c r="BW510" s="355"/>
      <c r="BX510" s="355"/>
      <c r="BY510" s="355"/>
      <c r="BZ510" s="355"/>
      <c r="CA510" s="355"/>
      <c r="CB510" s="355"/>
      <c r="CC510" s="355"/>
      <c r="CD510" s="355"/>
      <c r="CE510" s="355"/>
      <c r="CF510" s="355"/>
      <c r="CG510" s="355"/>
      <c r="CH510" s="355"/>
      <c r="CI510" s="355"/>
      <c r="CJ510" s="355"/>
      <c r="CK510" s="355"/>
      <c r="CL510" s="355"/>
      <c r="CM510" s="355"/>
      <c r="CN510" s="355"/>
      <c r="CO510" s="355"/>
      <c r="CP510" s="355"/>
      <c r="CQ510" s="355"/>
      <c r="CR510" s="355"/>
      <c r="CS510" s="355"/>
      <c r="CT510" s="355"/>
      <c r="CU510" s="355"/>
    </row>
    <row r="511" spans="45:99" x14ac:dyDescent="0.2">
      <c r="AS511" s="355"/>
      <c r="AT511" s="355"/>
      <c r="AU511" s="355"/>
      <c r="AV511" s="355"/>
      <c r="AW511" s="355"/>
      <c r="AX511" s="355"/>
      <c r="AY511" s="355"/>
      <c r="AZ511" s="355"/>
      <c r="BA511" s="355"/>
      <c r="BB511" s="355"/>
      <c r="BC511" s="355"/>
      <c r="BD511" s="355"/>
      <c r="BE511" s="355"/>
      <c r="BF511" s="355"/>
      <c r="BG511" s="355"/>
      <c r="BH511" s="355"/>
      <c r="BI511" s="355"/>
      <c r="BJ511" s="355"/>
      <c r="BK511" s="355"/>
      <c r="BL511" s="355"/>
      <c r="BM511" s="355"/>
      <c r="BN511" s="355"/>
      <c r="BO511" s="355"/>
      <c r="BP511" s="355"/>
      <c r="BQ511" s="355"/>
      <c r="BR511" s="355"/>
      <c r="BS511" s="355"/>
      <c r="BT511" s="355"/>
      <c r="BU511" s="355"/>
      <c r="BV511" s="355"/>
      <c r="BW511" s="355"/>
      <c r="BX511" s="355"/>
      <c r="BY511" s="355"/>
      <c r="BZ511" s="355"/>
      <c r="CA511" s="355"/>
      <c r="CB511" s="355"/>
      <c r="CC511" s="355"/>
      <c r="CD511" s="355"/>
      <c r="CE511" s="355"/>
      <c r="CF511" s="355"/>
      <c r="CG511" s="355"/>
      <c r="CH511" s="355"/>
      <c r="CI511" s="355"/>
      <c r="CJ511" s="355"/>
      <c r="CK511" s="355"/>
      <c r="CL511" s="355"/>
      <c r="CM511" s="355"/>
      <c r="CN511" s="355"/>
      <c r="CO511" s="355"/>
      <c r="CP511" s="355"/>
      <c r="CQ511" s="355"/>
      <c r="CR511" s="355"/>
      <c r="CS511" s="355"/>
      <c r="CT511" s="355"/>
      <c r="CU511" s="355"/>
    </row>
    <row r="512" spans="45:99" x14ac:dyDescent="0.2">
      <c r="AS512" s="355"/>
      <c r="AT512" s="355"/>
      <c r="AU512" s="355"/>
      <c r="AV512" s="355"/>
      <c r="AW512" s="355"/>
      <c r="AX512" s="355"/>
      <c r="AY512" s="355"/>
      <c r="AZ512" s="355"/>
      <c r="BA512" s="355"/>
      <c r="BB512" s="355"/>
      <c r="BC512" s="355"/>
      <c r="BD512" s="355"/>
      <c r="BE512" s="355"/>
      <c r="BF512" s="355"/>
      <c r="BG512" s="355"/>
      <c r="BH512" s="355"/>
      <c r="BI512" s="355"/>
      <c r="BJ512" s="355"/>
      <c r="BK512" s="355"/>
      <c r="BL512" s="355"/>
      <c r="BM512" s="355"/>
      <c r="BN512" s="355"/>
      <c r="BO512" s="355"/>
      <c r="BP512" s="355"/>
      <c r="BQ512" s="355"/>
      <c r="BR512" s="355"/>
      <c r="BS512" s="355"/>
      <c r="BT512" s="355"/>
      <c r="BU512" s="355"/>
      <c r="BV512" s="355"/>
      <c r="BW512" s="355"/>
      <c r="BX512" s="355"/>
      <c r="BY512" s="355"/>
      <c r="BZ512" s="355"/>
      <c r="CA512" s="355"/>
      <c r="CB512" s="355"/>
      <c r="CC512" s="355"/>
      <c r="CD512" s="355"/>
      <c r="CE512" s="355"/>
      <c r="CF512" s="355"/>
      <c r="CG512" s="355"/>
      <c r="CH512" s="355"/>
      <c r="CI512" s="355"/>
      <c r="CJ512" s="355"/>
      <c r="CK512" s="355"/>
      <c r="CL512" s="355"/>
      <c r="CM512" s="355"/>
      <c r="CN512" s="355"/>
      <c r="CO512" s="355"/>
      <c r="CP512" s="355"/>
      <c r="CQ512" s="355"/>
      <c r="CR512" s="355"/>
      <c r="CS512" s="355"/>
      <c r="CT512" s="355"/>
      <c r="CU512" s="355"/>
    </row>
    <row r="513" spans="45:99" x14ac:dyDescent="0.2">
      <c r="AS513" s="355"/>
      <c r="AT513" s="355"/>
      <c r="AU513" s="355"/>
      <c r="AV513" s="355"/>
      <c r="AW513" s="355"/>
      <c r="AX513" s="355"/>
      <c r="AY513" s="355"/>
      <c r="AZ513" s="355"/>
      <c r="BA513" s="355"/>
      <c r="BB513" s="355"/>
      <c r="BC513" s="355"/>
      <c r="BD513" s="355"/>
      <c r="BE513" s="355"/>
      <c r="BF513" s="355"/>
      <c r="BG513" s="355"/>
      <c r="BH513" s="355"/>
      <c r="BI513" s="355"/>
      <c r="BJ513" s="355"/>
      <c r="BK513" s="355"/>
      <c r="BL513" s="355"/>
      <c r="BM513" s="355"/>
      <c r="BN513" s="355"/>
      <c r="BO513" s="355"/>
      <c r="BP513" s="355"/>
      <c r="BQ513" s="355"/>
      <c r="BR513" s="355"/>
      <c r="BS513" s="355"/>
      <c r="BT513" s="355"/>
      <c r="BU513" s="355"/>
      <c r="BV513" s="355"/>
      <c r="BW513" s="355"/>
      <c r="BX513" s="355"/>
      <c r="BY513" s="355"/>
      <c r="BZ513" s="355"/>
      <c r="CA513" s="355"/>
      <c r="CB513" s="355"/>
      <c r="CC513" s="355"/>
      <c r="CD513" s="355"/>
      <c r="CE513" s="355"/>
      <c r="CF513" s="355"/>
      <c r="CG513" s="355"/>
      <c r="CH513" s="355"/>
      <c r="CI513" s="355"/>
      <c r="CJ513" s="355"/>
      <c r="CK513" s="355"/>
      <c r="CL513" s="355"/>
      <c r="CM513" s="355"/>
      <c r="CN513" s="355"/>
      <c r="CO513" s="355"/>
      <c r="CP513" s="355"/>
      <c r="CQ513" s="355"/>
      <c r="CR513" s="355"/>
      <c r="CS513" s="355"/>
      <c r="CT513" s="355"/>
      <c r="CU513" s="355"/>
    </row>
    <row r="514" spans="45:99" x14ac:dyDescent="0.2">
      <c r="AS514" s="355"/>
      <c r="AT514" s="355"/>
      <c r="AU514" s="355"/>
      <c r="AV514" s="355"/>
      <c r="AW514" s="355"/>
      <c r="AX514" s="355"/>
      <c r="AY514" s="355"/>
      <c r="AZ514" s="355"/>
      <c r="BA514" s="355"/>
      <c r="BB514" s="355"/>
      <c r="BC514" s="355"/>
      <c r="BD514" s="355"/>
      <c r="BE514" s="355"/>
      <c r="BF514" s="355"/>
      <c r="BG514" s="355"/>
      <c r="BH514" s="355"/>
      <c r="BI514" s="355"/>
      <c r="BJ514" s="355"/>
      <c r="BK514" s="355"/>
      <c r="BL514" s="355"/>
      <c r="BM514" s="355"/>
      <c r="BN514" s="355"/>
      <c r="BO514" s="355"/>
      <c r="BP514" s="355"/>
      <c r="BQ514" s="355"/>
      <c r="BR514" s="355"/>
      <c r="BS514" s="355"/>
      <c r="BT514" s="355"/>
      <c r="BU514" s="355"/>
      <c r="BV514" s="355"/>
      <c r="BW514" s="355"/>
      <c r="BX514" s="355"/>
      <c r="BY514" s="355"/>
      <c r="BZ514" s="355"/>
      <c r="CA514" s="355"/>
      <c r="CB514" s="355"/>
      <c r="CC514" s="355"/>
      <c r="CD514" s="355"/>
      <c r="CE514" s="355"/>
      <c r="CF514" s="355"/>
      <c r="CG514" s="355"/>
      <c r="CH514" s="355"/>
      <c r="CI514" s="355"/>
      <c r="CJ514" s="355"/>
      <c r="CK514" s="355"/>
      <c r="CL514" s="355"/>
      <c r="CM514" s="355"/>
      <c r="CN514" s="355"/>
      <c r="CO514" s="355"/>
      <c r="CP514" s="355"/>
      <c r="CQ514" s="355"/>
      <c r="CR514" s="355"/>
      <c r="CS514" s="355"/>
      <c r="CT514" s="355"/>
      <c r="CU514" s="355"/>
    </row>
    <row r="515" spans="45:99" x14ac:dyDescent="0.2">
      <c r="AS515" s="355"/>
      <c r="AT515" s="355"/>
      <c r="AU515" s="355"/>
      <c r="AV515" s="355"/>
      <c r="AW515" s="355"/>
      <c r="AX515" s="355"/>
      <c r="AY515" s="355"/>
      <c r="AZ515" s="355"/>
      <c r="BA515" s="355"/>
      <c r="BB515" s="355"/>
      <c r="BC515" s="355"/>
      <c r="BD515" s="355"/>
      <c r="BE515" s="355"/>
      <c r="BF515" s="355"/>
      <c r="BG515" s="355"/>
      <c r="BH515" s="355"/>
      <c r="BI515" s="355"/>
      <c r="BJ515" s="355"/>
      <c r="BK515" s="355"/>
      <c r="BL515" s="355"/>
      <c r="BM515" s="355"/>
      <c r="BN515" s="355"/>
      <c r="BO515" s="355"/>
      <c r="BP515" s="355"/>
      <c r="BQ515" s="355"/>
      <c r="BR515" s="355"/>
      <c r="BS515" s="355"/>
      <c r="BT515" s="355"/>
      <c r="BU515" s="355"/>
      <c r="BV515" s="355"/>
      <c r="BW515" s="355"/>
      <c r="BX515" s="355"/>
      <c r="BY515" s="355"/>
      <c r="BZ515" s="355"/>
      <c r="CA515" s="355"/>
      <c r="CB515" s="355"/>
      <c r="CC515" s="355"/>
      <c r="CD515" s="355"/>
      <c r="CE515" s="355"/>
      <c r="CF515" s="355"/>
      <c r="CG515" s="355"/>
      <c r="CH515" s="355"/>
      <c r="CI515" s="355"/>
      <c r="CJ515" s="355"/>
      <c r="CK515" s="355"/>
      <c r="CL515" s="355"/>
      <c r="CM515" s="355"/>
      <c r="CN515" s="355"/>
      <c r="CO515" s="355"/>
      <c r="CP515" s="355"/>
      <c r="CQ515" s="355"/>
      <c r="CR515" s="355"/>
      <c r="CS515" s="355"/>
      <c r="CT515" s="355"/>
      <c r="CU515" s="355"/>
    </row>
    <row r="516" spans="45:99" x14ac:dyDescent="0.2">
      <c r="AS516" s="355"/>
      <c r="AT516" s="355"/>
      <c r="AU516" s="355"/>
      <c r="AV516" s="355"/>
      <c r="AW516" s="355"/>
      <c r="AX516" s="355"/>
      <c r="AY516" s="355"/>
      <c r="AZ516" s="355"/>
      <c r="BA516" s="355"/>
      <c r="BB516" s="355"/>
      <c r="BC516" s="355"/>
      <c r="BD516" s="355"/>
      <c r="BE516" s="355"/>
      <c r="BF516" s="355"/>
      <c r="BG516" s="355"/>
      <c r="BH516" s="355"/>
      <c r="BI516" s="355"/>
      <c r="BJ516" s="355"/>
      <c r="BK516" s="355"/>
      <c r="BL516" s="355"/>
      <c r="BM516" s="355"/>
      <c r="BN516" s="355"/>
      <c r="BO516" s="355"/>
      <c r="BP516" s="355"/>
      <c r="BQ516" s="355"/>
      <c r="BR516" s="355"/>
      <c r="BS516" s="355"/>
      <c r="BT516" s="355"/>
      <c r="BU516" s="355"/>
      <c r="BV516" s="355"/>
      <c r="BW516" s="355"/>
      <c r="BX516" s="355"/>
      <c r="BY516" s="355"/>
      <c r="BZ516" s="355"/>
      <c r="CA516" s="355"/>
      <c r="CB516" s="355"/>
      <c r="CC516" s="355"/>
      <c r="CD516" s="355"/>
      <c r="CE516" s="355"/>
      <c r="CF516" s="355"/>
      <c r="CG516" s="355"/>
      <c r="CH516" s="355"/>
      <c r="CI516" s="355"/>
      <c r="CJ516" s="355"/>
      <c r="CK516" s="355"/>
      <c r="CL516" s="355"/>
      <c r="CM516" s="355"/>
      <c r="CN516" s="355"/>
      <c r="CO516" s="355"/>
      <c r="CP516" s="355"/>
      <c r="CQ516" s="355"/>
      <c r="CR516" s="355"/>
      <c r="CS516" s="355"/>
      <c r="CT516" s="355"/>
      <c r="CU516" s="355"/>
    </row>
    <row r="517" spans="45:99" x14ac:dyDescent="0.2">
      <c r="AS517" s="355"/>
      <c r="AT517" s="355"/>
      <c r="AU517" s="355"/>
      <c r="AV517" s="355"/>
      <c r="AW517" s="355"/>
      <c r="AX517" s="355"/>
      <c r="AY517" s="355"/>
      <c r="AZ517" s="355"/>
      <c r="BA517" s="355"/>
      <c r="BB517" s="355"/>
      <c r="BC517" s="355"/>
      <c r="BD517" s="355"/>
      <c r="BE517" s="355"/>
      <c r="BF517" s="355"/>
      <c r="BG517" s="355"/>
      <c r="BH517" s="355"/>
      <c r="BI517" s="355"/>
      <c r="BJ517" s="355"/>
      <c r="BK517" s="355"/>
      <c r="BL517" s="355"/>
      <c r="BM517" s="355"/>
      <c r="BN517" s="355"/>
      <c r="BO517" s="355"/>
      <c r="BP517" s="355"/>
      <c r="BQ517" s="355"/>
      <c r="BR517" s="355"/>
      <c r="BS517" s="355"/>
      <c r="BT517" s="355"/>
      <c r="BU517" s="355"/>
      <c r="BV517" s="355"/>
      <c r="BW517" s="355"/>
      <c r="BX517" s="355"/>
      <c r="BY517" s="355"/>
      <c r="BZ517" s="355"/>
      <c r="CA517" s="355"/>
      <c r="CB517" s="355"/>
      <c r="CC517" s="355"/>
      <c r="CD517" s="355"/>
      <c r="CE517" s="355"/>
      <c r="CF517" s="355"/>
      <c r="CG517" s="355"/>
      <c r="CH517" s="355"/>
      <c r="CI517" s="355"/>
      <c r="CJ517" s="355"/>
      <c r="CK517" s="355"/>
      <c r="CL517" s="355"/>
      <c r="CM517" s="355"/>
      <c r="CN517" s="355"/>
      <c r="CO517" s="355"/>
      <c r="CP517" s="355"/>
      <c r="CQ517" s="355"/>
      <c r="CR517" s="355"/>
      <c r="CS517" s="355"/>
      <c r="CT517" s="355"/>
      <c r="CU517" s="355"/>
    </row>
    <row r="518" spans="45:99" x14ac:dyDescent="0.2">
      <c r="AS518" s="355"/>
      <c r="AT518" s="355"/>
      <c r="AU518" s="355"/>
      <c r="AV518" s="355"/>
      <c r="AW518" s="355"/>
      <c r="AX518" s="355"/>
      <c r="AY518" s="355"/>
      <c r="AZ518" s="355"/>
      <c r="BA518" s="355"/>
      <c r="BB518" s="355"/>
      <c r="BC518" s="355"/>
      <c r="BD518" s="355"/>
      <c r="BE518" s="355"/>
      <c r="BF518" s="355"/>
      <c r="BG518" s="355"/>
      <c r="BH518" s="355"/>
      <c r="BI518" s="355"/>
      <c r="BJ518" s="355"/>
      <c r="BK518" s="355"/>
      <c r="BL518" s="355"/>
      <c r="BM518" s="355"/>
      <c r="BN518" s="355"/>
      <c r="BO518" s="355"/>
      <c r="BP518" s="355"/>
      <c r="BQ518" s="355"/>
      <c r="BR518" s="355"/>
      <c r="BS518" s="355"/>
      <c r="BT518" s="355"/>
      <c r="BU518" s="355"/>
      <c r="BV518" s="355"/>
      <c r="BW518" s="355"/>
      <c r="BX518" s="355"/>
      <c r="BY518" s="355"/>
      <c r="BZ518" s="355"/>
      <c r="CA518" s="355"/>
      <c r="CB518" s="355"/>
      <c r="CC518" s="355"/>
      <c r="CD518" s="355"/>
      <c r="CE518" s="355"/>
      <c r="CF518" s="355"/>
      <c r="CG518" s="355"/>
      <c r="CH518" s="355"/>
      <c r="CI518" s="355"/>
      <c r="CJ518" s="355"/>
      <c r="CK518" s="355"/>
      <c r="CL518" s="355"/>
      <c r="CM518" s="355"/>
      <c r="CN518" s="355"/>
      <c r="CO518" s="355"/>
      <c r="CP518" s="355"/>
      <c r="CQ518" s="355"/>
      <c r="CR518" s="355"/>
      <c r="CS518" s="355"/>
      <c r="CT518" s="355"/>
      <c r="CU518" s="355"/>
    </row>
    <row r="519" spans="45:99" x14ac:dyDescent="0.2">
      <c r="AS519" s="355"/>
      <c r="AT519" s="355"/>
      <c r="AU519" s="355"/>
      <c r="AV519" s="355"/>
      <c r="AW519" s="355"/>
      <c r="AX519" s="355"/>
      <c r="AY519" s="355"/>
      <c r="AZ519" s="355"/>
      <c r="BA519" s="355"/>
      <c r="BB519" s="355"/>
      <c r="BC519" s="355"/>
      <c r="BD519" s="355"/>
      <c r="BE519" s="355"/>
      <c r="BF519" s="355"/>
      <c r="BG519" s="355"/>
      <c r="BH519" s="355"/>
      <c r="BI519" s="355"/>
      <c r="BJ519" s="355"/>
      <c r="BK519" s="355"/>
      <c r="BL519" s="355"/>
      <c r="BM519" s="355"/>
      <c r="BN519" s="355"/>
      <c r="BO519" s="355"/>
      <c r="BP519" s="355"/>
      <c r="BQ519" s="355"/>
      <c r="BR519" s="355"/>
      <c r="BS519" s="355"/>
      <c r="BT519" s="355"/>
      <c r="BU519" s="355"/>
      <c r="BV519" s="355"/>
      <c r="BW519" s="355"/>
      <c r="BX519" s="355"/>
      <c r="BY519" s="355"/>
      <c r="BZ519" s="355"/>
      <c r="CA519" s="355"/>
      <c r="CB519" s="355"/>
      <c r="CC519" s="355"/>
      <c r="CD519" s="355"/>
      <c r="CE519" s="355"/>
      <c r="CF519" s="355"/>
      <c r="CG519" s="355"/>
      <c r="CH519" s="355"/>
      <c r="CI519" s="355"/>
      <c r="CJ519" s="355"/>
      <c r="CK519" s="355"/>
      <c r="CL519" s="355"/>
      <c r="CM519" s="355"/>
      <c r="CN519" s="355"/>
      <c r="CO519" s="355"/>
      <c r="CP519" s="355"/>
      <c r="CQ519" s="355"/>
      <c r="CR519" s="355"/>
      <c r="CS519" s="355"/>
      <c r="CT519" s="355"/>
      <c r="CU519" s="355"/>
    </row>
    <row r="520" spans="45:99" x14ac:dyDescent="0.2">
      <c r="AS520" s="355"/>
      <c r="AT520" s="355"/>
      <c r="AU520" s="355"/>
      <c r="AV520" s="355"/>
      <c r="AW520" s="355"/>
      <c r="AX520" s="355"/>
      <c r="AY520" s="355"/>
      <c r="AZ520" s="355"/>
      <c r="BA520" s="355"/>
      <c r="BB520" s="355"/>
      <c r="BC520" s="355"/>
      <c r="BD520" s="355"/>
      <c r="BE520" s="355"/>
      <c r="BF520" s="355"/>
      <c r="BG520" s="355"/>
      <c r="BH520" s="355"/>
      <c r="BI520" s="355"/>
      <c r="BJ520" s="355"/>
      <c r="BK520" s="355"/>
      <c r="BL520" s="355"/>
      <c r="BM520" s="355"/>
      <c r="BN520" s="355"/>
      <c r="BO520" s="355"/>
      <c r="BP520" s="355"/>
      <c r="BQ520" s="355"/>
      <c r="BR520" s="355"/>
      <c r="BS520" s="355"/>
      <c r="BT520" s="355"/>
      <c r="BU520" s="355"/>
      <c r="BV520" s="355"/>
      <c r="BW520" s="355"/>
      <c r="BX520" s="355"/>
      <c r="BY520" s="355"/>
      <c r="BZ520" s="355"/>
      <c r="CA520" s="355"/>
      <c r="CB520" s="355"/>
      <c r="CC520" s="355"/>
      <c r="CD520" s="355"/>
      <c r="CE520" s="355"/>
      <c r="CF520" s="355"/>
      <c r="CG520" s="355"/>
      <c r="CH520" s="355"/>
      <c r="CI520" s="355"/>
      <c r="CJ520" s="355"/>
      <c r="CK520" s="355"/>
      <c r="CL520" s="355"/>
      <c r="CM520" s="355"/>
      <c r="CN520" s="355"/>
      <c r="CO520" s="355"/>
      <c r="CP520" s="355"/>
      <c r="CQ520" s="355"/>
      <c r="CR520" s="355"/>
      <c r="CS520" s="355"/>
      <c r="CT520" s="355"/>
      <c r="CU520" s="355"/>
    </row>
    <row r="521" spans="45:99" x14ac:dyDescent="0.2">
      <c r="AS521" s="355"/>
      <c r="AT521" s="355"/>
      <c r="AU521" s="355"/>
      <c r="AV521" s="355"/>
      <c r="AW521" s="355"/>
      <c r="AX521" s="355"/>
      <c r="AY521" s="355"/>
      <c r="AZ521" s="355"/>
      <c r="BA521" s="355"/>
      <c r="BB521" s="355"/>
      <c r="BC521" s="355"/>
      <c r="BD521" s="355"/>
      <c r="BE521" s="355"/>
      <c r="BF521" s="355"/>
      <c r="BG521" s="355"/>
      <c r="BH521" s="355"/>
      <c r="BI521" s="355"/>
      <c r="BJ521" s="355"/>
      <c r="BK521" s="355"/>
      <c r="BL521" s="355"/>
      <c r="BM521" s="355"/>
      <c r="BN521" s="355"/>
      <c r="BO521" s="355"/>
      <c r="BP521" s="355"/>
      <c r="BQ521" s="355"/>
      <c r="BR521" s="355"/>
      <c r="BS521" s="355"/>
      <c r="BT521" s="355"/>
      <c r="BU521" s="355"/>
      <c r="BV521" s="355"/>
      <c r="BW521" s="355"/>
      <c r="BX521" s="355"/>
      <c r="BY521" s="355"/>
      <c r="BZ521" s="355"/>
      <c r="CA521" s="355"/>
      <c r="CB521" s="355"/>
      <c r="CC521" s="355"/>
      <c r="CD521" s="355"/>
      <c r="CE521" s="355"/>
      <c r="CF521" s="355"/>
      <c r="CG521" s="355"/>
      <c r="CH521" s="355"/>
      <c r="CI521" s="355"/>
      <c r="CJ521" s="355"/>
      <c r="CK521" s="355"/>
      <c r="CL521" s="355"/>
      <c r="CM521" s="355"/>
      <c r="CN521" s="355"/>
      <c r="CO521" s="355"/>
      <c r="CP521" s="355"/>
      <c r="CQ521" s="355"/>
      <c r="CR521" s="355"/>
      <c r="CS521" s="355"/>
      <c r="CT521" s="355"/>
      <c r="CU521" s="355"/>
    </row>
    <row r="522" spans="45:99" x14ac:dyDescent="0.2">
      <c r="AS522" s="355"/>
      <c r="AT522" s="355"/>
      <c r="AU522" s="355"/>
      <c r="AV522" s="355"/>
      <c r="AW522" s="355"/>
      <c r="AX522" s="355"/>
      <c r="AY522" s="355"/>
      <c r="AZ522" s="355"/>
      <c r="BA522" s="355"/>
      <c r="BB522" s="355"/>
      <c r="BC522" s="355"/>
      <c r="BD522" s="355"/>
      <c r="BE522" s="355"/>
      <c r="BF522" s="355"/>
      <c r="BG522" s="355"/>
      <c r="BH522" s="355"/>
      <c r="BI522" s="355"/>
      <c r="BJ522" s="355"/>
      <c r="BK522" s="355"/>
      <c r="BL522" s="355"/>
      <c r="BM522" s="355"/>
      <c r="BN522" s="355"/>
      <c r="BO522" s="355"/>
      <c r="BP522" s="355"/>
      <c r="BQ522" s="355"/>
      <c r="BR522" s="355"/>
      <c r="BS522" s="355"/>
      <c r="BT522" s="355"/>
      <c r="BU522" s="355"/>
      <c r="BV522" s="355"/>
      <c r="BW522" s="355"/>
      <c r="BX522" s="355"/>
      <c r="BY522" s="355"/>
      <c r="BZ522" s="355"/>
      <c r="CA522" s="355"/>
      <c r="CB522" s="355"/>
      <c r="CC522" s="355"/>
      <c r="CD522" s="355"/>
      <c r="CE522" s="355"/>
      <c r="CF522" s="355"/>
      <c r="CG522" s="355"/>
      <c r="CH522" s="355"/>
      <c r="CI522" s="355"/>
      <c r="CJ522" s="355"/>
      <c r="CK522" s="355"/>
      <c r="CL522" s="355"/>
      <c r="CM522" s="355"/>
      <c r="CN522" s="355"/>
      <c r="CO522" s="355"/>
      <c r="CP522" s="355"/>
      <c r="CQ522" s="355"/>
      <c r="CR522" s="355"/>
      <c r="CS522" s="355"/>
      <c r="CT522" s="355"/>
      <c r="CU522" s="355"/>
    </row>
    <row r="523" spans="45:99" x14ac:dyDescent="0.2">
      <c r="AS523" s="355"/>
      <c r="AT523" s="355"/>
      <c r="AU523" s="355"/>
      <c r="AV523" s="355"/>
      <c r="AW523" s="355"/>
      <c r="AX523" s="355"/>
      <c r="AY523" s="355"/>
      <c r="AZ523" s="355"/>
      <c r="BA523" s="355"/>
      <c r="BB523" s="355"/>
      <c r="BC523" s="355"/>
      <c r="BD523" s="355"/>
      <c r="BE523" s="355"/>
      <c r="BF523" s="355"/>
      <c r="BG523" s="355"/>
      <c r="BH523" s="355"/>
      <c r="BI523" s="355"/>
      <c r="BJ523" s="355"/>
      <c r="BK523" s="355"/>
      <c r="BL523" s="355"/>
      <c r="BM523" s="355"/>
      <c r="BN523" s="355"/>
      <c r="BO523" s="355"/>
      <c r="BP523" s="355"/>
      <c r="BQ523" s="355"/>
      <c r="BR523" s="355"/>
      <c r="BS523" s="355"/>
      <c r="BT523" s="355"/>
      <c r="BU523" s="355"/>
      <c r="BV523" s="355"/>
      <c r="BW523" s="355"/>
      <c r="BX523" s="355"/>
      <c r="BY523" s="355"/>
      <c r="BZ523" s="355"/>
      <c r="CA523" s="355"/>
      <c r="CB523" s="355"/>
      <c r="CC523" s="355"/>
      <c r="CD523" s="355"/>
      <c r="CE523" s="355"/>
      <c r="CF523" s="355"/>
      <c r="CG523" s="355"/>
      <c r="CH523" s="355"/>
      <c r="CI523" s="355"/>
      <c r="CJ523" s="355"/>
      <c r="CK523" s="355"/>
      <c r="CL523" s="355"/>
      <c r="CM523" s="355"/>
      <c r="CN523" s="355"/>
      <c r="CO523" s="355"/>
      <c r="CP523" s="355"/>
      <c r="CQ523" s="355"/>
      <c r="CR523" s="355"/>
      <c r="CS523" s="355"/>
      <c r="CT523" s="355"/>
      <c r="CU523" s="355"/>
    </row>
    <row r="524" spans="45:99" x14ac:dyDescent="0.2">
      <c r="AS524" s="355"/>
      <c r="AT524" s="355"/>
      <c r="AU524" s="355"/>
      <c r="AV524" s="355"/>
      <c r="AW524" s="355"/>
      <c r="AX524" s="355"/>
      <c r="AY524" s="355"/>
      <c r="AZ524" s="355"/>
      <c r="BA524" s="355"/>
      <c r="BB524" s="355"/>
      <c r="BC524" s="355"/>
      <c r="BD524" s="355"/>
      <c r="BE524" s="355"/>
      <c r="BF524" s="355"/>
      <c r="BG524" s="355"/>
      <c r="BH524" s="355"/>
      <c r="BI524" s="355"/>
      <c r="BJ524" s="355"/>
      <c r="BK524" s="355"/>
      <c r="BL524" s="355"/>
      <c r="BM524" s="355"/>
      <c r="BN524" s="355"/>
      <c r="BO524" s="355"/>
      <c r="BP524" s="355"/>
      <c r="BQ524" s="355"/>
      <c r="BR524" s="355"/>
      <c r="BS524" s="355"/>
      <c r="BT524" s="355"/>
      <c r="BU524" s="355"/>
      <c r="BV524" s="355"/>
      <c r="BW524" s="355"/>
      <c r="BX524" s="355"/>
      <c r="BY524" s="355"/>
      <c r="BZ524" s="355"/>
      <c r="CA524" s="355"/>
      <c r="CB524" s="355"/>
      <c r="CC524" s="355"/>
      <c r="CD524" s="355"/>
      <c r="CE524" s="355"/>
      <c r="CF524" s="355"/>
      <c r="CG524" s="355"/>
      <c r="CH524" s="355"/>
      <c r="CI524" s="355"/>
      <c r="CJ524" s="355"/>
      <c r="CK524" s="355"/>
      <c r="CL524" s="355"/>
      <c r="CM524" s="355"/>
      <c r="CN524" s="355"/>
      <c r="CO524" s="355"/>
      <c r="CP524" s="355"/>
      <c r="CQ524" s="355"/>
      <c r="CR524" s="355"/>
      <c r="CS524" s="355"/>
      <c r="CT524" s="355"/>
      <c r="CU524" s="355"/>
    </row>
    <row r="525" spans="45:99" x14ac:dyDescent="0.2">
      <c r="AS525" s="355"/>
      <c r="AT525" s="355"/>
      <c r="AU525" s="355"/>
      <c r="AV525" s="355"/>
      <c r="AW525" s="355"/>
      <c r="AX525" s="355"/>
      <c r="AY525" s="355"/>
      <c r="AZ525" s="355"/>
      <c r="BA525" s="355"/>
      <c r="BB525" s="355"/>
      <c r="BC525" s="355"/>
      <c r="BD525" s="355"/>
      <c r="BE525" s="355"/>
      <c r="BF525" s="355"/>
      <c r="BG525" s="355"/>
      <c r="BH525" s="355"/>
      <c r="BI525" s="355"/>
      <c r="BJ525" s="355"/>
      <c r="BK525" s="355"/>
      <c r="BL525" s="355"/>
      <c r="BM525" s="355"/>
      <c r="BN525" s="355"/>
      <c r="BO525" s="355"/>
      <c r="BP525" s="355"/>
      <c r="BQ525" s="355"/>
      <c r="BR525" s="355"/>
      <c r="BS525" s="355"/>
      <c r="BT525" s="355"/>
      <c r="BU525" s="355"/>
      <c r="BV525" s="355"/>
      <c r="BW525" s="355"/>
      <c r="BX525" s="355"/>
      <c r="BY525" s="355"/>
      <c r="BZ525" s="355"/>
      <c r="CA525" s="355"/>
      <c r="CB525" s="355"/>
      <c r="CC525" s="355"/>
      <c r="CD525" s="355"/>
      <c r="CE525" s="355"/>
      <c r="CF525" s="355"/>
      <c r="CG525" s="355"/>
      <c r="CH525" s="355"/>
      <c r="CI525" s="355"/>
      <c r="CJ525" s="355"/>
      <c r="CK525" s="355"/>
      <c r="CL525" s="355"/>
      <c r="CM525" s="355"/>
      <c r="CN525" s="355"/>
      <c r="CO525" s="355"/>
      <c r="CP525" s="355"/>
      <c r="CQ525" s="355"/>
      <c r="CR525" s="355"/>
      <c r="CS525" s="355"/>
      <c r="CT525" s="355"/>
      <c r="CU525" s="355"/>
    </row>
    <row r="526" spans="45:99" x14ac:dyDescent="0.2">
      <c r="AS526" s="355"/>
      <c r="AT526" s="355"/>
      <c r="AU526" s="355"/>
      <c r="AV526" s="355"/>
      <c r="AW526" s="355"/>
      <c r="AX526" s="355"/>
      <c r="AY526" s="355"/>
      <c r="AZ526" s="355"/>
      <c r="BA526" s="355"/>
      <c r="BB526" s="355"/>
      <c r="BC526" s="355"/>
      <c r="BD526" s="355"/>
      <c r="BE526" s="355"/>
      <c r="BF526" s="355"/>
      <c r="BG526" s="355"/>
      <c r="BH526" s="355"/>
      <c r="BI526" s="355"/>
      <c r="BJ526" s="355"/>
      <c r="BK526" s="355"/>
      <c r="BL526" s="355"/>
      <c r="BM526" s="355"/>
      <c r="BN526" s="355"/>
      <c r="BO526" s="355"/>
      <c r="BP526" s="355"/>
      <c r="BQ526" s="355"/>
      <c r="BR526" s="355"/>
      <c r="BS526" s="355"/>
      <c r="BT526" s="355"/>
      <c r="BU526" s="355"/>
      <c r="BV526" s="355"/>
      <c r="BW526" s="355"/>
      <c r="BX526" s="355"/>
      <c r="BY526" s="355"/>
      <c r="BZ526" s="355"/>
      <c r="CA526" s="355"/>
      <c r="CB526" s="355"/>
      <c r="CC526" s="355"/>
      <c r="CD526" s="355"/>
      <c r="CE526" s="355"/>
      <c r="CF526" s="355"/>
      <c r="CG526" s="355"/>
      <c r="CH526" s="355"/>
      <c r="CI526" s="355"/>
      <c r="CJ526" s="355"/>
      <c r="CK526" s="355"/>
      <c r="CL526" s="355"/>
      <c r="CM526" s="355"/>
      <c r="CN526" s="355"/>
      <c r="CO526" s="355"/>
      <c r="CP526" s="355"/>
      <c r="CQ526" s="355"/>
      <c r="CR526" s="355"/>
      <c r="CS526" s="355"/>
      <c r="CT526" s="355"/>
      <c r="CU526" s="355"/>
    </row>
    <row r="527" spans="45:99" x14ac:dyDescent="0.2">
      <c r="AS527" s="355"/>
      <c r="AT527" s="355"/>
      <c r="AU527" s="355"/>
      <c r="AV527" s="355"/>
      <c r="AW527" s="355"/>
      <c r="AX527" s="355"/>
      <c r="AY527" s="355"/>
      <c r="AZ527" s="355"/>
      <c r="BA527" s="355"/>
      <c r="BB527" s="355"/>
      <c r="BC527" s="355"/>
      <c r="BD527" s="355"/>
      <c r="BE527" s="355"/>
      <c r="BF527" s="355"/>
      <c r="BG527" s="355"/>
      <c r="BH527" s="355"/>
      <c r="BI527" s="355"/>
      <c r="BJ527" s="355"/>
      <c r="BK527" s="355"/>
      <c r="BL527" s="355"/>
      <c r="BM527" s="355"/>
      <c r="BN527" s="355"/>
      <c r="BO527" s="355"/>
      <c r="BP527" s="355"/>
      <c r="BQ527" s="355"/>
      <c r="BR527" s="355"/>
      <c r="BS527" s="355"/>
      <c r="BT527" s="355"/>
      <c r="BU527" s="355"/>
      <c r="BV527" s="355"/>
      <c r="BW527" s="355"/>
      <c r="BX527" s="355"/>
      <c r="BY527" s="355"/>
      <c r="BZ527" s="355"/>
      <c r="CA527" s="355"/>
      <c r="CB527" s="355"/>
      <c r="CC527" s="355"/>
      <c r="CD527" s="355"/>
      <c r="CE527" s="355"/>
      <c r="CF527" s="355"/>
      <c r="CG527" s="355"/>
      <c r="CH527" s="355"/>
      <c r="CI527" s="355"/>
      <c r="CJ527" s="355"/>
      <c r="CK527" s="355"/>
      <c r="CL527" s="355"/>
      <c r="CM527" s="355"/>
      <c r="CN527" s="355"/>
      <c r="CO527" s="355"/>
      <c r="CP527" s="355"/>
      <c r="CQ527" s="355"/>
      <c r="CR527" s="355"/>
      <c r="CS527" s="355"/>
      <c r="CT527" s="355"/>
      <c r="CU527" s="355"/>
    </row>
    <row r="528" spans="45:99" x14ac:dyDescent="0.2">
      <c r="AS528" s="355"/>
      <c r="AT528" s="355"/>
      <c r="AU528" s="355"/>
      <c r="AV528" s="355"/>
      <c r="AW528" s="355"/>
      <c r="AX528" s="355"/>
      <c r="AY528" s="355"/>
      <c r="AZ528" s="355"/>
      <c r="BA528" s="355"/>
      <c r="BB528" s="355"/>
      <c r="BC528" s="355"/>
      <c r="BD528" s="355"/>
      <c r="BE528" s="355"/>
      <c r="BF528" s="355"/>
      <c r="BG528" s="355"/>
      <c r="BH528" s="355"/>
      <c r="BI528" s="355"/>
      <c r="BJ528" s="355"/>
      <c r="BK528" s="355"/>
      <c r="BL528" s="355"/>
      <c r="BM528" s="355"/>
      <c r="BN528" s="355"/>
      <c r="BO528" s="355"/>
      <c r="BP528" s="355"/>
      <c r="BQ528" s="355"/>
      <c r="BR528" s="355"/>
      <c r="BS528" s="355"/>
      <c r="BT528" s="355"/>
      <c r="BU528" s="355"/>
      <c r="BV528" s="355"/>
      <c r="BW528" s="355"/>
      <c r="BX528" s="355"/>
      <c r="BY528" s="355"/>
      <c r="BZ528" s="355"/>
      <c r="CA528" s="355"/>
      <c r="CB528" s="355"/>
      <c r="CC528" s="355"/>
      <c r="CD528" s="355"/>
      <c r="CE528" s="355"/>
      <c r="CF528" s="355"/>
      <c r="CG528" s="355"/>
      <c r="CH528" s="355"/>
      <c r="CI528" s="355"/>
      <c r="CJ528" s="355"/>
      <c r="CK528" s="355"/>
      <c r="CL528" s="355"/>
      <c r="CM528" s="355"/>
      <c r="CN528" s="355"/>
      <c r="CO528" s="355"/>
      <c r="CP528" s="355"/>
      <c r="CQ528" s="355"/>
      <c r="CR528" s="355"/>
      <c r="CS528" s="355"/>
      <c r="CT528" s="355"/>
      <c r="CU528" s="355"/>
    </row>
    <row r="529" spans="45:99" x14ac:dyDescent="0.2">
      <c r="AS529" s="355"/>
      <c r="AT529" s="355"/>
      <c r="AU529" s="355"/>
      <c r="AV529" s="355"/>
      <c r="AW529" s="355"/>
      <c r="AX529" s="355"/>
      <c r="AY529" s="355"/>
      <c r="AZ529" s="355"/>
      <c r="BA529" s="355"/>
      <c r="BB529" s="355"/>
      <c r="BC529" s="355"/>
      <c r="BD529" s="355"/>
      <c r="BE529" s="355"/>
      <c r="BF529" s="355"/>
      <c r="BG529" s="355"/>
      <c r="BH529" s="355"/>
      <c r="BI529" s="355"/>
      <c r="BJ529" s="355"/>
      <c r="BK529" s="355"/>
      <c r="BL529" s="355"/>
      <c r="BM529" s="355"/>
      <c r="BN529" s="355"/>
      <c r="BO529" s="355"/>
      <c r="BP529" s="355"/>
      <c r="BQ529" s="355"/>
      <c r="BR529" s="355"/>
      <c r="BS529" s="355"/>
      <c r="BT529" s="355"/>
      <c r="BU529" s="355"/>
      <c r="BV529" s="355"/>
      <c r="BW529" s="355"/>
      <c r="BX529" s="355"/>
      <c r="BY529" s="355"/>
      <c r="BZ529" s="355"/>
      <c r="CA529" s="355"/>
      <c r="CB529" s="355"/>
      <c r="CC529" s="355"/>
      <c r="CD529" s="355"/>
      <c r="CE529" s="355"/>
      <c r="CF529" s="355"/>
      <c r="CG529" s="355"/>
      <c r="CH529" s="355"/>
      <c r="CI529" s="355"/>
      <c r="CJ529" s="355"/>
      <c r="CK529" s="355"/>
      <c r="CL529" s="355"/>
      <c r="CM529" s="355"/>
      <c r="CN529" s="355"/>
      <c r="CO529" s="355"/>
      <c r="CP529" s="355"/>
      <c r="CQ529" s="355"/>
      <c r="CR529" s="355"/>
      <c r="CS529" s="355"/>
      <c r="CT529" s="355"/>
      <c r="CU529" s="355"/>
    </row>
    <row r="530" spans="45:99" x14ac:dyDescent="0.2">
      <c r="AS530" s="355"/>
      <c r="AT530" s="355"/>
      <c r="AU530" s="355"/>
      <c r="AV530" s="355"/>
      <c r="AW530" s="355"/>
      <c r="AX530" s="355"/>
      <c r="AY530" s="355"/>
      <c r="AZ530" s="355"/>
      <c r="BA530" s="355"/>
      <c r="BB530" s="355"/>
      <c r="BC530" s="355"/>
      <c r="BD530" s="355"/>
      <c r="BE530" s="355"/>
      <c r="BF530" s="355"/>
      <c r="BG530" s="355"/>
      <c r="BH530" s="355"/>
      <c r="BI530" s="355"/>
      <c r="BJ530" s="355"/>
      <c r="BK530" s="355"/>
      <c r="BL530" s="355"/>
      <c r="BM530" s="355"/>
      <c r="BN530" s="355"/>
      <c r="BO530" s="355"/>
      <c r="BP530" s="355"/>
      <c r="BQ530" s="355"/>
      <c r="BR530" s="355"/>
      <c r="BS530" s="355"/>
      <c r="BT530" s="355"/>
      <c r="BU530" s="355"/>
      <c r="BV530" s="355"/>
      <c r="BW530" s="355"/>
      <c r="BX530" s="355"/>
      <c r="BY530" s="355"/>
      <c r="BZ530" s="355"/>
      <c r="CA530" s="355"/>
      <c r="CB530" s="355"/>
      <c r="CC530" s="355"/>
      <c r="CD530" s="355"/>
      <c r="CE530" s="355"/>
      <c r="CF530" s="355"/>
      <c r="CG530" s="355"/>
      <c r="CH530" s="355"/>
      <c r="CI530" s="355"/>
      <c r="CJ530" s="355"/>
      <c r="CK530" s="355"/>
      <c r="CL530" s="355"/>
      <c r="CM530" s="355"/>
      <c r="CN530" s="355"/>
      <c r="CO530" s="355"/>
      <c r="CP530" s="355"/>
      <c r="CQ530" s="355"/>
      <c r="CR530" s="355"/>
      <c r="CS530" s="355"/>
      <c r="CT530" s="355"/>
      <c r="CU530" s="355"/>
    </row>
    <row r="531" spans="45:99" x14ac:dyDescent="0.2">
      <c r="AS531" s="355"/>
      <c r="AT531" s="355"/>
      <c r="AU531" s="355"/>
      <c r="AV531" s="355"/>
      <c r="AW531" s="355"/>
      <c r="AX531" s="355"/>
      <c r="AY531" s="355"/>
      <c r="AZ531" s="355"/>
      <c r="BA531" s="355"/>
      <c r="BB531" s="355"/>
      <c r="BC531" s="355"/>
      <c r="BD531" s="355"/>
      <c r="BE531" s="355"/>
      <c r="BF531" s="355"/>
      <c r="BG531" s="355"/>
      <c r="BH531" s="355"/>
      <c r="BI531" s="355"/>
      <c r="BJ531" s="355"/>
      <c r="BK531" s="355"/>
      <c r="BL531" s="355"/>
      <c r="BM531" s="355"/>
      <c r="BN531" s="355"/>
      <c r="BO531" s="355"/>
      <c r="BP531" s="355"/>
      <c r="BQ531" s="355"/>
      <c r="BR531" s="355"/>
      <c r="BS531" s="355"/>
      <c r="BT531" s="355"/>
      <c r="BU531" s="355"/>
      <c r="BV531" s="355"/>
      <c r="BW531" s="355"/>
      <c r="BX531" s="355"/>
      <c r="BY531" s="355"/>
      <c r="BZ531" s="355"/>
      <c r="CA531" s="355"/>
      <c r="CB531" s="355"/>
      <c r="CC531" s="355"/>
      <c r="CD531" s="355"/>
      <c r="CE531" s="355"/>
      <c r="CF531" s="355"/>
      <c r="CG531" s="355"/>
      <c r="CH531" s="355"/>
      <c r="CI531" s="355"/>
      <c r="CJ531" s="355"/>
      <c r="CK531" s="355"/>
      <c r="CL531" s="355"/>
      <c r="CM531" s="355"/>
      <c r="CN531" s="355"/>
      <c r="CO531" s="355"/>
      <c r="CP531" s="355"/>
      <c r="CQ531" s="355"/>
      <c r="CR531" s="355"/>
      <c r="CS531" s="355"/>
      <c r="CT531" s="355"/>
      <c r="CU531" s="355"/>
    </row>
    <row r="532" spans="45:99" x14ac:dyDescent="0.2">
      <c r="AS532" s="355"/>
      <c r="AT532" s="355"/>
      <c r="AU532" s="355"/>
      <c r="AV532" s="355"/>
      <c r="AW532" s="355"/>
      <c r="AX532" s="355"/>
      <c r="AY532" s="355"/>
      <c r="AZ532" s="355"/>
      <c r="BA532" s="355"/>
      <c r="BB532" s="355"/>
      <c r="BC532" s="355"/>
      <c r="BD532" s="355"/>
      <c r="BE532" s="355"/>
      <c r="BF532" s="355"/>
      <c r="BG532" s="355"/>
      <c r="BH532" s="355"/>
      <c r="BI532" s="355"/>
      <c r="BJ532" s="355"/>
      <c r="BK532" s="355"/>
      <c r="BL532" s="355"/>
      <c r="BM532" s="355"/>
      <c r="BN532" s="355"/>
      <c r="BO532" s="355"/>
      <c r="BP532" s="355"/>
      <c r="BQ532" s="355"/>
      <c r="BR532" s="355"/>
      <c r="BS532" s="355"/>
      <c r="BT532" s="355"/>
      <c r="BU532" s="355"/>
      <c r="BV532" s="355"/>
      <c r="BW532" s="355"/>
      <c r="BX532" s="355"/>
      <c r="BY532" s="355"/>
      <c r="BZ532" s="355"/>
      <c r="CA532" s="355"/>
      <c r="CB532" s="355"/>
      <c r="CC532" s="355"/>
      <c r="CD532" s="355"/>
      <c r="CE532" s="355"/>
      <c r="CF532" s="355"/>
      <c r="CG532" s="355"/>
      <c r="CH532" s="355"/>
      <c r="CI532" s="355"/>
      <c r="CJ532" s="355"/>
      <c r="CK532" s="355"/>
      <c r="CL532" s="355"/>
      <c r="CM532" s="355"/>
      <c r="CN532" s="355"/>
      <c r="CO532" s="355"/>
      <c r="CP532" s="355"/>
      <c r="CQ532" s="355"/>
      <c r="CR532" s="355"/>
      <c r="CS532" s="355"/>
      <c r="CT532" s="355"/>
      <c r="CU532" s="355"/>
    </row>
    <row r="533" spans="45:99" x14ac:dyDescent="0.2">
      <c r="AS533" s="355"/>
      <c r="AT533" s="355"/>
      <c r="AU533" s="355"/>
      <c r="AV533" s="355"/>
      <c r="AW533" s="355"/>
      <c r="AX533" s="355"/>
      <c r="AY533" s="355"/>
      <c r="AZ533" s="355"/>
      <c r="BA533" s="355"/>
      <c r="BB533" s="355"/>
      <c r="BC533" s="355"/>
      <c r="BD533" s="355"/>
      <c r="BE533" s="355"/>
      <c r="BF533" s="355"/>
      <c r="BG533" s="355"/>
      <c r="BH533" s="355"/>
      <c r="BI533" s="355"/>
      <c r="BJ533" s="355"/>
      <c r="BK533" s="355"/>
      <c r="BL533" s="355"/>
      <c r="BM533" s="355"/>
      <c r="BN533" s="355"/>
      <c r="BO533" s="355"/>
      <c r="BP533" s="355"/>
      <c r="BQ533" s="355"/>
      <c r="BR533" s="355"/>
      <c r="BS533" s="355"/>
      <c r="BT533" s="355"/>
      <c r="BU533" s="355"/>
      <c r="BV533" s="355"/>
      <c r="BW533" s="355"/>
      <c r="BX533" s="355"/>
      <c r="BY533" s="355"/>
      <c r="BZ533" s="355"/>
      <c r="CA533" s="355"/>
      <c r="CB533" s="355"/>
      <c r="CC533" s="355"/>
      <c r="CD533" s="355"/>
      <c r="CE533" s="355"/>
      <c r="CF533" s="355"/>
      <c r="CG533" s="355"/>
      <c r="CH533" s="355"/>
      <c r="CI533" s="355"/>
      <c r="CJ533" s="355"/>
      <c r="CK533" s="355"/>
      <c r="CL533" s="355"/>
      <c r="CM533" s="355"/>
      <c r="CN533" s="355"/>
      <c r="CO533" s="355"/>
      <c r="CP533" s="355"/>
      <c r="CQ533" s="355"/>
      <c r="CR533" s="355"/>
      <c r="CS533" s="355"/>
      <c r="CT533" s="355"/>
      <c r="CU533" s="355"/>
    </row>
    <row r="534" spans="45:99" x14ac:dyDescent="0.2">
      <c r="AS534" s="355"/>
      <c r="AT534" s="355"/>
      <c r="AU534" s="355"/>
      <c r="AV534" s="355"/>
      <c r="AW534" s="355"/>
      <c r="AX534" s="355"/>
      <c r="AY534" s="355"/>
      <c r="AZ534" s="355"/>
      <c r="BA534" s="355"/>
      <c r="BB534" s="355"/>
      <c r="BC534" s="355"/>
      <c r="BD534" s="355"/>
      <c r="BE534" s="355"/>
      <c r="BF534" s="355"/>
      <c r="BG534" s="355"/>
      <c r="BH534" s="355"/>
      <c r="BI534" s="355"/>
      <c r="BJ534" s="355"/>
      <c r="BK534" s="355"/>
      <c r="BL534" s="355"/>
      <c r="BM534" s="355"/>
      <c r="BN534" s="355"/>
      <c r="BO534" s="355"/>
      <c r="BP534" s="355"/>
      <c r="BQ534" s="355"/>
      <c r="BR534" s="355"/>
      <c r="BS534" s="355"/>
      <c r="BT534" s="355"/>
      <c r="BU534" s="355"/>
      <c r="BV534" s="355"/>
      <c r="BW534" s="355"/>
      <c r="BX534" s="355"/>
      <c r="BY534" s="355"/>
      <c r="BZ534" s="355"/>
      <c r="CA534" s="355"/>
      <c r="CB534" s="355"/>
      <c r="CC534" s="355"/>
      <c r="CD534" s="355"/>
      <c r="CE534" s="355"/>
      <c r="CF534" s="355"/>
      <c r="CG534" s="355"/>
      <c r="CH534" s="355"/>
      <c r="CI534" s="355"/>
      <c r="CJ534" s="355"/>
      <c r="CK534" s="355"/>
      <c r="CL534" s="355"/>
      <c r="CM534" s="355"/>
      <c r="CN534" s="355"/>
      <c r="CO534" s="355"/>
      <c r="CP534" s="355"/>
      <c r="CQ534" s="355"/>
      <c r="CR534" s="355"/>
      <c r="CS534" s="355"/>
      <c r="CT534" s="355"/>
      <c r="CU534" s="355"/>
    </row>
    <row r="535" spans="45:99" x14ac:dyDescent="0.2">
      <c r="AS535" s="355"/>
      <c r="AT535" s="355"/>
      <c r="AU535" s="355"/>
      <c r="AV535" s="355"/>
      <c r="AW535" s="355"/>
      <c r="AX535" s="355"/>
      <c r="AY535" s="355"/>
      <c r="AZ535" s="355"/>
      <c r="BA535" s="355"/>
      <c r="BB535" s="355"/>
      <c r="BC535" s="355"/>
      <c r="BD535" s="355"/>
      <c r="BE535" s="355"/>
      <c r="BF535" s="355"/>
      <c r="BG535" s="355"/>
      <c r="BH535" s="355"/>
      <c r="BI535" s="355"/>
      <c r="BJ535" s="355"/>
      <c r="BK535" s="355"/>
      <c r="BL535" s="355"/>
      <c r="BM535" s="355"/>
      <c r="BN535" s="355"/>
      <c r="BO535" s="355"/>
      <c r="BP535" s="355"/>
      <c r="BQ535" s="355"/>
      <c r="BR535" s="355"/>
      <c r="BS535" s="355"/>
      <c r="BT535" s="355"/>
      <c r="BU535" s="355"/>
      <c r="BV535" s="355"/>
      <c r="BW535" s="355"/>
      <c r="BX535" s="355"/>
      <c r="BY535" s="355"/>
      <c r="BZ535" s="355"/>
      <c r="CA535" s="355"/>
      <c r="CB535" s="355"/>
      <c r="CC535" s="355"/>
      <c r="CD535" s="355"/>
      <c r="CE535" s="355"/>
      <c r="CF535" s="355"/>
      <c r="CG535" s="355"/>
      <c r="CH535" s="355"/>
      <c r="CI535" s="355"/>
      <c r="CJ535" s="355"/>
      <c r="CK535" s="355"/>
      <c r="CL535" s="355"/>
      <c r="CM535" s="355"/>
      <c r="CN535" s="355"/>
      <c r="CO535" s="355"/>
      <c r="CP535" s="355"/>
      <c r="CQ535" s="355"/>
      <c r="CR535" s="355"/>
      <c r="CS535" s="355"/>
      <c r="CT535" s="355"/>
      <c r="CU535" s="355"/>
    </row>
    <row r="536" spans="45:99" x14ac:dyDescent="0.2">
      <c r="AS536" s="355"/>
      <c r="AT536" s="355"/>
      <c r="AU536" s="355"/>
      <c r="AV536" s="355"/>
      <c r="AW536" s="355"/>
      <c r="AX536" s="355"/>
      <c r="AY536" s="355"/>
      <c r="AZ536" s="355"/>
      <c r="BA536" s="355"/>
      <c r="BB536" s="355"/>
      <c r="BC536" s="355"/>
      <c r="BD536" s="355"/>
      <c r="BE536" s="355"/>
      <c r="BF536" s="355"/>
      <c r="BG536" s="355"/>
      <c r="BH536" s="355"/>
      <c r="BI536" s="355"/>
      <c r="BJ536" s="355"/>
      <c r="BK536" s="355"/>
      <c r="BL536" s="355"/>
      <c r="BM536" s="355"/>
      <c r="BN536" s="355"/>
      <c r="BO536" s="355"/>
      <c r="BP536" s="355"/>
      <c r="BQ536" s="355"/>
      <c r="BR536" s="355"/>
      <c r="BS536" s="355"/>
      <c r="BT536" s="355"/>
      <c r="BU536" s="355"/>
      <c r="BV536" s="355"/>
      <c r="BW536" s="355"/>
      <c r="BX536" s="355"/>
      <c r="BY536" s="355"/>
      <c r="BZ536" s="355"/>
      <c r="CA536" s="355"/>
      <c r="CB536" s="355"/>
      <c r="CC536" s="355"/>
      <c r="CD536" s="355"/>
      <c r="CE536" s="355"/>
      <c r="CF536" s="355"/>
      <c r="CG536" s="355"/>
      <c r="CH536" s="355"/>
      <c r="CI536" s="355"/>
      <c r="CJ536" s="355"/>
      <c r="CK536" s="355"/>
      <c r="CL536" s="355"/>
      <c r="CM536" s="355"/>
      <c r="CN536" s="355"/>
      <c r="CO536" s="355"/>
      <c r="CP536" s="355"/>
      <c r="CQ536" s="355"/>
      <c r="CR536" s="355"/>
      <c r="CS536" s="355"/>
      <c r="CT536" s="355"/>
      <c r="CU536" s="355"/>
    </row>
    <row r="537" spans="45:99" x14ac:dyDescent="0.2">
      <c r="AS537" s="355"/>
      <c r="AT537" s="355"/>
      <c r="AU537" s="355"/>
      <c r="AV537" s="355"/>
      <c r="AW537" s="355"/>
      <c r="AX537" s="355"/>
      <c r="AY537" s="355"/>
      <c r="AZ537" s="355"/>
      <c r="BA537" s="355"/>
      <c r="BB537" s="355"/>
      <c r="BC537" s="355"/>
      <c r="BD537" s="355"/>
      <c r="BE537" s="355"/>
      <c r="BF537" s="355"/>
      <c r="BG537" s="355"/>
      <c r="BH537" s="355"/>
      <c r="BI537" s="355"/>
      <c r="BJ537" s="355"/>
      <c r="BK537" s="355"/>
      <c r="BL537" s="355"/>
      <c r="BM537" s="355"/>
      <c r="BN537" s="355"/>
      <c r="BO537" s="355"/>
      <c r="BP537" s="355"/>
      <c r="BQ537" s="355"/>
      <c r="BR537" s="355"/>
      <c r="BS537" s="355"/>
      <c r="BT537" s="355"/>
      <c r="BU537" s="355"/>
      <c r="BV537" s="355"/>
      <c r="BW537" s="355"/>
      <c r="BX537" s="355"/>
      <c r="BY537" s="355"/>
      <c r="BZ537" s="355"/>
      <c r="CA537" s="355"/>
      <c r="CB537" s="355"/>
      <c r="CC537" s="355"/>
      <c r="CD537" s="355"/>
      <c r="CE537" s="355"/>
      <c r="CF537" s="355"/>
      <c r="CG537" s="355"/>
      <c r="CH537" s="355"/>
      <c r="CI537" s="355"/>
      <c r="CJ537" s="355"/>
      <c r="CK537" s="355"/>
      <c r="CL537" s="355"/>
      <c r="CM537" s="355"/>
      <c r="CN537" s="355"/>
      <c r="CO537" s="355"/>
      <c r="CP537" s="355"/>
      <c r="CQ537" s="355"/>
      <c r="CR537" s="355"/>
      <c r="CS537" s="355"/>
      <c r="CT537" s="355"/>
      <c r="CU537" s="355"/>
    </row>
    <row r="538" spans="45:99" x14ac:dyDescent="0.2">
      <c r="AS538" s="355"/>
      <c r="AT538" s="355"/>
      <c r="AU538" s="355"/>
      <c r="AV538" s="355"/>
      <c r="AW538" s="355"/>
      <c r="AX538" s="355"/>
      <c r="AY538" s="355"/>
      <c r="AZ538" s="355"/>
      <c r="BA538" s="355"/>
      <c r="BB538" s="355"/>
      <c r="BC538" s="355"/>
      <c r="BD538" s="355"/>
      <c r="BE538" s="355"/>
      <c r="BF538" s="355"/>
      <c r="BG538" s="355"/>
      <c r="BH538" s="355"/>
      <c r="BI538" s="355"/>
      <c r="BJ538" s="355"/>
      <c r="BK538" s="355"/>
      <c r="BL538" s="355"/>
      <c r="BM538" s="355"/>
      <c r="BN538" s="355"/>
      <c r="BO538" s="355"/>
      <c r="BP538" s="355"/>
      <c r="BQ538" s="355"/>
      <c r="BR538" s="355"/>
      <c r="BS538" s="355"/>
      <c r="BT538" s="355"/>
      <c r="BU538" s="355"/>
      <c r="BV538" s="355"/>
      <c r="BW538" s="355"/>
      <c r="BX538" s="355"/>
      <c r="BY538" s="355"/>
      <c r="BZ538" s="355"/>
      <c r="CA538" s="355"/>
      <c r="CB538" s="355"/>
      <c r="CC538" s="355"/>
      <c r="CD538" s="355"/>
      <c r="CE538" s="355"/>
      <c r="CF538" s="355"/>
      <c r="CG538" s="355"/>
      <c r="CH538" s="355"/>
      <c r="CI538" s="355"/>
      <c r="CJ538" s="355"/>
      <c r="CK538" s="355"/>
      <c r="CL538" s="355"/>
      <c r="CM538" s="355"/>
      <c r="CN538" s="355"/>
      <c r="CO538" s="355"/>
      <c r="CP538" s="355"/>
      <c r="CQ538" s="355"/>
      <c r="CR538" s="355"/>
      <c r="CS538" s="355"/>
      <c r="CT538" s="355"/>
      <c r="CU538" s="355"/>
    </row>
    <row r="539" spans="45:99" x14ac:dyDescent="0.2">
      <c r="AS539" s="355"/>
      <c r="AT539" s="355"/>
      <c r="AU539" s="355"/>
      <c r="AV539" s="355"/>
      <c r="AW539" s="355"/>
      <c r="AX539" s="355"/>
      <c r="AY539" s="355"/>
      <c r="AZ539" s="355"/>
      <c r="BA539" s="355"/>
      <c r="BB539" s="355"/>
      <c r="BC539" s="355"/>
      <c r="BD539" s="355"/>
      <c r="BE539" s="355"/>
      <c r="BF539" s="355"/>
      <c r="BG539" s="355"/>
      <c r="BH539" s="355"/>
      <c r="BI539" s="355"/>
      <c r="BJ539" s="355"/>
      <c r="BK539" s="355"/>
      <c r="BL539" s="355"/>
      <c r="BM539" s="355"/>
      <c r="BN539" s="355"/>
      <c r="BO539" s="355"/>
      <c r="BP539" s="355"/>
      <c r="BQ539" s="355"/>
      <c r="BR539" s="355"/>
      <c r="BS539" s="355"/>
      <c r="BT539" s="355"/>
      <c r="BU539" s="355"/>
      <c r="BV539" s="355"/>
      <c r="BW539" s="355"/>
      <c r="BX539" s="355"/>
      <c r="BY539" s="355"/>
      <c r="BZ539" s="355"/>
      <c r="CA539" s="355"/>
      <c r="CB539" s="355"/>
      <c r="CC539" s="355"/>
      <c r="CD539" s="355"/>
      <c r="CE539" s="355"/>
      <c r="CF539" s="355"/>
      <c r="CG539" s="355"/>
      <c r="CH539" s="355"/>
      <c r="CI539" s="355"/>
      <c r="CJ539" s="355"/>
      <c r="CK539" s="355"/>
      <c r="CL539" s="355"/>
      <c r="CM539" s="355"/>
      <c r="CN539" s="355"/>
      <c r="CO539" s="355"/>
      <c r="CP539" s="355"/>
      <c r="CQ539" s="355"/>
      <c r="CR539" s="355"/>
      <c r="CS539" s="355"/>
      <c r="CT539" s="355"/>
      <c r="CU539" s="355"/>
    </row>
    <row r="540" spans="45:99" x14ac:dyDescent="0.2">
      <c r="AS540" s="355"/>
      <c r="AT540" s="355"/>
      <c r="AU540" s="355"/>
      <c r="AV540" s="355"/>
      <c r="AW540" s="355"/>
      <c r="AX540" s="355"/>
      <c r="AY540" s="355"/>
      <c r="AZ540" s="355"/>
      <c r="BA540" s="355"/>
      <c r="BB540" s="355"/>
      <c r="BC540" s="355"/>
      <c r="BD540" s="355"/>
      <c r="BE540" s="355"/>
      <c r="BF540" s="355"/>
      <c r="BG540" s="355"/>
      <c r="BH540" s="355"/>
      <c r="BI540" s="355"/>
      <c r="BJ540" s="355"/>
      <c r="BK540" s="355"/>
      <c r="BL540" s="355"/>
      <c r="BM540" s="355"/>
      <c r="BN540" s="355"/>
      <c r="BO540" s="355"/>
      <c r="BP540" s="355"/>
      <c r="BQ540" s="355"/>
      <c r="BR540" s="355"/>
      <c r="BS540" s="355"/>
      <c r="BT540" s="355"/>
      <c r="BU540" s="355"/>
      <c r="BV540" s="355"/>
      <c r="BW540" s="355"/>
      <c r="BX540" s="355"/>
      <c r="BY540" s="355"/>
      <c r="BZ540" s="355"/>
      <c r="CA540" s="355"/>
      <c r="CB540" s="355"/>
      <c r="CC540" s="355"/>
      <c r="CD540" s="355"/>
      <c r="CE540" s="355"/>
      <c r="CF540" s="355"/>
      <c r="CG540" s="355"/>
      <c r="CH540" s="355"/>
      <c r="CI540" s="355"/>
      <c r="CJ540" s="355"/>
      <c r="CK540" s="355"/>
      <c r="CL540" s="355"/>
      <c r="CM540" s="355"/>
      <c r="CN540" s="355"/>
      <c r="CO540" s="355"/>
      <c r="CP540" s="355"/>
      <c r="CQ540" s="355"/>
      <c r="CR540" s="355"/>
      <c r="CS540" s="355"/>
      <c r="CT540" s="355"/>
      <c r="CU540" s="355"/>
    </row>
    <row r="541" spans="45:99" x14ac:dyDescent="0.2">
      <c r="AS541" s="355"/>
      <c r="AT541" s="355"/>
      <c r="AU541" s="355"/>
      <c r="AV541" s="355"/>
      <c r="AW541" s="355"/>
      <c r="AX541" s="355"/>
      <c r="AY541" s="355"/>
      <c r="AZ541" s="355"/>
      <c r="BA541" s="355"/>
      <c r="BB541" s="355"/>
      <c r="BC541" s="355"/>
      <c r="BD541" s="355"/>
      <c r="BE541" s="355"/>
      <c r="BF541" s="355"/>
      <c r="BG541" s="355"/>
      <c r="BH541" s="355"/>
      <c r="BI541" s="355"/>
      <c r="BJ541" s="355"/>
      <c r="BK541" s="355"/>
      <c r="BL541" s="355"/>
      <c r="BM541" s="355"/>
      <c r="BN541" s="355"/>
      <c r="BO541" s="355"/>
      <c r="BP541" s="355"/>
      <c r="BQ541" s="355"/>
      <c r="BR541" s="355"/>
      <c r="BS541" s="355"/>
      <c r="BT541" s="355"/>
      <c r="BU541" s="355"/>
      <c r="BV541" s="355"/>
      <c r="BW541" s="355"/>
      <c r="BX541" s="355"/>
      <c r="BY541" s="355"/>
      <c r="BZ541" s="355"/>
      <c r="CA541" s="355"/>
      <c r="CB541" s="355"/>
      <c r="CC541" s="355"/>
      <c r="CD541" s="355"/>
      <c r="CE541" s="355"/>
      <c r="CF541" s="355"/>
      <c r="CG541" s="355"/>
      <c r="CH541" s="355"/>
      <c r="CI541" s="355"/>
      <c r="CJ541" s="355"/>
      <c r="CK541" s="355"/>
      <c r="CL541" s="355"/>
      <c r="CM541" s="355"/>
      <c r="CN541" s="355"/>
      <c r="CO541" s="355"/>
      <c r="CP541" s="355"/>
      <c r="CQ541" s="355"/>
      <c r="CR541" s="355"/>
      <c r="CS541" s="355"/>
      <c r="CT541" s="355"/>
      <c r="CU541" s="355"/>
    </row>
    <row r="542" spans="45:99" x14ac:dyDescent="0.2">
      <c r="AS542" s="355"/>
      <c r="AT542" s="355"/>
      <c r="AU542" s="355"/>
      <c r="AV542" s="355"/>
      <c r="AW542" s="355"/>
      <c r="AX542" s="355"/>
      <c r="AY542" s="355"/>
      <c r="AZ542" s="355"/>
      <c r="BA542" s="355"/>
      <c r="BB542" s="355"/>
      <c r="BC542" s="355"/>
      <c r="BD542" s="355"/>
      <c r="BE542" s="355"/>
      <c r="BF542" s="355"/>
      <c r="BG542" s="355"/>
      <c r="BH542" s="355"/>
      <c r="BI542" s="355"/>
      <c r="BJ542" s="355"/>
      <c r="BK542" s="355"/>
      <c r="BL542" s="355"/>
      <c r="BM542" s="355"/>
      <c r="BN542" s="355"/>
      <c r="BO542" s="355"/>
      <c r="BP542" s="355"/>
      <c r="BQ542" s="355"/>
      <c r="BR542" s="355"/>
      <c r="BS542" s="355"/>
      <c r="BT542" s="355"/>
      <c r="BU542" s="355"/>
      <c r="BV542" s="355"/>
      <c r="BW542" s="355"/>
      <c r="BX542" s="355"/>
      <c r="BY542" s="355"/>
      <c r="BZ542" s="355"/>
      <c r="CA542" s="355"/>
      <c r="CB542" s="355"/>
      <c r="CC542" s="355"/>
      <c r="CD542" s="355"/>
      <c r="CE542" s="355"/>
      <c r="CF542" s="355"/>
      <c r="CG542" s="355"/>
      <c r="CH542" s="355"/>
      <c r="CI542" s="355"/>
      <c r="CJ542" s="355"/>
      <c r="CK542" s="355"/>
      <c r="CL542" s="355"/>
      <c r="CM542" s="355"/>
      <c r="CN542" s="355"/>
      <c r="CO542" s="355"/>
      <c r="CP542" s="355"/>
      <c r="CQ542" s="355"/>
      <c r="CR542" s="355"/>
      <c r="CS542" s="355"/>
      <c r="CT542" s="355"/>
      <c r="CU542" s="355"/>
    </row>
    <row r="543" spans="45:99" x14ac:dyDescent="0.2">
      <c r="AS543" s="355"/>
      <c r="AT543" s="355"/>
      <c r="AU543" s="355"/>
      <c r="AV543" s="355"/>
      <c r="AW543" s="355"/>
      <c r="AX543" s="355"/>
      <c r="AY543" s="355"/>
      <c r="AZ543" s="355"/>
      <c r="BA543" s="355"/>
      <c r="BB543" s="355"/>
      <c r="BC543" s="355"/>
      <c r="BD543" s="355"/>
      <c r="BE543" s="355"/>
      <c r="BF543" s="355"/>
      <c r="BG543" s="355"/>
      <c r="BH543" s="355"/>
      <c r="BI543" s="355"/>
      <c r="BJ543" s="355"/>
      <c r="BK543" s="355"/>
      <c r="BL543" s="355"/>
      <c r="BM543" s="355"/>
      <c r="BN543" s="355"/>
      <c r="BO543" s="355"/>
      <c r="BP543" s="355"/>
      <c r="BQ543" s="355"/>
      <c r="BR543" s="355"/>
      <c r="BS543" s="355"/>
      <c r="BT543" s="355"/>
      <c r="BU543" s="355"/>
      <c r="BV543" s="355"/>
      <c r="BW543" s="355"/>
      <c r="BX543" s="355"/>
      <c r="BY543" s="355"/>
      <c r="BZ543" s="355"/>
      <c r="CA543" s="355"/>
      <c r="CB543" s="355"/>
      <c r="CC543" s="355"/>
      <c r="CD543" s="355"/>
      <c r="CE543" s="355"/>
      <c r="CF543" s="355"/>
      <c r="CG543" s="355"/>
      <c r="CH543" s="355"/>
      <c r="CI543" s="355"/>
      <c r="CJ543" s="355"/>
      <c r="CK543" s="355"/>
      <c r="CL543" s="355"/>
      <c r="CM543" s="355"/>
      <c r="CN543" s="355"/>
      <c r="CO543" s="355"/>
      <c r="CP543" s="355"/>
      <c r="CQ543" s="355"/>
      <c r="CR543" s="355"/>
      <c r="CS543" s="355"/>
      <c r="CT543" s="355"/>
      <c r="CU543" s="355"/>
    </row>
    <row r="544" spans="45:99" x14ac:dyDescent="0.2">
      <c r="AS544" s="355"/>
      <c r="AT544" s="355"/>
      <c r="AU544" s="355"/>
      <c r="AV544" s="355"/>
      <c r="AW544" s="355"/>
      <c r="AX544" s="355"/>
      <c r="AY544" s="355"/>
      <c r="AZ544" s="355"/>
      <c r="BA544" s="355"/>
      <c r="BB544" s="355"/>
      <c r="BC544" s="355"/>
      <c r="BD544" s="355"/>
      <c r="BE544" s="355"/>
      <c r="BF544" s="355"/>
      <c r="BG544" s="355"/>
      <c r="BH544" s="355"/>
      <c r="BI544" s="355"/>
      <c r="BJ544" s="355"/>
      <c r="BK544" s="355"/>
      <c r="BL544" s="355"/>
      <c r="BM544" s="355"/>
      <c r="BN544" s="355"/>
      <c r="BO544" s="355"/>
      <c r="BP544" s="355"/>
      <c r="BQ544" s="355"/>
      <c r="BR544" s="355"/>
      <c r="BS544" s="355"/>
      <c r="BT544" s="355"/>
      <c r="BU544" s="355"/>
      <c r="BV544" s="355"/>
      <c r="BW544" s="355"/>
      <c r="BX544" s="355"/>
      <c r="BY544" s="355"/>
      <c r="BZ544" s="355"/>
      <c r="CA544" s="355"/>
      <c r="CB544" s="355"/>
      <c r="CC544" s="355"/>
      <c r="CD544" s="355"/>
      <c r="CE544" s="355"/>
      <c r="CF544" s="355"/>
      <c r="CG544" s="355"/>
      <c r="CH544" s="355"/>
      <c r="CI544" s="355"/>
      <c r="CJ544" s="355"/>
      <c r="CK544" s="355"/>
      <c r="CL544" s="355"/>
      <c r="CM544" s="355"/>
      <c r="CN544" s="355"/>
      <c r="CO544" s="355"/>
      <c r="CP544" s="355"/>
      <c r="CQ544" s="355"/>
      <c r="CR544" s="355"/>
      <c r="CS544" s="355"/>
      <c r="CT544" s="355"/>
      <c r="CU544" s="355"/>
    </row>
    <row r="545" spans="45:99" x14ac:dyDescent="0.2">
      <c r="AS545" s="355"/>
      <c r="AT545" s="355"/>
      <c r="AU545" s="355"/>
      <c r="AV545" s="355"/>
      <c r="AW545" s="355"/>
      <c r="AX545" s="355"/>
      <c r="AY545" s="355"/>
      <c r="AZ545" s="355"/>
      <c r="BA545" s="355"/>
      <c r="BB545" s="355"/>
      <c r="BC545" s="355"/>
      <c r="BD545" s="355"/>
      <c r="BE545" s="355"/>
      <c r="BF545" s="355"/>
      <c r="BG545" s="355"/>
      <c r="BH545" s="355"/>
      <c r="BI545" s="355"/>
      <c r="BJ545" s="355"/>
      <c r="BK545" s="355"/>
      <c r="BL545" s="355"/>
      <c r="BM545" s="355"/>
      <c r="BN545" s="355"/>
      <c r="BO545" s="355"/>
      <c r="BP545" s="355"/>
      <c r="BQ545" s="355"/>
      <c r="BR545" s="355"/>
      <c r="BS545" s="355"/>
      <c r="BT545" s="355"/>
      <c r="BU545" s="355"/>
      <c r="BV545" s="355"/>
      <c r="BW545" s="355"/>
      <c r="BX545" s="355"/>
      <c r="BY545" s="355"/>
      <c r="BZ545" s="355"/>
      <c r="CA545" s="355"/>
      <c r="CB545" s="355"/>
      <c r="CC545" s="355"/>
      <c r="CD545" s="355"/>
      <c r="CE545" s="355"/>
      <c r="CF545" s="355"/>
      <c r="CG545" s="355"/>
      <c r="CH545" s="355"/>
      <c r="CI545" s="355"/>
      <c r="CJ545" s="355"/>
      <c r="CK545" s="355"/>
      <c r="CL545" s="355"/>
      <c r="CM545" s="355"/>
      <c r="CN545" s="355"/>
      <c r="CO545" s="355"/>
      <c r="CP545" s="355"/>
      <c r="CQ545" s="355"/>
      <c r="CR545" s="355"/>
      <c r="CS545" s="355"/>
      <c r="CT545" s="355"/>
      <c r="CU545" s="355"/>
    </row>
    <row r="546" spans="45:99" x14ac:dyDescent="0.2">
      <c r="AS546" s="355"/>
      <c r="AT546" s="355"/>
      <c r="AU546" s="355"/>
      <c r="AV546" s="355"/>
      <c r="AW546" s="355"/>
      <c r="AX546" s="355"/>
      <c r="AY546" s="355"/>
      <c r="AZ546" s="355"/>
      <c r="BA546" s="355"/>
      <c r="BB546" s="355"/>
      <c r="BC546" s="355"/>
      <c r="BD546" s="355"/>
      <c r="BE546" s="355"/>
      <c r="BF546" s="355"/>
      <c r="BG546" s="355"/>
      <c r="BH546" s="355"/>
      <c r="BI546" s="355"/>
      <c r="BJ546" s="355"/>
      <c r="BK546" s="355"/>
      <c r="BL546" s="355"/>
      <c r="BM546" s="355"/>
      <c r="BN546" s="355"/>
      <c r="BO546" s="355"/>
      <c r="BP546" s="355"/>
      <c r="BQ546" s="355"/>
      <c r="BR546" s="355"/>
      <c r="BS546" s="355"/>
      <c r="BT546" s="355"/>
      <c r="BU546" s="355"/>
      <c r="BV546" s="355"/>
      <c r="BW546" s="355"/>
      <c r="BX546" s="355"/>
      <c r="BY546" s="355"/>
      <c r="BZ546" s="355"/>
      <c r="CA546" s="355"/>
      <c r="CB546" s="355"/>
      <c r="CC546" s="355"/>
      <c r="CD546" s="355"/>
      <c r="CE546" s="355"/>
      <c r="CF546" s="355"/>
      <c r="CG546" s="355"/>
      <c r="CH546" s="355"/>
      <c r="CI546" s="355"/>
      <c r="CJ546" s="355"/>
      <c r="CK546" s="355"/>
      <c r="CL546" s="355"/>
      <c r="CM546" s="355"/>
      <c r="CN546" s="355"/>
      <c r="CO546" s="355"/>
      <c r="CP546" s="355"/>
      <c r="CQ546" s="355"/>
      <c r="CR546" s="355"/>
      <c r="CS546" s="355"/>
      <c r="CT546" s="355"/>
      <c r="CU546" s="355"/>
    </row>
    <row r="547" spans="45:99" x14ac:dyDescent="0.2">
      <c r="AS547" s="355"/>
      <c r="AT547" s="355"/>
      <c r="AU547" s="355"/>
      <c r="AV547" s="355"/>
      <c r="AW547" s="355"/>
      <c r="AX547" s="355"/>
      <c r="AY547" s="355"/>
      <c r="AZ547" s="355"/>
      <c r="BA547" s="355"/>
      <c r="BB547" s="355"/>
      <c r="BC547" s="355"/>
      <c r="BD547" s="355"/>
      <c r="BE547" s="355"/>
      <c r="BF547" s="355"/>
      <c r="BG547" s="355"/>
      <c r="BH547" s="355"/>
      <c r="BI547" s="355"/>
      <c r="BJ547" s="355"/>
      <c r="BK547" s="355"/>
      <c r="BL547" s="355"/>
      <c r="BM547" s="355"/>
      <c r="BN547" s="355"/>
      <c r="BO547" s="355"/>
      <c r="BP547" s="355"/>
      <c r="BQ547" s="355"/>
      <c r="BR547" s="355"/>
      <c r="BS547" s="355"/>
      <c r="BT547" s="355"/>
      <c r="BU547" s="355"/>
      <c r="BV547" s="355"/>
      <c r="BW547" s="355"/>
      <c r="BX547" s="355"/>
      <c r="BY547" s="355"/>
      <c r="BZ547" s="355"/>
      <c r="CA547" s="355"/>
      <c r="CB547" s="355"/>
      <c r="CC547" s="355"/>
      <c r="CD547" s="355"/>
      <c r="CE547" s="355"/>
      <c r="CF547" s="355"/>
      <c r="CG547" s="355"/>
      <c r="CH547" s="355"/>
      <c r="CI547" s="355"/>
      <c r="CJ547" s="355"/>
      <c r="CK547" s="355"/>
      <c r="CL547" s="355"/>
      <c r="CM547" s="355"/>
      <c r="CN547" s="355"/>
      <c r="CO547" s="355"/>
      <c r="CP547" s="355"/>
      <c r="CQ547" s="355"/>
      <c r="CR547" s="355"/>
      <c r="CS547" s="355"/>
      <c r="CT547" s="355"/>
      <c r="CU547" s="355"/>
    </row>
    <row r="548" spans="45:99" x14ac:dyDescent="0.2">
      <c r="AS548" s="355"/>
      <c r="AT548" s="355"/>
      <c r="AU548" s="355"/>
      <c r="AV548" s="355"/>
      <c r="AW548" s="355"/>
      <c r="AX548" s="355"/>
      <c r="AY548" s="355"/>
      <c r="AZ548" s="355"/>
      <c r="BA548" s="355"/>
      <c r="BB548" s="355"/>
      <c r="BC548" s="355"/>
      <c r="BD548" s="355"/>
      <c r="BE548" s="355"/>
      <c r="BF548" s="355"/>
      <c r="BG548" s="355"/>
      <c r="BH548" s="355"/>
      <c r="BI548" s="355"/>
      <c r="BJ548" s="355"/>
      <c r="BK548" s="355"/>
      <c r="BL548" s="355"/>
      <c r="BM548" s="355"/>
      <c r="BN548" s="355"/>
      <c r="BO548" s="355"/>
      <c r="BP548" s="355"/>
      <c r="BQ548" s="355"/>
      <c r="BR548" s="355"/>
      <c r="BS548" s="355"/>
      <c r="BT548" s="355"/>
      <c r="BU548" s="355"/>
      <c r="BV548" s="355"/>
      <c r="BW548" s="355"/>
      <c r="BX548" s="355"/>
      <c r="BY548" s="355"/>
      <c r="BZ548" s="355"/>
      <c r="CA548" s="355"/>
      <c r="CB548" s="355"/>
      <c r="CC548" s="355"/>
      <c r="CD548" s="355"/>
      <c r="CE548" s="355"/>
      <c r="CF548" s="355"/>
      <c r="CG548" s="355"/>
      <c r="CH548" s="355"/>
      <c r="CI548" s="355"/>
      <c r="CJ548" s="355"/>
      <c r="CK548" s="355"/>
      <c r="CL548" s="355"/>
      <c r="CM548" s="355"/>
      <c r="CN548" s="355"/>
      <c r="CO548" s="355"/>
      <c r="CP548" s="355"/>
      <c r="CQ548" s="355"/>
      <c r="CR548" s="355"/>
      <c r="CS548" s="355"/>
      <c r="CT548" s="355"/>
      <c r="CU548" s="355"/>
    </row>
    <row r="549" spans="45:99" x14ac:dyDescent="0.2">
      <c r="AS549" s="355"/>
      <c r="AT549" s="355"/>
      <c r="AU549" s="355"/>
      <c r="AV549" s="355"/>
      <c r="AW549" s="355"/>
      <c r="AX549" s="355"/>
      <c r="AY549" s="355"/>
      <c r="AZ549" s="355"/>
      <c r="BA549" s="355"/>
      <c r="BB549" s="355"/>
      <c r="BC549" s="355"/>
      <c r="BD549" s="355"/>
      <c r="BE549" s="355"/>
      <c r="BF549" s="355"/>
      <c r="BG549" s="355"/>
      <c r="BH549" s="355"/>
      <c r="BI549" s="355"/>
      <c r="BJ549" s="355"/>
      <c r="BK549" s="355"/>
      <c r="BL549" s="355"/>
      <c r="BM549" s="355"/>
      <c r="BN549" s="355"/>
      <c r="BO549" s="355"/>
      <c r="BP549" s="355"/>
      <c r="BQ549" s="355"/>
      <c r="BR549" s="355"/>
      <c r="BS549" s="355"/>
      <c r="BT549" s="355"/>
      <c r="BU549" s="355"/>
      <c r="BV549" s="355"/>
      <c r="BW549" s="355"/>
      <c r="BX549" s="355"/>
      <c r="BY549" s="355"/>
      <c r="BZ549" s="355"/>
      <c r="CA549" s="355"/>
      <c r="CB549" s="355"/>
      <c r="CC549" s="355"/>
      <c r="CD549" s="355"/>
      <c r="CE549" s="355"/>
      <c r="CF549" s="355"/>
      <c r="CG549" s="355"/>
      <c r="CH549" s="355"/>
      <c r="CI549" s="355"/>
      <c r="CJ549" s="355"/>
      <c r="CK549" s="355"/>
      <c r="CL549" s="355"/>
      <c r="CM549" s="355"/>
      <c r="CN549" s="355"/>
      <c r="CO549" s="355"/>
      <c r="CP549" s="355"/>
      <c r="CQ549" s="355"/>
      <c r="CR549" s="355"/>
      <c r="CS549" s="355"/>
      <c r="CT549" s="355"/>
      <c r="CU549" s="355"/>
    </row>
    <row r="550" spans="45:99" x14ac:dyDescent="0.2">
      <c r="AS550" s="355"/>
      <c r="AT550" s="355"/>
      <c r="AU550" s="355"/>
      <c r="AV550" s="355"/>
      <c r="AW550" s="355"/>
      <c r="AX550" s="355"/>
      <c r="AY550" s="355"/>
      <c r="AZ550" s="355"/>
      <c r="BA550" s="355"/>
      <c r="BB550" s="355"/>
      <c r="BC550" s="355"/>
      <c r="BD550" s="355"/>
      <c r="BE550" s="355"/>
      <c r="BF550" s="355"/>
      <c r="BG550" s="355"/>
      <c r="BH550" s="355"/>
      <c r="BI550" s="355"/>
      <c r="BJ550" s="355"/>
      <c r="BK550" s="355"/>
      <c r="BL550" s="355"/>
      <c r="BM550" s="355"/>
      <c r="BN550" s="355"/>
      <c r="BO550" s="355"/>
      <c r="BP550" s="355"/>
      <c r="BQ550" s="355"/>
      <c r="BR550" s="355"/>
      <c r="BS550" s="355"/>
      <c r="BT550" s="355"/>
      <c r="BU550" s="355"/>
      <c r="BV550" s="355"/>
      <c r="BW550" s="355"/>
      <c r="BX550" s="355"/>
      <c r="BY550" s="355"/>
      <c r="BZ550" s="355"/>
      <c r="CA550" s="355"/>
      <c r="CB550" s="355"/>
      <c r="CC550" s="355"/>
      <c r="CD550" s="355"/>
      <c r="CE550" s="355"/>
      <c r="CF550" s="355"/>
      <c r="CG550" s="355"/>
      <c r="CH550" s="355"/>
      <c r="CI550" s="355"/>
      <c r="CJ550" s="355"/>
      <c r="CK550" s="355"/>
      <c r="CL550" s="355"/>
      <c r="CM550" s="355"/>
      <c r="CN550" s="355"/>
      <c r="CO550" s="355"/>
      <c r="CP550" s="355"/>
      <c r="CQ550" s="355"/>
      <c r="CR550" s="355"/>
      <c r="CS550" s="355"/>
      <c r="CT550" s="355"/>
      <c r="CU550" s="355"/>
    </row>
    <row r="551" spans="45:99" x14ac:dyDescent="0.2">
      <c r="AS551" s="355"/>
      <c r="AT551" s="355"/>
      <c r="AU551" s="355"/>
      <c r="AV551" s="355"/>
      <c r="AW551" s="355"/>
      <c r="AX551" s="355"/>
      <c r="AY551" s="355"/>
      <c r="AZ551" s="355"/>
      <c r="BA551" s="355"/>
      <c r="BB551" s="355"/>
      <c r="BC551" s="355"/>
      <c r="BD551" s="355"/>
      <c r="BE551" s="355"/>
      <c r="BF551" s="355"/>
      <c r="BG551" s="355"/>
      <c r="BH551" s="355"/>
      <c r="BI551" s="355"/>
      <c r="BJ551" s="355"/>
      <c r="BK551" s="355"/>
      <c r="BL551" s="355"/>
      <c r="BM551" s="355"/>
      <c r="BN551" s="355"/>
      <c r="BO551" s="355"/>
      <c r="BP551" s="355"/>
      <c r="BQ551" s="355"/>
      <c r="BR551" s="355"/>
      <c r="BS551" s="355"/>
      <c r="BT551" s="355"/>
      <c r="BU551" s="355"/>
      <c r="BV551" s="355"/>
      <c r="BW551" s="355"/>
      <c r="BX551" s="355"/>
      <c r="BY551" s="355"/>
      <c r="BZ551" s="355"/>
      <c r="CA551" s="355"/>
      <c r="CB551" s="355"/>
      <c r="CC551" s="355"/>
      <c r="CD551" s="355"/>
      <c r="CE551" s="355"/>
      <c r="CF551" s="355"/>
      <c r="CG551" s="355"/>
      <c r="CH551" s="355"/>
      <c r="CI551" s="355"/>
      <c r="CJ551" s="355"/>
      <c r="CK551" s="355"/>
      <c r="CL551" s="355"/>
      <c r="CM551" s="355"/>
      <c r="CN551" s="355"/>
      <c r="CO551" s="355"/>
      <c r="CP551" s="355"/>
      <c r="CQ551" s="355"/>
      <c r="CR551" s="355"/>
      <c r="CS551" s="355"/>
      <c r="CT551" s="355"/>
      <c r="CU551" s="355"/>
    </row>
    <row r="552" spans="45:99" x14ac:dyDescent="0.2">
      <c r="AS552" s="355"/>
      <c r="AT552" s="355"/>
      <c r="AU552" s="355"/>
      <c r="AV552" s="355"/>
      <c r="AW552" s="355"/>
      <c r="AX552" s="355"/>
      <c r="AY552" s="355"/>
      <c r="AZ552" s="355"/>
      <c r="BA552" s="355"/>
      <c r="BB552" s="355"/>
      <c r="BC552" s="355"/>
      <c r="BD552" s="355"/>
      <c r="BE552" s="355"/>
      <c r="BF552" s="355"/>
      <c r="BG552" s="355"/>
      <c r="BH552" s="355"/>
      <c r="BI552" s="355"/>
      <c r="BJ552" s="355"/>
      <c r="BK552" s="355"/>
      <c r="BL552" s="355"/>
      <c r="BM552" s="355"/>
      <c r="BN552" s="355"/>
      <c r="BO552" s="355"/>
      <c r="BP552" s="355"/>
      <c r="BQ552" s="355"/>
      <c r="BR552" s="355"/>
      <c r="BS552" s="355"/>
      <c r="BT552" s="355"/>
      <c r="BU552" s="355"/>
      <c r="BV552" s="355"/>
      <c r="BW552" s="355"/>
      <c r="BX552" s="355"/>
      <c r="BY552" s="355"/>
      <c r="BZ552" s="355"/>
      <c r="CA552" s="355"/>
      <c r="CB552" s="355"/>
      <c r="CC552" s="355"/>
      <c r="CD552" s="355"/>
      <c r="CE552" s="355"/>
      <c r="CF552" s="355"/>
      <c r="CG552" s="355"/>
      <c r="CH552" s="355"/>
      <c r="CI552" s="355"/>
      <c r="CJ552" s="355"/>
      <c r="CK552" s="355"/>
      <c r="CL552" s="355"/>
      <c r="CM552" s="355"/>
      <c r="CN552" s="355"/>
      <c r="CO552" s="355"/>
      <c r="CP552" s="355"/>
      <c r="CQ552" s="355"/>
      <c r="CR552" s="355"/>
      <c r="CS552" s="355"/>
      <c r="CT552" s="355"/>
      <c r="CU552" s="355"/>
    </row>
    <row r="553" spans="45:99" x14ac:dyDescent="0.2">
      <c r="AS553" s="355"/>
      <c r="AT553" s="355"/>
      <c r="AU553" s="355"/>
      <c r="AV553" s="355"/>
      <c r="AW553" s="355"/>
      <c r="AX553" s="355"/>
      <c r="AY553" s="355"/>
      <c r="AZ553" s="355"/>
      <c r="BA553" s="355"/>
      <c r="BB553" s="355"/>
      <c r="BC553" s="355"/>
      <c r="BD553" s="355"/>
      <c r="BE553" s="355"/>
      <c r="BF553" s="355"/>
      <c r="BG553" s="355"/>
      <c r="BH553" s="355"/>
      <c r="BI553" s="355"/>
      <c r="BJ553" s="355"/>
      <c r="BK553" s="355"/>
      <c r="BL553" s="355"/>
      <c r="BM553" s="355"/>
      <c r="BN553" s="355"/>
      <c r="BO553" s="355"/>
      <c r="BP553" s="355"/>
      <c r="BQ553" s="355"/>
      <c r="BR553" s="355"/>
      <c r="BS553" s="355"/>
      <c r="BT553" s="355"/>
      <c r="BU553" s="355"/>
      <c r="BV553" s="355"/>
      <c r="BW553" s="355"/>
      <c r="BX553" s="355"/>
      <c r="BY553" s="355"/>
      <c r="BZ553" s="355"/>
      <c r="CA553" s="355"/>
      <c r="CB553" s="355"/>
      <c r="CC553" s="355"/>
      <c r="CD553" s="355"/>
      <c r="CE553" s="355"/>
      <c r="CF553" s="355"/>
      <c r="CG553" s="355"/>
      <c r="CH553" s="355"/>
      <c r="CI553" s="355"/>
      <c r="CJ553" s="355"/>
      <c r="CK553" s="355"/>
      <c r="CL553" s="355"/>
      <c r="CM553" s="355"/>
      <c r="CN553" s="355"/>
      <c r="CO553" s="355"/>
      <c r="CP553" s="355"/>
      <c r="CQ553" s="355"/>
      <c r="CR553" s="355"/>
      <c r="CS553" s="355"/>
      <c r="CT553" s="355"/>
      <c r="CU553" s="355"/>
    </row>
    <row r="554" spans="45:99" x14ac:dyDescent="0.2">
      <c r="AS554" s="355"/>
      <c r="AT554" s="355"/>
      <c r="AU554" s="355"/>
      <c r="AV554" s="355"/>
      <c r="AW554" s="355"/>
      <c r="AX554" s="355"/>
      <c r="AY554" s="355"/>
      <c r="AZ554" s="355"/>
      <c r="BA554" s="355"/>
      <c r="BB554" s="355"/>
      <c r="BC554" s="355"/>
      <c r="BD554" s="355"/>
      <c r="BE554" s="355"/>
      <c r="BF554" s="355"/>
      <c r="BG554" s="355"/>
      <c r="BH554" s="355"/>
      <c r="BI554" s="355"/>
      <c r="BJ554" s="355"/>
      <c r="BK554" s="355"/>
      <c r="BL554" s="355"/>
      <c r="BM554" s="355"/>
      <c r="BN554" s="355"/>
      <c r="BO554" s="355"/>
      <c r="BP554" s="355"/>
      <c r="BQ554" s="355"/>
      <c r="BR554" s="355"/>
      <c r="BS554" s="355"/>
      <c r="BT554" s="355"/>
      <c r="BU554" s="355"/>
      <c r="BV554" s="355"/>
      <c r="BW554" s="355"/>
      <c r="BX554" s="355"/>
      <c r="BY554" s="355"/>
      <c r="BZ554" s="355"/>
      <c r="CA554" s="355"/>
      <c r="CB554" s="355"/>
      <c r="CC554" s="355"/>
      <c r="CD554" s="355"/>
      <c r="CE554" s="355"/>
      <c r="CF554" s="355"/>
      <c r="CG554" s="355"/>
      <c r="CH554" s="355"/>
      <c r="CI554" s="355"/>
      <c r="CJ554" s="355"/>
      <c r="CK554" s="355"/>
      <c r="CL554" s="355"/>
      <c r="CM554" s="355"/>
      <c r="CN554" s="355"/>
      <c r="CO554" s="355"/>
      <c r="CP554" s="355"/>
      <c r="CQ554" s="355"/>
      <c r="CR554" s="355"/>
      <c r="CS554" s="355"/>
      <c r="CT554" s="355"/>
      <c r="CU554" s="355"/>
    </row>
    <row r="555" spans="45:99" x14ac:dyDescent="0.2">
      <c r="AS555" s="355"/>
      <c r="AT555" s="355"/>
      <c r="AU555" s="355"/>
      <c r="AV555" s="355"/>
      <c r="AW555" s="355"/>
      <c r="AX555" s="355"/>
      <c r="AY555" s="355"/>
      <c r="AZ555" s="355"/>
      <c r="BA555" s="355"/>
      <c r="BB555" s="355"/>
      <c r="BC555" s="355"/>
      <c r="BD555" s="355"/>
      <c r="BE555" s="355"/>
      <c r="BF555" s="355"/>
      <c r="BG555" s="355"/>
      <c r="BH555" s="355"/>
      <c r="BI555" s="355"/>
      <c r="BJ555" s="355"/>
      <c r="BK555" s="355"/>
      <c r="BL555" s="355"/>
      <c r="BM555" s="355"/>
      <c r="BN555" s="355"/>
      <c r="BO555" s="355"/>
      <c r="BP555" s="355"/>
      <c r="BQ555" s="355"/>
      <c r="BR555" s="355"/>
      <c r="BS555" s="355"/>
      <c r="BT555" s="355"/>
      <c r="BU555" s="355"/>
      <c r="BV555" s="355"/>
      <c r="BW555" s="355"/>
      <c r="BX555" s="355"/>
      <c r="BY555" s="355"/>
      <c r="BZ555" s="355"/>
      <c r="CA555" s="355"/>
      <c r="CB555" s="355"/>
      <c r="CC555" s="355"/>
      <c r="CD555" s="355"/>
      <c r="CE555" s="355"/>
      <c r="CF555" s="355"/>
      <c r="CG555" s="355"/>
      <c r="CH555" s="355"/>
      <c r="CI555" s="355"/>
      <c r="CJ555" s="355"/>
      <c r="CK555" s="355"/>
      <c r="CL555" s="355"/>
      <c r="CM555" s="355"/>
      <c r="CN555" s="355"/>
      <c r="CO555" s="355"/>
      <c r="CP555" s="355"/>
      <c r="CQ555" s="355"/>
      <c r="CR555" s="355"/>
      <c r="CS555" s="355"/>
      <c r="CT555" s="355"/>
      <c r="CU555" s="355"/>
    </row>
    <row r="556" spans="45:99" x14ac:dyDescent="0.2">
      <c r="AS556" s="355"/>
      <c r="AT556" s="355"/>
      <c r="AU556" s="355"/>
      <c r="AV556" s="355"/>
      <c r="AW556" s="355"/>
      <c r="AX556" s="355"/>
      <c r="AY556" s="355"/>
      <c r="AZ556" s="355"/>
      <c r="BA556" s="355"/>
      <c r="BB556" s="355"/>
      <c r="BC556" s="355"/>
      <c r="BD556" s="355"/>
      <c r="BE556" s="355"/>
      <c r="BF556" s="355"/>
      <c r="BG556" s="355"/>
      <c r="BH556" s="355"/>
      <c r="BI556" s="355"/>
      <c r="BJ556" s="355"/>
      <c r="BK556" s="355"/>
      <c r="BL556" s="355"/>
      <c r="BM556" s="355"/>
      <c r="BN556" s="355"/>
      <c r="BO556" s="355"/>
      <c r="BP556" s="355"/>
      <c r="BQ556" s="355"/>
      <c r="BR556" s="355"/>
      <c r="BS556" s="355"/>
      <c r="BT556" s="355"/>
      <c r="BU556" s="355"/>
      <c r="BV556" s="355"/>
      <c r="BW556" s="355"/>
      <c r="BX556" s="355"/>
      <c r="BY556" s="355"/>
      <c r="BZ556" s="355"/>
      <c r="CA556" s="355"/>
      <c r="CB556" s="355"/>
      <c r="CC556" s="355"/>
      <c r="CD556" s="355"/>
      <c r="CE556" s="355"/>
      <c r="CF556" s="355"/>
      <c r="CG556" s="355"/>
      <c r="CH556" s="355"/>
      <c r="CI556" s="355"/>
      <c r="CJ556" s="355"/>
      <c r="CK556" s="355"/>
      <c r="CL556" s="355"/>
      <c r="CM556" s="355"/>
      <c r="CN556" s="355"/>
      <c r="CO556" s="355"/>
      <c r="CP556" s="355"/>
      <c r="CQ556" s="355"/>
      <c r="CR556" s="355"/>
      <c r="CS556" s="355"/>
      <c r="CT556" s="355"/>
      <c r="CU556" s="355"/>
    </row>
    <row r="557" spans="45:99" x14ac:dyDescent="0.2">
      <c r="AS557" s="355"/>
      <c r="AT557" s="355"/>
      <c r="AU557" s="355"/>
      <c r="AV557" s="355"/>
      <c r="AW557" s="355"/>
      <c r="AX557" s="355"/>
      <c r="AY557" s="355"/>
      <c r="AZ557" s="355"/>
      <c r="BA557" s="355"/>
      <c r="BB557" s="355"/>
      <c r="BC557" s="355"/>
      <c r="BD557" s="355"/>
      <c r="BE557" s="355"/>
      <c r="BF557" s="355"/>
      <c r="BG557" s="355"/>
      <c r="BH557" s="355"/>
      <c r="BI557" s="355"/>
      <c r="BJ557" s="355"/>
      <c r="BK557" s="355"/>
      <c r="BL557" s="355"/>
      <c r="BM557" s="355"/>
      <c r="BN557" s="355"/>
      <c r="BO557" s="355"/>
      <c r="BP557" s="355"/>
      <c r="BQ557" s="355"/>
      <c r="BR557" s="355"/>
      <c r="BS557" s="355"/>
      <c r="BT557" s="355"/>
      <c r="BU557" s="355"/>
      <c r="BV557" s="355"/>
      <c r="BW557" s="355"/>
      <c r="BX557" s="355"/>
      <c r="BY557" s="355"/>
      <c r="BZ557" s="355"/>
      <c r="CA557" s="355"/>
      <c r="CB557" s="355"/>
      <c r="CC557" s="355"/>
      <c r="CD557" s="355"/>
      <c r="CE557" s="355"/>
      <c r="CF557" s="355"/>
      <c r="CG557" s="355"/>
      <c r="CH557" s="355"/>
      <c r="CI557" s="355"/>
      <c r="CJ557" s="355"/>
      <c r="CK557" s="355"/>
      <c r="CL557" s="355"/>
      <c r="CM557" s="355"/>
      <c r="CN557" s="355"/>
      <c r="CO557" s="355"/>
      <c r="CP557" s="355"/>
      <c r="CQ557" s="355"/>
      <c r="CR557" s="355"/>
      <c r="CS557" s="355"/>
      <c r="CT557" s="355"/>
      <c r="CU557" s="355"/>
    </row>
    <row r="558" spans="45:99" x14ac:dyDescent="0.2">
      <c r="AS558" s="355"/>
      <c r="AT558" s="355"/>
      <c r="AU558" s="355"/>
      <c r="AV558" s="355"/>
      <c r="AW558" s="355"/>
      <c r="AX558" s="355"/>
      <c r="AY558" s="355"/>
      <c r="AZ558" s="355"/>
      <c r="BA558" s="355"/>
      <c r="BB558" s="355"/>
      <c r="BC558" s="355"/>
      <c r="BD558" s="355"/>
      <c r="BE558" s="355"/>
      <c r="BF558" s="355"/>
      <c r="BG558" s="355"/>
      <c r="BH558" s="355"/>
      <c r="BI558" s="355"/>
      <c r="BJ558" s="355"/>
      <c r="BK558" s="355"/>
      <c r="BL558" s="355"/>
      <c r="BM558" s="355"/>
      <c r="BN558" s="355"/>
      <c r="BO558" s="355"/>
      <c r="BP558" s="355"/>
      <c r="BQ558" s="355"/>
      <c r="BR558" s="355"/>
      <c r="BS558" s="355"/>
      <c r="BT558" s="355"/>
      <c r="BU558" s="355"/>
      <c r="BV558" s="355"/>
      <c r="BW558" s="355"/>
      <c r="BX558" s="355"/>
      <c r="BY558" s="355"/>
      <c r="BZ558" s="355"/>
      <c r="CA558" s="355"/>
      <c r="CB558" s="355"/>
      <c r="CC558" s="355"/>
      <c r="CD558" s="355"/>
      <c r="CE558" s="355"/>
      <c r="CF558" s="355"/>
      <c r="CG558" s="355"/>
      <c r="CH558" s="355"/>
      <c r="CI558" s="355"/>
      <c r="CJ558" s="355"/>
      <c r="CK558" s="355"/>
      <c r="CL558" s="355"/>
      <c r="CM558" s="355"/>
      <c r="CN558" s="355"/>
      <c r="CO558" s="355"/>
      <c r="CP558" s="355"/>
      <c r="CQ558" s="355"/>
      <c r="CR558" s="355"/>
      <c r="CS558" s="355"/>
      <c r="CT558" s="355"/>
      <c r="CU558" s="355"/>
    </row>
    <row r="559" spans="45:99" x14ac:dyDescent="0.2">
      <c r="AS559" s="355"/>
      <c r="AT559" s="355"/>
      <c r="AU559" s="355"/>
      <c r="AV559" s="355"/>
      <c r="AW559" s="355"/>
      <c r="AX559" s="355"/>
      <c r="AY559" s="355"/>
      <c r="AZ559" s="355"/>
      <c r="BA559" s="355"/>
      <c r="BB559" s="355"/>
      <c r="BC559" s="355"/>
      <c r="BD559" s="355"/>
      <c r="BE559" s="355"/>
      <c r="BF559" s="355"/>
      <c r="BG559" s="355"/>
      <c r="BH559" s="355"/>
      <c r="BI559" s="355"/>
      <c r="BJ559" s="355"/>
      <c r="BK559" s="355"/>
      <c r="BL559" s="355"/>
      <c r="BM559" s="355"/>
      <c r="BN559" s="355"/>
      <c r="BO559" s="355"/>
      <c r="BP559" s="355"/>
      <c r="BQ559" s="355"/>
      <c r="BR559" s="355"/>
      <c r="BS559" s="355"/>
      <c r="BT559" s="355"/>
      <c r="BU559" s="355"/>
      <c r="BV559" s="355"/>
      <c r="BW559" s="355"/>
      <c r="BX559" s="355"/>
      <c r="BY559" s="355"/>
      <c r="BZ559" s="355"/>
      <c r="CA559" s="355"/>
      <c r="CB559" s="355"/>
      <c r="CC559" s="355"/>
      <c r="CD559" s="355"/>
      <c r="CE559" s="355"/>
      <c r="CF559" s="355"/>
      <c r="CG559" s="355"/>
      <c r="CH559" s="355"/>
      <c r="CI559" s="355"/>
      <c r="CJ559" s="355"/>
      <c r="CK559" s="355"/>
      <c r="CL559" s="355"/>
      <c r="CM559" s="355"/>
      <c r="CN559" s="355"/>
      <c r="CO559" s="355"/>
      <c r="CP559" s="355"/>
      <c r="CQ559" s="355"/>
      <c r="CR559" s="355"/>
      <c r="CS559" s="355"/>
      <c r="CT559" s="355"/>
      <c r="CU559" s="355"/>
    </row>
    <row r="560" spans="45:99" x14ac:dyDescent="0.2">
      <c r="AS560" s="355"/>
      <c r="AT560" s="355"/>
      <c r="AU560" s="355"/>
      <c r="AV560" s="355"/>
      <c r="AW560" s="355"/>
      <c r="AX560" s="355"/>
      <c r="AY560" s="355"/>
      <c r="AZ560" s="355"/>
      <c r="BA560" s="355"/>
      <c r="BB560" s="355"/>
      <c r="BC560" s="355"/>
      <c r="BD560" s="355"/>
      <c r="BE560" s="355"/>
      <c r="BF560" s="355"/>
      <c r="BG560" s="355"/>
      <c r="BH560" s="355"/>
      <c r="BI560" s="355"/>
      <c r="BJ560" s="355"/>
      <c r="BK560" s="355"/>
      <c r="BL560" s="355"/>
      <c r="BM560" s="355"/>
      <c r="BN560" s="355"/>
      <c r="BO560" s="355"/>
      <c r="BP560" s="355"/>
      <c r="BQ560" s="355"/>
      <c r="BR560" s="355"/>
      <c r="BS560" s="355"/>
      <c r="BT560" s="355"/>
      <c r="BU560" s="355"/>
      <c r="BV560" s="355"/>
      <c r="BW560" s="355"/>
      <c r="BX560" s="355"/>
      <c r="BY560" s="355"/>
      <c r="BZ560" s="355"/>
      <c r="CA560" s="355"/>
      <c r="CB560" s="355"/>
      <c r="CC560" s="355"/>
      <c r="CD560" s="355"/>
      <c r="CE560" s="355"/>
      <c r="CF560" s="355"/>
      <c r="CG560" s="355"/>
      <c r="CH560" s="355"/>
      <c r="CI560" s="355"/>
      <c r="CJ560" s="355"/>
      <c r="CK560" s="355"/>
      <c r="CL560" s="355"/>
      <c r="CM560" s="355"/>
      <c r="CN560" s="355"/>
      <c r="CO560" s="355"/>
      <c r="CP560" s="355"/>
      <c r="CQ560" s="355"/>
      <c r="CR560" s="355"/>
      <c r="CS560" s="355"/>
      <c r="CT560" s="355"/>
      <c r="CU560" s="355"/>
    </row>
    <row r="561" spans="45:99" x14ac:dyDescent="0.2">
      <c r="AS561" s="355"/>
      <c r="AT561" s="355"/>
      <c r="AU561" s="355"/>
      <c r="AV561" s="355"/>
      <c r="AW561" s="355"/>
      <c r="AX561" s="355"/>
      <c r="AY561" s="355"/>
      <c r="AZ561" s="355"/>
      <c r="BA561" s="355"/>
      <c r="BB561" s="355"/>
      <c r="BC561" s="355"/>
      <c r="BD561" s="355"/>
      <c r="BE561" s="355"/>
      <c r="BF561" s="355"/>
      <c r="BG561" s="355"/>
      <c r="BH561" s="355"/>
      <c r="BI561" s="355"/>
      <c r="BJ561" s="355"/>
      <c r="BK561" s="355"/>
      <c r="BL561" s="355"/>
      <c r="BM561" s="355"/>
      <c r="BN561" s="355"/>
      <c r="BO561" s="355"/>
      <c r="BP561" s="355"/>
      <c r="BQ561" s="355"/>
      <c r="BR561" s="355"/>
      <c r="BS561" s="355"/>
      <c r="BT561" s="355"/>
      <c r="BU561" s="355"/>
      <c r="BV561" s="355"/>
      <c r="BW561" s="355"/>
      <c r="BX561" s="355"/>
      <c r="BY561" s="355"/>
      <c r="BZ561" s="355"/>
      <c r="CA561" s="355"/>
      <c r="CB561" s="355"/>
      <c r="CC561" s="355"/>
      <c r="CD561" s="355"/>
      <c r="CE561" s="355"/>
      <c r="CF561" s="355"/>
      <c r="CG561" s="355"/>
      <c r="CH561" s="355"/>
      <c r="CI561" s="355"/>
      <c r="CJ561" s="355"/>
      <c r="CK561" s="355"/>
      <c r="CL561" s="355"/>
      <c r="CM561" s="355"/>
      <c r="CN561" s="355"/>
      <c r="CO561" s="355"/>
      <c r="CP561" s="355"/>
      <c r="CQ561" s="355"/>
      <c r="CR561" s="355"/>
      <c r="CS561" s="355"/>
      <c r="CT561" s="355"/>
      <c r="CU561" s="355"/>
    </row>
    <row r="562" spans="45:99" x14ac:dyDescent="0.2">
      <c r="AS562" s="355"/>
      <c r="AT562" s="355"/>
      <c r="AU562" s="355"/>
      <c r="AV562" s="355"/>
      <c r="AW562" s="355"/>
      <c r="AX562" s="355"/>
      <c r="AY562" s="355"/>
      <c r="AZ562" s="355"/>
      <c r="BA562" s="355"/>
      <c r="BB562" s="355"/>
      <c r="BC562" s="355"/>
      <c r="BD562" s="355"/>
      <c r="BE562" s="355"/>
      <c r="BF562" s="355"/>
      <c r="BG562" s="355"/>
      <c r="BH562" s="355"/>
      <c r="BI562" s="355"/>
      <c r="BJ562" s="355"/>
      <c r="BK562" s="355"/>
      <c r="BL562" s="355"/>
      <c r="BM562" s="355"/>
      <c r="BN562" s="355"/>
      <c r="BO562" s="355"/>
      <c r="BP562" s="355"/>
      <c r="BQ562" s="355"/>
      <c r="BR562" s="355"/>
      <c r="BS562" s="355"/>
      <c r="BT562" s="355"/>
      <c r="BU562" s="355"/>
      <c r="BV562" s="355"/>
      <c r="BW562" s="355"/>
      <c r="BX562" s="355"/>
      <c r="BY562" s="355"/>
      <c r="BZ562" s="355"/>
      <c r="CA562" s="355"/>
      <c r="CB562" s="355"/>
      <c r="CC562" s="355"/>
      <c r="CD562" s="355"/>
      <c r="CE562" s="355"/>
      <c r="CF562" s="355"/>
      <c r="CG562" s="355"/>
      <c r="CH562" s="355"/>
      <c r="CI562" s="355"/>
      <c r="CJ562" s="355"/>
      <c r="CK562" s="355"/>
      <c r="CL562" s="355"/>
      <c r="CM562" s="355"/>
      <c r="CN562" s="355"/>
      <c r="CO562" s="355"/>
      <c r="CP562" s="355"/>
      <c r="CQ562" s="355"/>
      <c r="CR562" s="355"/>
      <c r="CS562" s="355"/>
      <c r="CT562" s="355"/>
      <c r="CU562" s="355"/>
    </row>
    <row r="563" spans="45:99" x14ac:dyDescent="0.2">
      <c r="AS563" s="355"/>
      <c r="AT563" s="355"/>
      <c r="AU563" s="355"/>
      <c r="AV563" s="355"/>
      <c r="AW563" s="355"/>
      <c r="AX563" s="355"/>
      <c r="AY563" s="355"/>
      <c r="AZ563" s="355"/>
      <c r="BA563" s="355"/>
      <c r="BB563" s="355"/>
      <c r="BC563" s="355"/>
      <c r="BD563" s="355"/>
      <c r="BE563" s="355"/>
      <c r="BF563" s="355"/>
      <c r="BG563" s="355"/>
      <c r="BH563" s="355"/>
      <c r="BI563" s="355"/>
      <c r="BJ563" s="355"/>
      <c r="BK563" s="355"/>
      <c r="BL563" s="355"/>
      <c r="BM563" s="355"/>
      <c r="BN563" s="355"/>
      <c r="BO563" s="355"/>
      <c r="BP563" s="355"/>
      <c r="BQ563" s="355"/>
      <c r="BR563" s="355"/>
      <c r="BS563" s="355"/>
      <c r="BT563" s="355"/>
      <c r="BU563" s="355"/>
      <c r="BV563" s="355"/>
      <c r="BW563" s="355"/>
      <c r="BX563" s="355"/>
      <c r="BY563" s="355"/>
      <c r="BZ563" s="355"/>
      <c r="CA563" s="355"/>
      <c r="CB563" s="355"/>
      <c r="CC563" s="355"/>
      <c r="CD563" s="355"/>
      <c r="CE563" s="355"/>
      <c r="CF563" s="355"/>
      <c r="CG563" s="355"/>
      <c r="CH563" s="355"/>
      <c r="CI563" s="355"/>
      <c r="CJ563" s="355"/>
      <c r="CK563" s="355"/>
      <c r="CL563" s="355"/>
      <c r="CM563" s="355"/>
      <c r="CN563" s="355"/>
      <c r="CO563" s="355"/>
      <c r="CP563" s="355"/>
      <c r="CQ563" s="355"/>
      <c r="CR563" s="355"/>
      <c r="CS563" s="355"/>
      <c r="CT563" s="355"/>
      <c r="CU563" s="355"/>
    </row>
    <row r="564" spans="45:99" x14ac:dyDescent="0.2">
      <c r="AS564" s="355"/>
      <c r="AT564" s="355"/>
      <c r="AU564" s="355"/>
      <c r="AV564" s="355"/>
      <c r="AW564" s="355"/>
      <c r="AX564" s="355"/>
      <c r="AY564" s="355"/>
      <c r="AZ564" s="355"/>
      <c r="BA564" s="355"/>
      <c r="BB564" s="355"/>
      <c r="BC564" s="355"/>
      <c r="BD564" s="355"/>
      <c r="BE564" s="355"/>
      <c r="BF564" s="355"/>
      <c r="BG564" s="355"/>
      <c r="BH564" s="355"/>
      <c r="BI564" s="355"/>
      <c r="BJ564" s="355"/>
      <c r="BK564" s="355"/>
      <c r="BL564" s="355"/>
      <c r="BM564" s="355"/>
      <c r="BN564" s="355"/>
      <c r="BO564" s="355"/>
      <c r="BP564" s="355"/>
      <c r="BQ564" s="355"/>
      <c r="BR564" s="355"/>
      <c r="BS564" s="355"/>
      <c r="BT564" s="355"/>
      <c r="BU564" s="355"/>
      <c r="BV564" s="355"/>
      <c r="BW564" s="355"/>
      <c r="BX564" s="355"/>
      <c r="BY564" s="355"/>
      <c r="BZ564" s="355"/>
      <c r="CA564" s="355"/>
      <c r="CB564" s="355"/>
      <c r="CC564" s="355"/>
      <c r="CD564" s="355"/>
      <c r="CE564" s="355"/>
      <c r="CF564" s="355"/>
      <c r="CG564" s="355"/>
      <c r="CH564" s="355"/>
      <c r="CI564" s="355"/>
      <c r="CJ564" s="355"/>
      <c r="CK564" s="355"/>
      <c r="CL564" s="355"/>
      <c r="CM564" s="355"/>
      <c r="CN564" s="355"/>
      <c r="CO564" s="355"/>
      <c r="CP564" s="355"/>
      <c r="CQ564" s="355"/>
      <c r="CR564" s="355"/>
      <c r="CS564" s="355"/>
      <c r="CT564" s="355"/>
      <c r="CU564" s="355"/>
    </row>
    <row r="565" spans="45:99" x14ac:dyDescent="0.2">
      <c r="AS565" s="355"/>
      <c r="AT565" s="355"/>
      <c r="AU565" s="355"/>
      <c r="AV565" s="355"/>
      <c r="AW565" s="355"/>
      <c r="AX565" s="355"/>
      <c r="AY565" s="355"/>
      <c r="AZ565" s="355"/>
      <c r="BA565" s="355"/>
      <c r="BB565" s="355"/>
      <c r="BC565" s="355"/>
      <c r="BD565" s="355"/>
      <c r="BE565" s="355"/>
      <c r="BF565" s="355"/>
      <c r="BG565" s="355"/>
      <c r="BH565" s="355"/>
      <c r="BI565" s="355"/>
      <c r="BJ565" s="355"/>
      <c r="BK565" s="355"/>
      <c r="BL565" s="355"/>
      <c r="BM565" s="355"/>
      <c r="BN565" s="355"/>
      <c r="BO565" s="355"/>
      <c r="BP565" s="355"/>
      <c r="BQ565" s="355"/>
      <c r="BR565" s="355"/>
      <c r="BS565" s="355"/>
      <c r="BT565" s="355"/>
      <c r="BU565" s="355"/>
      <c r="BV565" s="355"/>
      <c r="BW565" s="355"/>
      <c r="BX565" s="355"/>
      <c r="BY565" s="355"/>
      <c r="BZ565" s="355"/>
      <c r="CA565" s="355"/>
      <c r="CB565" s="355"/>
      <c r="CC565" s="355"/>
      <c r="CD565" s="355"/>
      <c r="CE565" s="355"/>
      <c r="CF565" s="355"/>
      <c r="CG565" s="355"/>
      <c r="CH565" s="355"/>
      <c r="CI565" s="355"/>
      <c r="CJ565" s="355"/>
      <c r="CK565" s="355"/>
      <c r="CL565" s="355"/>
      <c r="CM565" s="355"/>
      <c r="CN565" s="355"/>
      <c r="CO565" s="355"/>
      <c r="CP565" s="355"/>
      <c r="CQ565" s="355"/>
      <c r="CR565" s="355"/>
      <c r="CS565" s="355"/>
      <c r="CT565" s="355"/>
      <c r="CU565" s="355"/>
    </row>
    <row r="566" spans="45:99" x14ac:dyDescent="0.2">
      <c r="AS566" s="355"/>
      <c r="AT566" s="355"/>
      <c r="AU566" s="355"/>
      <c r="AV566" s="355"/>
      <c r="AW566" s="355"/>
      <c r="AX566" s="355"/>
      <c r="AY566" s="355"/>
      <c r="AZ566" s="355"/>
      <c r="BA566" s="355"/>
      <c r="BB566" s="355"/>
      <c r="BC566" s="355"/>
      <c r="BD566" s="355"/>
      <c r="BE566" s="355"/>
      <c r="BF566" s="355"/>
      <c r="BG566" s="355"/>
      <c r="BH566" s="355"/>
      <c r="BI566" s="355"/>
      <c r="BJ566" s="355"/>
      <c r="BK566" s="355"/>
      <c r="BL566" s="355"/>
      <c r="BM566" s="355"/>
      <c r="BN566" s="355"/>
      <c r="BO566" s="355"/>
      <c r="BP566" s="355"/>
      <c r="BQ566" s="355"/>
      <c r="BR566" s="355"/>
      <c r="BS566" s="355"/>
      <c r="BT566" s="355"/>
      <c r="BU566" s="355"/>
      <c r="BV566" s="355"/>
      <c r="BW566" s="355"/>
      <c r="BX566" s="355"/>
      <c r="BY566" s="355"/>
      <c r="BZ566" s="355"/>
      <c r="CA566" s="355"/>
      <c r="CB566" s="355"/>
      <c r="CC566" s="355"/>
      <c r="CD566" s="355"/>
      <c r="CE566" s="355"/>
      <c r="CF566" s="355"/>
      <c r="CG566" s="355"/>
      <c r="CH566" s="355"/>
      <c r="CI566" s="355"/>
      <c r="CJ566" s="355"/>
      <c r="CK566" s="355"/>
      <c r="CL566" s="355"/>
      <c r="CM566" s="355"/>
      <c r="CN566" s="355"/>
      <c r="CO566" s="355"/>
      <c r="CP566" s="355"/>
      <c r="CQ566" s="355"/>
      <c r="CR566" s="355"/>
      <c r="CS566" s="355"/>
      <c r="CT566" s="355"/>
      <c r="CU566" s="355"/>
    </row>
    <row r="567" spans="45:99" x14ac:dyDescent="0.2">
      <c r="AS567" s="355"/>
      <c r="AT567" s="355"/>
      <c r="AU567" s="355"/>
      <c r="AV567" s="355"/>
      <c r="AW567" s="355"/>
      <c r="AX567" s="355"/>
      <c r="AY567" s="355"/>
      <c r="AZ567" s="355"/>
      <c r="BA567" s="355"/>
      <c r="BB567" s="355"/>
      <c r="BC567" s="355"/>
      <c r="BD567" s="355"/>
      <c r="BE567" s="355"/>
      <c r="BF567" s="355"/>
      <c r="BG567" s="355"/>
      <c r="BH567" s="355"/>
      <c r="BI567" s="355"/>
      <c r="BJ567" s="355"/>
      <c r="BK567" s="355"/>
      <c r="BL567" s="355"/>
      <c r="BM567" s="355"/>
      <c r="BN567" s="355"/>
      <c r="BO567" s="355"/>
      <c r="BP567" s="355"/>
      <c r="BQ567" s="355"/>
      <c r="BR567" s="355"/>
      <c r="BS567" s="355"/>
      <c r="BT567" s="355"/>
      <c r="BU567" s="355"/>
      <c r="BV567" s="355"/>
      <c r="BW567" s="355"/>
      <c r="BX567" s="355"/>
      <c r="BY567" s="355"/>
      <c r="BZ567" s="355"/>
      <c r="CA567" s="355"/>
      <c r="CB567" s="355"/>
      <c r="CC567" s="355"/>
      <c r="CD567" s="355"/>
      <c r="CE567" s="355"/>
      <c r="CF567" s="355"/>
      <c r="CG567" s="355"/>
      <c r="CH567" s="355"/>
      <c r="CI567" s="355"/>
      <c r="CJ567" s="355"/>
      <c r="CK567" s="355"/>
      <c r="CL567" s="355"/>
      <c r="CM567" s="355"/>
      <c r="CN567" s="355"/>
      <c r="CO567" s="355"/>
      <c r="CP567" s="355"/>
      <c r="CQ567" s="355"/>
      <c r="CR567" s="355"/>
      <c r="CS567" s="355"/>
      <c r="CT567" s="355"/>
      <c r="CU567" s="355"/>
    </row>
    <row r="568" spans="45:99" x14ac:dyDescent="0.2">
      <c r="AS568" s="355"/>
      <c r="AT568" s="355"/>
      <c r="AU568" s="355"/>
      <c r="AV568" s="355"/>
      <c r="AW568" s="355"/>
      <c r="AX568" s="355"/>
      <c r="AY568" s="355"/>
      <c r="AZ568" s="355"/>
      <c r="BA568" s="355"/>
      <c r="BB568" s="355"/>
      <c r="BC568" s="355"/>
      <c r="BD568" s="355"/>
      <c r="BE568" s="355"/>
      <c r="BF568" s="355"/>
      <c r="BG568" s="355"/>
      <c r="BH568" s="355"/>
      <c r="BI568" s="355"/>
      <c r="BJ568" s="355"/>
      <c r="BK568" s="355"/>
      <c r="BL568" s="355"/>
      <c r="BM568" s="355"/>
      <c r="BN568" s="355"/>
      <c r="BO568" s="355"/>
      <c r="BP568" s="355"/>
      <c r="BQ568" s="355"/>
      <c r="BR568" s="355"/>
      <c r="BS568" s="355"/>
      <c r="BT568" s="355"/>
      <c r="BU568" s="355"/>
      <c r="BV568" s="355"/>
      <c r="BW568" s="355"/>
      <c r="BX568" s="355"/>
      <c r="BY568" s="355"/>
      <c r="BZ568" s="355"/>
      <c r="CA568" s="355"/>
      <c r="CB568" s="355"/>
      <c r="CC568" s="355"/>
      <c r="CD568" s="355"/>
      <c r="CE568" s="355"/>
      <c r="CF568" s="355"/>
      <c r="CG568" s="355"/>
      <c r="CH568" s="355"/>
      <c r="CI568" s="355"/>
      <c r="CJ568" s="355"/>
      <c r="CK568" s="355"/>
      <c r="CL568" s="355"/>
      <c r="CM568" s="355"/>
      <c r="CN568" s="355"/>
      <c r="CO568" s="355"/>
      <c r="CP568" s="355"/>
      <c r="CQ568" s="355"/>
      <c r="CR568" s="355"/>
      <c r="CS568" s="355"/>
      <c r="CT568" s="355"/>
      <c r="CU568" s="355"/>
    </row>
    <row r="569" spans="45:99" x14ac:dyDescent="0.2">
      <c r="AS569" s="355"/>
      <c r="AT569" s="355"/>
      <c r="AU569" s="355"/>
      <c r="AV569" s="355"/>
      <c r="AW569" s="355"/>
      <c r="AX569" s="355"/>
      <c r="AY569" s="355"/>
      <c r="AZ569" s="355"/>
      <c r="BA569" s="355"/>
      <c r="BB569" s="355"/>
      <c r="BC569" s="355"/>
      <c r="BD569" s="355"/>
      <c r="BE569" s="355"/>
      <c r="BF569" s="355"/>
      <c r="BG569" s="355"/>
      <c r="BH569" s="355"/>
      <c r="BI569" s="355"/>
      <c r="BJ569" s="355"/>
      <c r="BK569" s="355"/>
      <c r="BL569" s="355"/>
      <c r="BM569" s="355"/>
      <c r="BN569" s="355"/>
      <c r="BO569" s="355"/>
      <c r="BP569" s="355"/>
      <c r="BQ569" s="355"/>
      <c r="BR569" s="355"/>
      <c r="BS569" s="355"/>
      <c r="BT569" s="355"/>
      <c r="BU569" s="355"/>
      <c r="BV569" s="355"/>
      <c r="BW569" s="355"/>
      <c r="BX569" s="355"/>
      <c r="BY569" s="355"/>
      <c r="BZ569" s="355"/>
      <c r="CA569" s="355"/>
      <c r="CB569" s="355"/>
      <c r="CC569" s="355"/>
      <c r="CD569" s="355"/>
      <c r="CE569" s="355"/>
      <c r="CF569" s="355"/>
      <c r="CG569" s="355"/>
      <c r="CH569" s="355"/>
      <c r="CI569" s="355"/>
      <c r="CJ569" s="355"/>
      <c r="CK569" s="355"/>
      <c r="CL569" s="355"/>
      <c r="CM569" s="355"/>
      <c r="CN569" s="355"/>
      <c r="CO569" s="355"/>
      <c r="CP569" s="355"/>
      <c r="CQ569" s="355"/>
      <c r="CR569" s="355"/>
      <c r="CS569" s="355"/>
      <c r="CT569" s="355"/>
      <c r="CU569" s="355"/>
    </row>
    <row r="570" spans="45:99" x14ac:dyDescent="0.2">
      <c r="AS570" s="355"/>
      <c r="AT570" s="355"/>
      <c r="AU570" s="355"/>
      <c r="AV570" s="355"/>
      <c r="AW570" s="355"/>
      <c r="AX570" s="355"/>
      <c r="AY570" s="355"/>
      <c r="AZ570" s="355"/>
      <c r="BA570" s="355"/>
      <c r="BB570" s="355"/>
      <c r="BC570" s="355"/>
      <c r="BD570" s="355"/>
      <c r="BE570" s="355"/>
      <c r="BF570" s="355"/>
      <c r="BG570" s="355"/>
      <c r="BH570" s="355"/>
      <c r="BI570" s="355"/>
      <c r="BJ570" s="355"/>
      <c r="BK570" s="355"/>
      <c r="BL570" s="355"/>
      <c r="BM570" s="355"/>
      <c r="BN570" s="355"/>
      <c r="BO570" s="355"/>
      <c r="BP570" s="355"/>
      <c r="BQ570" s="355"/>
      <c r="BR570" s="355"/>
      <c r="BS570" s="355"/>
      <c r="BT570" s="355"/>
      <c r="BU570" s="355"/>
      <c r="BV570" s="355"/>
      <c r="BW570" s="355"/>
      <c r="BX570" s="355"/>
      <c r="BY570" s="355"/>
      <c r="BZ570" s="355"/>
      <c r="CA570" s="355"/>
      <c r="CB570" s="355"/>
      <c r="CC570" s="355"/>
      <c r="CD570" s="355"/>
      <c r="CE570" s="355"/>
      <c r="CF570" s="355"/>
      <c r="CG570" s="355"/>
      <c r="CH570" s="355"/>
      <c r="CI570" s="355"/>
      <c r="CJ570" s="355"/>
      <c r="CK570" s="355"/>
      <c r="CL570" s="355"/>
      <c r="CM570" s="355"/>
      <c r="CN570" s="355"/>
      <c r="CO570" s="355"/>
      <c r="CP570" s="355"/>
      <c r="CQ570" s="355"/>
      <c r="CR570" s="355"/>
      <c r="CS570" s="355"/>
      <c r="CT570" s="355"/>
      <c r="CU570" s="355"/>
    </row>
    <row r="571" spans="45:99" x14ac:dyDescent="0.2">
      <c r="AS571" s="355"/>
      <c r="AT571" s="355"/>
      <c r="AU571" s="355"/>
      <c r="AV571" s="355"/>
      <c r="AW571" s="355"/>
      <c r="AX571" s="355"/>
      <c r="AY571" s="355"/>
      <c r="AZ571" s="355"/>
      <c r="BA571" s="355"/>
      <c r="BB571" s="355"/>
      <c r="BC571" s="355"/>
      <c r="BD571" s="355"/>
      <c r="BE571" s="355"/>
      <c r="BF571" s="355"/>
      <c r="BG571" s="355"/>
      <c r="BH571" s="355"/>
      <c r="BI571" s="355"/>
      <c r="BJ571" s="355"/>
      <c r="BK571" s="355"/>
      <c r="BL571" s="355"/>
      <c r="BM571" s="355"/>
      <c r="BN571" s="355"/>
      <c r="BO571" s="355"/>
      <c r="BP571" s="355"/>
      <c r="BQ571" s="355"/>
      <c r="BR571" s="355"/>
      <c r="BS571" s="355"/>
      <c r="BT571" s="355"/>
      <c r="BU571" s="355"/>
      <c r="BV571" s="355"/>
      <c r="BW571" s="355"/>
      <c r="BX571" s="355"/>
      <c r="BY571" s="355"/>
      <c r="BZ571" s="355"/>
      <c r="CA571" s="355"/>
      <c r="CB571" s="355"/>
      <c r="CC571" s="355"/>
      <c r="CD571" s="355"/>
      <c r="CE571" s="355"/>
      <c r="CF571" s="355"/>
      <c r="CG571" s="355"/>
      <c r="CH571" s="355"/>
      <c r="CI571" s="355"/>
      <c r="CJ571" s="355"/>
      <c r="CK571" s="355"/>
      <c r="CL571" s="355"/>
      <c r="CM571" s="355"/>
      <c r="CN571" s="355"/>
      <c r="CO571" s="355"/>
      <c r="CP571" s="355"/>
      <c r="CQ571" s="355"/>
      <c r="CR571" s="355"/>
      <c r="CS571" s="355"/>
      <c r="CT571" s="355"/>
      <c r="CU571" s="355"/>
    </row>
    <row r="572" spans="45:99" x14ac:dyDescent="0.2">
      <c r="AS572" s="355"/>
      <c r="AT572" s="355"/>
      <c r="AU572" s="355"/>
      <c r="AV572" s="355"/>
      <c r="AW572" s="355"/>
      <c r="AX572" s="355"/>
      <c r="AY572" s="355"/>
      <c r="AZ572" s="355"/>
      <c r="BA572" s="355"/>
      <c r="BB572" s="355"/>
      <c r="BC572" s="355"/>
      <c r="BD572" s="355"/>
      <c r="BE572" s="355"/>
      <c r="BF572" s="355"/>
      <c r="BG572" s="355"/>
      <c r="BH572" s="355"/>
      <c r="BI572" s="355"/>
      <c r="BJ572" s="355"/>
      <c r="BK572" s="355"/>
      <c r="BL572" s="355"/>
      <c r="BM572" s="355"/>
      <c r="BN572" s="355"/>
      <c r="BO572" s="355"/>
      <c r="BP572" s="355"/>
      <c r="BQ572" s="355"/>
      <c r="BR572" s="355"/>
      <c r="BS572" s="355"/>
      <c r="BT572" s="355"/>
      <c r="BU572" s="355"/>
      <c r="BV572" s="355"/>
      <c r="BW572" s="355"/>
      <c r="BX572" s="355"/>
      <c r="BY572" s="355"/>
      <c r="BZ572" s="355"/>
      <c r="CA572" s="355"/>
      <c r="CB572" s="355"/>
      <c r="CC572" s="355"/>
      <c r="CD572" s="355"/>
      <c r="CE572" s="355"/>
      <c r="CF572" s="355"/>
      <c r="CG572" s="355"/>
      <c r="CH572" s="355"/>
      <c r="CI572" s="355"/>
      <c r="CJ572" s="355"/>
      <c r="CK572" s="355"/>
      <c r="CL572" s="355"/>
      <c r="CM572" s="355"/>
      <c r="CN572" s="355"/>
      <c r="CO572" s="355"/>
      <c r="CP572" s="355"/>
      <c r="CQ572" s="355"/>
      <c r="CR572" s="355"/>
      <c r="CS572" s="355"/>
      <c r="CT572" s="355"/>
      <c r="CU572" s="355"/>
    </row>
    <row r="573" spans="45:99" x14ac:dyDescent="0.2">
      <c r="AS573" s="355"/>
      <c r="AT573" s="355"/>
      <c r="AU573" s="355"/>
      <c r="AV573" s="355"/>
      <c r="AW573" s="355"/>
      <c r="AX573" s="355"/>
      <c r="AY573" s="355"/>
      <c r="AZ573" s="355"/>
      <c r="BA573" s="355"/>
      <c r="BB573" s="355"/>
      <c r="BC573" s="355"/>
      <c r="BD573" s="355"/>
      <c r="BE573" s="355"/>
      <c r="BF573" s="355"/>
      <c r="BG573" s="355"/>
      <c r="BH573" s="355"/>
      <c r="BI573" s="355"/>
      <c r="BJ573" s="355"/>
      <c r="BK573" s="355"/>
      <c r="BL573" s="355"/>
      <c r="BM573" s="355"/>
      <c r="BN573" s="355"/>
      <c r="BO573" s="355"/>
      <c r="BP573" s="355"/>
      <c r="BQ573" s="355"/>
      <c r="BR573" s="355"/>
      <c r="BS573" s="355"/>
      <c r="BT573" s="355"/>
      <c r="BU573" s="355"/>
      <c r="BV573" s="355"/>
      <c r="BW573" s="355"/>
      <c r="BX573" s="355"/>
      <c r="BY573" s="355"/>
      <c r="BZ573" s="355"/>
      <c r="CA573" s="355"/>
      <c r="CB573" s="355"/>
      <c r="CC573" s="355"/>
      <c r="CD573" s="355"/>
      <c r="CE573" s="355"/>
      <c r="CF573" s="355"/>
      <c r="CG573" s="355"/>
      <c r="CH573" s="355"/>
      <c r="CI573" s="355"/>
      <c r="CJ573" s="355"/>
      <c r="CK573" s="355"/>
      <c r="CL573" s="355"/>
      <c r="CM573" s="355"/>
      <c r="CN573" s="355"/>
      <c r="CO573" s="355"/>
      <c r="CP573" s="355"/>
      <c r="CQ573" s="355"/>
      <c r="CR573" s="355"/>
      <c r="CS573" s="355"/>
      <c r="CT573" s="355"/>
      <c r="CU573" s="355"/>
    </row>
    <row r="574" spans="45:99" x14ac:dyDescent="0.2">
      <c r="AS574" s="355"/>
      <c r="AT574" s="355"/>
      <c r="AU574" s="355"/>
      <c r="AV574" s="355"/>
      <c r="AW574" s="355"/>
      <c r="AX574" s="355"/>
      <c r="AY574" s="355"/>
      <c r="AZ574" s="355"/>
      <c r="BA574" s="355"/>
      <c r="BB574" s="355"/>
      <c r="BC574" s="355"/>
      <c r="BD574" s="355"/>
      <c r="BE574" s="355"/>
      <c r="BF574" s="355"/>
      <c r="BG574" s="355"/>
      <c r="BH574" s="355"/>
      <c r="BI574" s="355"/>
      <c r="BJ574" s="355"/>
      <c r="BK574" s="355"/>
      <c r="BL574" s="355"/>
      <c r="BM574" s="355"/>
      <c r="BN574" s="355"/>
      <c r="BO574" s="355"/>
      <c r="BP574" s="355"/>
      <c r="BQ574" s="355"/>
      <c r="BR574" s="355"/>
      <c r="BS574" s="355"/>
      <c r="BT574" s="355"/>
      <c r="BU574" s="355"/>
      <c r="BV574" s="355"/>
      <c r="BW574" s="355"/>
      <c r="BX574" s="355"/>
      <c r="BY574" s="355"/>
      <c r="BZ574" s="355"/>
      <c r="CA574" s="355"/>
      <c r="CB574" s="355"/>
      <c r="CC574" s="355"/>
      <c r="CD574" s="355"/>
      <c r="CE574" s="355"/>
      <c r="CF574" s="355"/>
      <c r="CG574" s="355"/>
      <c r="CH574" s="355"/>
      <c r="CI574" s="355"/>
      <c r="CJ574" s="355"/>
      <c r="CK574" s="355"/>
      <c r="CL574" s="355"/>
      <c r="CM574" s="355"/>
      <c r="CN574" s="355"/>
      <c r="CO574" s="355"/>
      <c r="CP574" s="355"/>
      <c r="CQ574" s="355"/>
      <c r="CR574" s="355"/>
      <c r="CS574" s="355"/>
      <c r="CT574" s="355"/>
      <c r="CU574" s="355"/>
    </row>
    <row r="575" spans="45:99" x14ac:dyDescent="0.2">
      <c r="AS575" s="355"/>
      <c r="AT575" s="355"/>
      <c r="AU575" s="355"/>
      <c r="AV575" s="355"/>
      <c r="AW575" s="355"/>
      <c r="AX575" s="355"/>
      <c r="AY575" s="355"/>
      <c r="AZ575" s="355"/>
      <c r="BA575" s="355"/>
      <c r="BB575" s="355"/>
      <c r="BC575" s="355"/>
      <c r="BD575" s="355"/>
      <c r="BE575" s="355"/>
      <c r="BF575" s="355"/>
      <c r="BG575" s="355"/>
      <c r="BH575" s="355"/>
      <c r="BI575" s="355"/>
      <c r="BJ575" s="355"/>
      <c r="BK575" s="355"/>
      <c r="BL575" s="355"/>
      <c r="BM575" s="355"/>
      <c r="BN575" s="355"/>
      <c r="BO575" s="355"/>
      <c r="BP575" s="355"/>
      <c r="BQ575" s="355"/>
      <c r="BR575" s="355"/>
      <c r="BS575" s="355"/>
      <c r="BT575" s="355"/>
      <c r="BU575" s="355"/>
      <c r="BV575" s="355"/>
      <c r="BW575" s="355"/>
      <c r="BX575" s="355"/>
      <c r="BY575" s="355"/>
      <c r="BZ575" s="355"/>
      <c r="CA575" s="355"/>
      <c r="CB575" s="355"/>
      <c r="CC575" s="355"/>
      <c r="CD575" s="355"/>
      <c r="CE575" s="355"/>
      <c r="CF575" s="355"/>
      <c r="CG575" s="355"/>
      <c r="CH575" s="355"/>
      <c r="CI575" s="355"/>
      <c r="CJ575" s="355"/>
      <c r="CK575" s="355"/>
      <c r="CL575" s="355"/>
      <c r="CM575" s="355"/>
      <c r="CN575" s="355"/>
      <c r="CO575" s="355"/>
      <c r="CP575" s="355"/>
      <c r="CQ575" s="355"/>
      <c r="CR575" s="355"/>
      <c r="CS575" s="355"/>
      <c r="CT575" s="355"/>
      <c r="CU575" s="355"/>
    </row>
    <row r="576" spans="45:99" x14ac:dyDescent="0.2">
      <c r="AS576" s="355"/>
      <c r="AT576" s="355"/>
      <c r="AU576" s="355"/>
      <c r="AV576" s="355"/>
      <c r="AW576" s="355"/>
      <c r="AX576" s="355"/>
      <c r="AY576" s="355"/>
      <c r="AZ576" s="355"/>
      <c r="BA576" s="355"/>
      <c r="BB576" s="355"/>
      <c r="BC576" s="355"/>
      <c r="BD576" s="355"/>
      <c r="BE576" s="355"/>
      <c r="BF576" s="355"/>
      <c r="BG576" s="355"/>
      <c r="BH576" s="355"/>
      <c r="BI576" s="355"/>
      <c r="BJ576" s="355"/>
      <c r="BK576" s="355"/>
      <c r="BL576" s="355"/>
      <c r="BM576" s="355"/>
      <c r="BN576" s="355"/>
      <c r="BO576" s="355"/>
      <c r="BP576" s="355"/>
      <c r="BQ576" s="355"/>
      <c r="BR576" s="355"/>
      <c r="BS576" s="355"/>
      <c r="BT576" s="355"/>
      <c r="BU576" s="355"/>
      <c r="BV576" s="355"/>
      <c r="BW576" s="355"/>
      <c r="BX576" s="355"/>
      <c r="BY576" s="355"/>
      <c r="BZ576" s="355"/>
      <c r="CA576" s="355"/>
      <c r="CB576" s="355"/>
      <c r="CC576" s="355"/>
      <c r="CD576" s="355"/>
      <c r="CE576" s="355"/>
      <c r="CF576" s="355"/>
      <c r="CG576" s="355"/>
      <c r="CH576" s="355"/>
      <c r="CI576" s="355"/>
      <c r="CJ576" s="355"/>
      <c r="CK576" s="355"/>
      <c r="CL576" s="355"/>
      <c r="CM576" s="355"/>
      <c r="CN576" s="355"/>
      <c r="CO576" s="355"/>
      <c r="CP576" s="355"/>
      <c r="CQ576" s="355"/>
      <c r="CR576" s="355"/>
      <c r="CS576" s="355"/>
      <c r="CT576" s="355"/>
      <c r="CU576" s="355"/>
    </row>
    <row r="577" spans="45:99" x14ac:dyDescent="0.2">
      <c r="AS577" s="355"/>
      <c r="AT577" s="355"/>
      <c r="AU577" s="355"/>
      <c r="AV577" s="355"/>
      <c r="AW577" s="355"/>
      <c r="AX577" s="355"/>
      <c r="AY577" s="355"/>
      <c r="AZ577" s="355"/>
      <c r="BA577" s="355"/>
      <c r="BB577" s="355"/>
      <c r="BC577" s="355"/>
      <c r="BD577" s="355"/>
      <c r="BE577" s="355"/>
      <c r="BF577" s="355"/>
      <c r="BG577" s="355"/>
      <c r="BH577" s="355"/>
      <c r="BI577" s="355"/>
      <c r="BJ577" s="355"/>
      <c r="BK577" s="355"/>
      <c r="BL577" s="355"/>
      <c r="BM577" s="355"/>
      <c r="BN577" s="355"/>
      <c r="BO577" s="355"/>
      <c r="BP577" s="355"/>
      <c r="BQ577" s="355"/>
      <c r="BR577" s="355"/>
      <c r="BS577" s="355"/>
      <c r="BT577" s="355"/>
      <c r="BU577" s="355"/>
      <c r="BV577" s="355"/>
      <c r="BW577" s="355"/>
      <c r="BX577" s="355"/>
      <c r="BY577" s="355"/>
      <c r="BZ577" s="355"/>
      <c r="CA577" s="355"/>
      <c r="CB577" s="355"/>
      <c r="CC577" s="355"/>
      <c r="CD577" s="355"/>
      <c r="CE577" s="355"/>
      <c r="CF577" s="355"/>
      <c r="CG577" s="355"/>
      <c r="CH577" s="355"/>
      <c r="CI577" s="355"/>
      <c r="CJ577" s="355"/>
      <c r="CK577" s="355"/>
      <c r="CL577" s="355"/>
      <c r="CM577" s="355"/>
      <c r="CN577" s="355"/>
      <c r="CO577" s="355"/>
      <c r="CP577" s="355"/>
      <c r="CQ577" s="355"/>
      <c r="CR577" s="355"/>
      <c r="CS577" s="355"/>
      <c r="CT577" s="355"/>
      <c r="CU577" s="355"/>
    </row>
    <row r="578" spans="45:99" x14ac:dyDescent="0.2">
      <c r="AS578" s="355"/>
      <c r="AT578" s="355"/>
      <c r="AU578" s="355"/>
      <c r="AV578" s="355"/>
      <c r="AW578" s="355"/>
      <c r="AX578" s="355"/>
      <c r="AY578" s="355"/>
      <c r="AZ578" s="355"/>
      <c r="BA578" s="355"/>
      <c r="BB578" s="355"/>
      <c r="BC578" s="355"/>
      <c r="BD578" s="355"/>
      <c r="BE578" s="355"/>
      <c r="BF578" s="355"/>
      <c r="BG578" s="355"/>
      <c r="BH578" s="355"/>
      <c r="BI578" s="355"/>
      <c r="BJ578" s="355"/>
      <c r="BK578" s="355"/>
      <c r="BL578" s="355"/>
      <c r="BM578" s="355"/>
      <c r="BN578" s="355"/>
      <c r="BO578" s="355"/>
      <c r="BP578" s="355"/>
      <c r="BQ578" s="355"/>
      <c r="BR578" s="355"/>
      <c r="BS578" s="355"/>
      <c r="BT578" s="355"/>
      <c r="BU578" s="355"/>
      <c r="BV578" s="355"/>
      <c r="BW578" s="355"/>
      <c r="BX578" s="355"/>
      <c r="BY578" s="355"/>
      <c r="BZ578" s="355"/>
      <c r="CA578" s="355"/>
      <c r="CB578" s="355"/>
      <c r="CC578" s="355"/>
      <c r="CD578" s="355"/>
      <c r="CE578" s="355"/>
      <c r="CF578" s="355"/>
      <c r="CG578" s="355"/>
      <c r="CH578" s="355"/>
      <c r="CI578" s="355"/>
      <c r="CJ578" s="355"/>
      <c r="CK578" s="355"/>
      <c r="CL578" s="355"/>
      <c r="CM578" s="355"/>
      <c r="CN578" s="355"/>
      <c r="CO578" s="355"/>
      <c r="CP578" s="355"/>
      <c r="CQ578" s="355"/>
      <c r="CR578" s="355"/>
      <c r="CS578" s="355"/>
      <c r="CT578" s="355"/>
      <c r="CU578" s="355"/>
    </row>
    <row r="579" spans="45:99" x14ac:dyDescent="0.2">
      <c r="AS579" s="355"/>
      <c r="AT579" s="355"/>
      <c r="AU579" s="355"/>
      <c r="AV579" s="355"/>
      <c r="AW579" s="355"/>
      <c r="AX579" s="355"/>
      <c r="AY579" s="355"/>
      <c r="AZ579" s="355"/>
      <c r="BA579" s="355"/>
      <c r="BB579" s="355"/>
      <c r="BC579" s="355"/>
      <c r="BD579" s="355"/>
      <c r="BE579" s="355"/>
      <c r="BF579" s="355"/>
      <c r="BG579" s="355"/>
      <c r="BH579" s="355"/>
      <c r="BI579" s="355"/>
      <c r="BJ579" s="355"/>
      <c r="BK579" s="355"/>
      <c r="BL579" s="355"/>
      <c r="BM579" s="355"/>
      <c r="BN579" s="355"/>
      <c r="BO579" s="355"/>
      <c r="BP579" s="355"/>
      <c r="BQ579" s="355"/>
      <c r="BR579" s="355"/>
      <c r="BS579" s="355"/>
      <c r="BT579" s="355"/>
      <c r="BU579" s="355"/>
      <c r="BV579" s="355"/>
      <c r="BW579" s="355"/>
      <c r="BX579" s="355"/>
      <c r="BY579" s="355"/>
      <c r="BZ579" s="355"/>
      <c r="CA579" s="355"/>
      <c r="CB579" s="355"/>
      <c r="CC579" s="355"/>
      <c r="CD579" s="355"/>
      <c r="CE579" s="355"/>
      <c r="CF579" s="355"/>
      <c r="CG579" s="355"/>
      <c r="CH579" s="355"/>
      <c r="CI579" s="355"/>
      <c r="CJ579" s="355"/>
      <c r="CK579" s="355"/>
      <c r="CL579" s="355"/>
      <c r="CM579" s="355"/>
      <c r="CN579" s="355"/>
      <c r="CO579" s="355"/>
      <c r="CP579" s="355"/>
      <c r="CQ579" s="355"/>
      <c r="CR579" s="355"/>
      <c r="CS579" s="355"/>
      <c r="CT579" s="355"/>
      <c r="CU579" s="355"/>
    </row>
    <row r="580" spans="45:99" x14ac:dyDescent="0.2">
      <c r="AS580" s="355"/>
      <c r="AT580" s="355"/>
      <c r="AU580" s="355"/>
      <c r="AV580" s="355"/>
      <c r="AW580" s="355"/>
      <c r="AX580" s="355"/>
      <c r="AY580" s="355"/>
      <c r="AZ580" s="355"/>
      <c r="BA580" s="355"/>
      <c r="BB580" s="355"/>
      <c r="BC580" s="355"/>
      <c r="BD580" s="355"/>
      <c r="BE580" s="355"/>
      <c r="BF580" s="355"/>
      <c r="BG580" s="355"/>
      <c r="BH580" s="355"/>
      <c r="BI580" s="355"/>
      <c r="BJ580" s="355"/>
      <c r="BK580" s="355"/>
      <c r="BL580" s="355"/>
      <c r="BM580" s="355"/>
      <c r="BN580" s="355"/>
      <c r="BO580" s="355"/>
      <c r="BP580" s="355"/>
      <c r="BQ580" s="355"/>
      <c r="BR580" s="355"/>
      <c r="BS580" s="355"/>
      <c r="BT580" s="355"/>
      <c r="BU580" s="355"/>
      <c r="BV580" s="355"/>
      <c r="BW580" s="355"/>
      <c r="BX580" s="355"/>
      <c r="BY580" s="355"/>
      <c r="BZ580" s="355"/>
      <c r="CA580" s="355"/>
      <c r="CB580" s="355"/>
      <c r="CC580" s="355"/>
      <c r="CD580" s="355"/>
      <c r="CE580" s="355"/>
      <c r="CF580" s="355"/>
      <c r="CG580" s="355"/>
      <c r="CH580" s="355"/>
      <c r="CI580" s="355"/>
      <c r="CJ580" s="355"/>
      <c r="CK580" s="355"/>
      <c r="CL580" s="355"/>
      <c r="CM580" s="355"/>
      <c r="CN580" s="355"/>
      <c r="CO580" s="355"/>
      <c r="CP580" s="355"/>
      <c r="CQ580" s="355"/>
      <c r="CR580" s="355"/>
      <c r="CS580" s="355"/>
      <c r="CT580" s="355"/>
      <c r="CU580" s="355"/>
    </row>
    <row r="581" spans="45:99" x14ac:dyDescent="0.2">
      <c r="AS581" s="355"/>
      <c r="AT581" s="355"/>
      <c r="AU581" s="355"/>
      <c r="AV581" s="355"/>
      <c r="AW581" s="355"/>
      <c r="AX581" s="355"/>
      <c r="AY581" s="355"/>
      <c r="AZ581" s="355"/>
      <c r="BA581" s="355"/>
      <c r="BB581" s="355"/>
      <c r="BC581" s="355"/>
      <c r="BD581" s="355"/>
      <c r="BE581" s="355"/>
      <c r="BF581" s="355"/>
      <c r="BG581" s="355"/>
      <c r="BH581" s="355"/>
      <c r="BI581" s="355"/>
      <c r="BJ581" s="355"/>
      <c r="BK581" s="355"/>
      <c r="BL581" s="355"/>
      <c r="BM581" s="355"/>
      <c r="BN581" s="355"/>
      <c r="BO581" s="355"/>
      <c r="BP581" s="355"/>
      <c r="BQ581" s="355"/>
      <c r="BR581" s="355"/>
      <c r="BS581" s="355"/>
      <c r="BT581" s="355"/>
      <c r="BU581" s="355"/>
      <c r="BV581" s="355"/>
      <c r="BW581" s="355"/>
      <c r="BX581" s="355"/>
      <c r="BY581" s="355"/>
      <c r="BZ581" s="355"/>
      <c r="CA581" s="355"/>
      <c r="CB581" s="355"/>
      <c r="CC581" s="355"/>
      <c r="CD581" s="355"/>
      <c r="CE581" s="355"/>
      <c r="CF581" s="355"/>
      <c r="CG581" s="355"/>
      <c r="CH581" s="355"/>
      <c r="CI581" s="355"/>
      <c r="CJ581" s="355"/>
      <c r="CK581" s="355"/>
      <c r="CL581" s="355"/>
      <c r="CM581" s="355"/>
      <c r="CN581" s="355"/>
      <c r="CO581" s="355"/>
      <c r="CP581" s="355"/>
      <c r="CQ581" s="355"/>
      <c r="CR581" s="355"/>
      <c r="CS581" s="355"/>
      <c r="CT581" s="355"/>
      <c r="CU581" s="355"/>
    </row>
    <row r="582" spans="45:99" x14ac:dyDescent="0.2">
      <c r="AS582" s="355"/>
      <c r="AT582" s="355"/>
      <c r="AU582" s="355"/>
      <c r="AV582" s="355"/>
      <c r="AW582" s="355"/>
      <c r="AX582" s="355"/>
      <c r="AY582" s="355"/>
      <c r="AZ582" s="355"/>
      <c r="BA582" s="355"/>
      <c r="BB582" s="355"/>
      <c r="BC582" s="355"/>
      <c r="BD582" s="355"/>
      <c r="BE582" s="355"/>
      <c r="BF582" s="355"/>
      <c r="BG582" s="355"/>
      <c r="BH582" s="355"/>
      <c r="BI582" s="355"/>
      <c r="BJ582" s="355"/>
      <c r="BK582" s="355"/>
      <c r="BL582" s="355"/>
      <c r="BM582" s="355"/>
      <c r="BN582" s="355"/>
      <c r="BO582" s="355"/>
      <c r="BP582" s="355"/>
      <c r="BQ582" s="355"/>
      <c r="BR582" s="355"/>
      <c r="BS582" s="355"/>
      <c r="BT582" s="355"/>
      <c r="BU582" s="355"/>
      <c r="BV582" s="355"/>
      <c r="BW582" s="355"/>
      <c r="BX582" s="355"/>
      <c r="BY582" s="355"/>
      <c r="BZ582" s="355"/>
      <c r="CA582" s="355"/>
      <c r="CB582" s="355"/>
      <c r="CC582" s="355"/>
      <c r="CD582" s="355"/>
      <c r="CE582" s="355"/>
      <c r="CF582" s="355"/>
      <c r="CG582" s="355"/>
      <c r="CH582" s="355"/>
      <c r="CI582" s="355"/>
      <c r="CJ582" s="355"/>
      <c r="CK582" s="355"/>
      <c r="CL582" s="355"/>
      <c r="CM582" s="355"/>
      <c r="CN582" s="355"/>
      <c r="CO582" s="355"/>
      <c r="CP582" s="355"/>
      <c r="CQ582" s="355"/>
      <c r="CR582" s="355"/>
      <c r="CS582" s="355"/>
      <c r="CT582" s="355"/>
      <c r="CU582" s="355"/>
    </row>
    <row r="583" spans="45:99" x14ac:dyDescent="0.2">
      <c r="AS583" s="355"/>
      <c r="AT583" s="355"/>
      <c r="AU583" s="355"/>
      <c r="AV583" s="355"/>
      <c r="AW583" s="355"/>
      <c r="AX583" s="355"/>
      <c r="AY583" s="355"/>
      <c r="AZ583" s="355"/>
      <c r="BA583" s="355"/>
      <c r="BB583" s="355"/>
      <c r="BC583" s="355"/>
      <c r="BD583" s="355"/>
      <c r="BE583" s="355"/>
      <c r="BF583" s="355"/>
      <c r="BG583" s="355"/>
      <c r="BH583" s="355"/>
      <c r="BI583" s="355"/>
      <c r="BJ583" s="355"/>
      <c r="BK583" s="355"/>
      <c r="BL583" s="355"/>
      <c r="BM583" s="355"/>
      <c r="BN583" s="355"/>
      <c r="BO583" s="355"/>
      <c r="BP583" s="355"/>
      <c r="BQ583" s="355"/>
      <c r="BR583" s="355"/>
      <c r="BS583" s="355"/>
      <c r="BT583" s="355"/>
      <c r="BU583" s="355"/>
      <c r="BV583" s="355"/>
      <c r="BW583" s="355"/>
      <c r="BX583" s="355"/>
      <c r="BY583" s="355"/>
      <c r="BZ583" s="355"/>
      <c r="CA583" s="355"/>
      <c r="CB583" s="355"/>
      <c r="CC583" s="355"/>
      <c r="CD583" s="355"/>
      <c r="CE583" s="355"/>
      <c r="CF583" s="355"/>
      <c r="CG583" s="355"/>
      <c r="CH583" s="355"/>
      <c r="CI583" s="355"/>
      <c r="CJ583" s="355"/>
      <c r="CK583" s="355"/>
      <c r="CL583" s="355"/>
      <c r="CM583" s="355"/>
      <c r="CN583" s="355"/>
      <c r="CO583" s="355"/>
      <c r="CP583" s="355"/>
      <c r="CQ583" s="355"/>
      <c r="CR583" s="355"/>
      <c r="CS583" s="355"/>
      <c r="CT583" s="355"/>
      <c r="CU583" s="355"/>
    </row>
    <row r="584" spans="45:99" x14ac:dyDescent="0.2">
      <c r="AS584" s="355"/>
      <c r="AT584" s="355"/>
      <c r="AU584" s="355"/>
      <c r="AV584" s="355"/>
      <c r="AW584" s="355"/>
      <c r="AX584" s="355"/>
      <c r="AY584" s="355"/>
      <c r="AZ584" s="355"/>
      <c r="BA584" s="355"/>
      <c r="BB584" s="355"/>
      <c r="BC584" s="355"/>
      <c r="BD584" s="355"/>
      <c r="BE584" s="355"/>
      <c r="BF584" s="355"/>
      <c r="BG584" s="355"/>
      <c r="BH584" s="355"/>
      <c r="BI584" s="355"/>
      <c r="BJ584" s="355"/>
      <c r="BK584" s="355"/>
      <c r="BL584" s="355"/>
      <c r="BM584" s="355"/>
      <c r="BN584" s="355"/>
      <c r="BO584" s="355"/>
      <c r="BP584" s="355"/>
      <c r="BQ584" s="355"/>
      <c r="BR584" s="355"/>
      <c r="BS584" s="355"/>
      <c r="BT584" s="355"/>
      <c r="BU584" s="355"/>
      <c r="BV584" s="355"/>
      <c r="BW584" s="355"/>
      <c r="BX584" s="355"/>
      <c r="BY584" s="355"/>
      <c r="BZ584" s="355"/>
      <c r="CA584" s="355"/>
      <c r="CB584" s="355"/>
      <c r="CC584" s="355"/>
      <c r="CD584" s="355"/>
      <c r="CE584" s="355"/>
      <c r="CF584" s="355"/>
      <c r="CG584" s="355"/>
      <c r="CH584" s="355"/>
      <c r="CI584" s="355"/>
      <c r="CJ584" s="355"/>
      <c r="CK584" s="355"/>
      <c r="CL584" s="355"/>
      <c r="CM584" s="355"/>
      <c r="CN584" s="355"/>
      <c r="CO584" s="355"/>
      <c r="CP584" s="355"/>
      <c r="CQ584" s="355"/>
      <c r="CR584" s="355"/>
      <c r="CS584" s="355"/>
      <c r="CT584" s="355"/>
      <c r="CU584" s="355"/>
    </row>
    <row r="585" spans="45:99" x14ac:dyDescent="0.2">
      <c r="AS585" s="355"/>
      <c r="AT585" s="355"/>
      <c r="AU585" s="355"/>
      <c r="AV585" s="355"/>
      <c r="AW585" s="355"/>
      <c r="AX585" s="355"/>
      <c r="AY585" s="355"/>
      <c r="AZ585" s="355"/>
      <c r="BA585" s="355"/>
      <c r="BB585" s="355"/>
      <c r="BC585" s="355"/>
      <c r="BD585" s="355"/>
      <c r="BE585" s="355"/>
      <c r="BF585" s="355"/>
      <c r="BG585" s="355"/>
      <c r="BH585" s="355"/>
      <c r="BI585" s="355"/>
      <c r="BJ585" s="355"/>
      <c r="BK585" s="355"/>
      <c r="BL585" s="355"/>
      <c r="BM585" s="355"/>
      <c r="BN585" s="355"/>
      <c r="BO585" s="355"/>
      <c r="BP585" s="355"/>
      <c r="BQ585" s="355"/>
      <c r="BR585" s="355"/>
      <c r="BS585" s="355"/>
      <c r="BT585" s="355"/>
      <c r="BU585" s="355"/>
      <c r="BV585" s="355"/>
      <c r="BW585" s="355"/>
      <c r="BX585" s="355"/>
      <c r="BY585" s="355"/>
      <c r="BZ585" s="355"/>
      <c r="CA585" s="355"/>
      <c r="CB585" s="355"/>
      <c r="CC585" s="355"/>
      <c r="CD585" s="355"/>
      <c r="CE585" s="355"/>
      <c r="CF585" s="355"/>
      <c r="CG585" s="355"/>
      <c r="CH585" s="355"/>
      <c r="CI585" s="355"/>
      <c r="CJ585" s="355"/>
      <c r="CK585" s="355"/>
      <c r="CL585" s="355"/>
      <c r="CM585" s="355"/>
      <c r="CN585" s="355"/>
      <c r="CO585" s="355"/>
      <c r="CP585" s="355"/>
      <c r="CQ585" s="355"/>
      <c r="CR585" s="355"/>
      <c r="CS585" s="355"/>
      <c r="CT585" s="355"/>
      <c r="CU585" s="355"/>
    </row>
    <row r="586" spans="45:99" x14ac:dyDescent="0.2">
      <c r="AS586" s="355"/>
      <c r="AT586" s="355"/>
      <c r="AU586" s="355"/>
      <c r="AV586" s="355"/>
      <c r="AW586" s="355"/>
      <c r="AX586" s="355"/>
      <c r="AY586" s="355"/>
      <c r="AZ586" s="355"/>
      <c r="BA586" s="355"/>
      <c r="BB586" s="355"/>
      <c r="BC586" s="355"/>
      <c r="BD586" s="355"/>
      <c r="BE586" s="355"/>
      <c r="BF586" s="355"/>
      <c r="BG586" s="355"/>
      <c r="BH586" s="355"/>
      <c r="BI586" s="355"/>
      <c r="BJ586" s="355"/>
      <c r="BK586" s="355"/>
      <c r="BL586" s="355"/>
      <c r="BM586" s="355"/>
      <c r="BN586" s="355"/>
      <c r="BO586" s="355"/>
      <c r="BP586" s="355"/>
      <c r="BQ586" s="355"/>
      <c r="BR586" s="355"/>
      <c r="BS586" s="355"/>
      <c r="BT586" s="355"/>
      <c r="BU586" s="355"/>
      <c r="BV586" s="355"/>
      <c r="BW586" s="355"/>
      <c r="BX586" s="355"/>
      <c r="BY586" s="355"/>
      <c r="BZ586" s="355"/>
      <c r="CA586" s="355"/>
      <c r="CB586" s="355"/>
      <c r="CC586" s="355"/>
      <c r="CD586" s="355"/>
      <c r="CE586" s="355"/>
      <c r="CF586" s="355"/>
      <c r="CG586" s="355"/>
      <c r="CH586" s="355"/>
      <c r="CI586" s="355"/>
      <c r="CJ586" s="355"/>
      <c r="CK586" s="355"/>
      <c r="CL586" s="355"/>
      <c r="CM586" s="355"/>
      <c r="CN586" s="355"/>
      <c r="CO586" s="355"/>
      <c r="CP586" s="355"/>
      <c r="CQ586" s="355"/>
      <c r="CR586" s="355"/>
      <c r="CS586" s="355"/>
      <c r="CT586" s="355"/>
      <c r="CU586" s="355"/>
    </row>
    <row r="587" spans="45:99" x14ac:dyDescent="0.2">
      <c r="AS587" s="355"/>
      <c r="AT587" s="355"/>
      <c r="AU587" s="355"/>
      <c r="AV587" s="355"/>
      <c r="AW587" s="355"/>
      <c r="AX587" s="355"/>
      <c r="AY587" s="355"/>
      <c r="AZ587" s="355"/>
      <c r="BA587" s="355"/>
      <c r="BB587" s="355"/>
      <c r="BC587" s="355"/>
      <c r="BD587" s="355"/>
      <c r="BE587" s="355"/>
      <c r="BF587" s="355"/>
      <c r="BG587" s="355"/>
      <c r="BH587" s="355"/>
      <c r="BI587" s="355"/>
      <c r="BJ587" s="355"/>
      <c r="BK587" s="355"/>
      <c r="BL587" s="355"/>
      <c r="BM587" s="355"/>
      <c r="BN587" s="355"/>
      <c r="BO587" s="355"/>
      <c r="BP587" s="355"/>
      <c r="BQ587" s="355"/>
      <c r="BR587" s="355"/>
      <c r="BS587" s="355"/>
      <c r="BT587" s="355"/>
      <c r="BU587" s="355"/>
      <c r="BV587" s="355"/>
      <c r="BW587" s="355"/>
      <c r="BX587" s="355"/>
      <c r="BY587" s="355"/>
      <c r="BZ587" s="355"/>
      <c r="CA587" s="355"/>
      <c r="CB587" s="355"/>
      <c r="CC587" s="355"/>
      <c r="CD587" s="355"/>
      <c r="CE587" s="355"/>
      <c r="CF587" s="355"/>
      <c r="CG587" s="355"/>
      <c r="CH587" s="355"/>
      <c r="CI587" s="355"/>
      <c r="CJ587" s="355"/>
      <c r="CK587" s="355"/>
      <c r="CL587" s="355"/>
      <c r="CM587" s="355"/>
      <c r="CN587" s="355"/>
      <c r="CO587" s="355"/>
      <c r="CP587" s="355"/>
      <c r="CQ587" s="355"/>
      <c r="CR587" s="355"/>
      <c r="CS587" s="355"/>
      <c r="CT587" s="355"/>
      <c r="CU587" s="355"/>
    </row>
    <row r="588" spans="45:99" x14ac:dyDescent="0.2">
      <c r="AS588" s="355"/>
      <c r="AT588" s="355"/>
      <c r="AU588" s="355"/>
      <c r="AV588" s="355"/>
      <c r="AW588" s="355"/>
      <c r="AX588" s="355"/>
      <c r="AY588" s="355"/>
      <c r="AZ588" s="355"/>
      <c r="BA588" s="355"/>
      <c r="BB588" s="355"/>
      <c r="BC588" s="355"/>
      <c r="BD588" s="355"/>
      <c r="BE588" s="355"/>
      <c r="BF588" s="355"/>
      <c r="BG588" s="355"/>
      <c r="BH588" s="355"/>
      <c r="BI588" s="355"/>
      <c r="BJ588" s="355"/>
      <c r="BK588" s="355"/>
      <c r="BL588" s="355"/>
      <c r="BM588" s="355"/>
      <c r="BN588" s="355"/>
      <c r="BO588" s="355"/>
      <c r="BP588" s="355"/>
      <c r="BQ588" s="355"/>
      <c r="BR588" s="355"/>
      <c r="BS588" s="355"/>
      <c r="BT588" s="355"/>
      <c r="BU588" s="355"/>
      <c r="BV588" s="355"/>
      <c r="BW588" s="355"/>
      <c r="BX588" s="355"/>
      <c r="BY588" s="355"/>
      <c r="BZ588" s="355"/>
      <c r="CA588" s="355"/>
      <c r="CB588" s="355"/>
      <c r="CC588" s="355"/>
      <c r="CD588" s="355"/>
      <c r="CE588" s="355"/>
      <c r="CF588" s="355"/>
      <c r="CG588" s="355"/>
      <c r="CH588" s="355"/>
      <c r="CI588" s="355"/>
      <c r="CJ588" s="355"/>
      <c r="CK588" s="355"/>
      <c r="CL588" s="355"/>
      <c r="CM588" s="355"/>
      <c r="CN588" s="355"/>
      <c r="CO588" s="355"/>
      <c r="CP588" s="355"/>
      <c r="CQ588" s="355"/>
      <c r="CR588" s="355"/>
      <c r="CS588" s="355"/>
      <c r="CT588" s="355"/>
      <c r="CU588" s="355"/>
    </row>
    <row r="589" spans="45:99" x14ac:dyDescent="0.2">
      <c r="AS589" s="355"/>
      <c r="AT589" s="355"/>
      <c r="AU589" s="355"/>
      <c r="AV589" s="355"/>
      <c r="AW589" s="355"/>
      <c r="AX589" s="355"/>
      <c r="AY589" s="355"/>
      <c r="AZ589" s="355"/>
      <c r="BA589" s="355"/>
      <c r="BB589" s="355"/>
      <c r="BC589" s="355"/>
      <c r="BD589" s="355"/>
      <c r="BE589" s="355"/>
      <c r="BF589" s="355"/>
      <c r="BG589" s="355"/>
      <c r="BH589" s="355"/>
      <c r="BI589" s="355"/>
      <c r="BJ589" s="355"/>
      <c r="BK589" s="355"/>
      <c r="BL589" s="355"/>
      <c r="BM589" s="355"/>
      <c r="BN589" s="355"/>
      <c r="BO589" s="355"/>
      <c r="BP589" s="355"/>
      <c r="BQ589" s="355"/>
      <c r="BR589" s="355"/>
      <c r="BS589" s="355"/>
      <c r="BT589" s="355"/>
      <c r="BU589" s="355"/>
      <c r="BV589" s="355"/>
      <c r="BW589" s="355"/>
      <c r="BX589" s="355"/>
      <c r="BY589" s="355"/>
      <c r="BZ589" s="355"/>
      <c r="CA589" s="355"/>
      <c r="CB589" s="355"/>
      <c r="CC589" s="355"/>
      <c r="CD589" s="355"/>
      <c r="CE589" s="355"/>
      <c r="CF589" s="355"/>
      <c r="CG589" s="355"/>
      <c r="CH589" s="355"/>
      <c r="CI589" s="355"/>
      <c r="CJ589" s="355"/>
      <c r="CK589" s="355"/>
      <c r="CL589" s="355"/>
      <c r="CM589" s="355"/>
      <c r="CN589" s="355"/>
      <c r="CO589" s="355"/>
      <c r="CP589" s="355"/>
      <c r="CQ589" s="355"/>
      <c r="CR589" s="355"/>
      <c r="CS589" s="355"/>
      <c r="CT589" s="355"/>
      <c r="CU589" s="355"/>
    </row>
    <row r="590" spans="45:99" x14ac:dyDescent="0.2">
      <c r="AS590" s="355"/>
      <c r="AT590" s="355"/>
      <c r="AU590" s="355"/>
      <c r="AV590" s="355"/>
      <c r="AW590" s="355"/>
      <c r="AX590" s="355"/>
      <c r="AY590" s="355"/>
      <c r="AZ590" s="355"/>
      <c r="BA590" s="355"/>
      <c r="BB590" s="355"/>
      <c r="BC590" s="355"/>
      <c r="BD590" s="355"/>
      <c r="BE590" s="355"/>
      <c r="BF590" s="355"/>
      <c r="BG590" s="355"/>
      <c r="BH590" s="355"/>
      <c r="BI590" s="355"/>
      <c r="BJ590" s="355"/>
      <c r="BK590" s="355"/>
      <c r="BL590" s="355"/>
      <c r="BM590" s="355"/>
      <c r="BN590" s="355"/>
      <c r="BO590" s="355"/>
      <c r="BP590" s="355"/>
      <c r="BQ590" s="355"/>
      <c r="BR590" s="355"/>
      <c r="BS590" s="355"/>
      <c r="BT590" s="355"/>
      <c r="BU590" s="355"/>
      <c r="BV590" s="355"/>
      <c r="BW590" s="355"/>
      <c r="BX590" s="355"/>
      <c r="BY590" s="355"/>
      <c r="BZ590" s="355"/>
      <c r="CA590" s="355"/>
      <c r="CB590" s="355"/>
      <c r="CC590" s="355"/>
      <c r="CD590" s="355"/>
      <c r="CE590" s="355"/>
      <c r="CF590" s="355"/>
      <c r="CG590" s="355"/>
      <c r="CH590" s="355"/>
      <c r="CI590" s="355"/>
      <c r="CJ590" s="355"/>
      <c r="CK590" s="355"/>
      <c r="CL590" s="355"/>
      <c r="CM590" s="355"/>
      <c r="CN590" s="355"/>
      <c r="CO590" s="355"/>
      <c r="CP590" s="355"/>
      <c r="CQ590" s="355"/>
      <c r="CR590" s="355"/>
      <c r="CS590" s="355"/>
      <c r="CT590" s="355"/>
      <c r="CU590" s="355"/>
    </row>
    <row r="591" spans="45:99" x14ac:dyDescent="0.2">
      <c r="AS591" s="355"/>
      <c r="AT591" s="355"/>
      <c r="AU591" s="355"/>
      <c r="AV591" s="355"/>
      <c r="AW591" s="355"/>
      <c r="AX591" s="355"/>
      <c r="AY591" s="355"/>
      <c r="AZ591" s="355"/>
      <c r="BA591" s="355"/>
      <c r="BB591" s="355"/>
      <c r="BC591" s="355"/>
      <c r="BD591" s="355"/>
      <c r="BE591" s="355"/>
      <c r="BF591" s="355"/>
      <c r="BG591" s="355"/>
      <c r="BH591" s="355"/>
      <c r="BI591" s="355"/>
      <c r="BJ591" s="355"/>
      <c r="BK591" s="355"/>
      <c r="BL591" s="355"/>
      <c r="BM591" s="355"/>
      <c r="BN591" s="355"/>
      <c r="BO591" s="355"/>
      <c r="BP591" s="355"/>
      <c r="BQ591" s="355"/>
      <c r="BR591" s="355"/>
      <c r="BS591" s="355"/>
      <c r="BT591" s="355"/>
      <c r="BU591" s="355"/>
      <c r="BV591" s="355"/>
      <c r="BW591" s="355"/>
      <c r="BX591" s="355"/>
      <c r="BY591" s="355"/>
      <c r="BZ591" s="355"/>
      <c r="CA591" s="355"/>
      <c r="CB591" s="355"/>
      <c r="CC591" s="355"/>
      <c r="CD591" s="355"/>
      <c r="CE591" s="355"/>
      <c r="CF591" s="355"/>
      <c r="CG591" s="355"/>
      <c r="CH591" s="355"/>
      <c r="CI591" s="355"/>
      <c r="CJ591" s="355"/>
      <c r="CK591" s="355"/>
      <c r="CL591" s="355"/>
      <c r="CM591" s="355"/>
      <c r="CN591" s="355"/>
      <c r="CO591" s="355"/>
      <c r="CP591" s="355"/>
      <c r="CQ591" s="355"/>
      <c r="CR591" s="355"/>
      <c r="CS591" s="355"/>
      <c r="CT591" s="355"/>
      <c r="CU591" s="355"/>
    </row>
    <row r="592" spans="45:99" x14ac:dyDescent="0.2">
      <c r="AS592" s="355"/>
      <c r="AT592" s="355"/>
      <c r="AU592" s="355"/>
      <c r="AV592" s="355"/>
      <c r="AW592" s="355"/>
      <c r="AX592" s="355"/>
      <c r="AY592" s="355"/>
      <c r="AZ592" s="355"/>
      <c r="BA592" s="355"/>
      <c r="BB592" s="355"/>
      <c r="BC592" s="355"/>
      <c r="BD592" s="355"/>
      <c r="BE592" s="355"/>
      <c r="BF592" s="355"/>
      <c r="BG592" s="355"/>
      <c r="BH592" s="355"/>
      <c r="BI592" s="355"/>
      <c r="BJ592" s="355"/>
      <c r="BK592" s="355"/>
      <c r="BL592" s="355"/>
      <c r="BM592" s="355"/>
      <c r="BN592" s="355"/>
      <c r="BO592" s="355"/>
      <c r="BP592" s="355"/>
      <c r="BQ592" s="355"/>
      <c r="BR592" s="355"/>
      <c r="BS592" s="355"/>
      <c r="BT592" s="355"/>
      <c r="BU592" s="355"/>
      <c r="BV592" s="355"/>
      <c r="BW592" s="355"/>
      <c r="BX592" s="355"/>
      <c r="BY592" s="355"/>
      <c r="BZ592" s="355"/>
      <c r="CA592" s="355"/>
      <c r="CB592" s="355"/>
      <c r="CC592" s="355"/>
      <c r="CD592" s="355"/>
      <c r="CE592" s="355"/>
      <c r="CF592" s="355"/>
      <c r="CG592" s="355"/>
      <c r="CH592" s="355"/>
      <c r="CI592" s="355"/>
      <c r="CJ592" s="355"/>
      <c r="CK592" s="355"/>
      <c r="CL592" s="355"/>
      <c r="CM592" s="355"/>
      <c r="CN592" s="355"/>
      <c r="CO592" s="355"/>
      <c r="CP592" s="355"/>
      <c r="CQ592" s="355"/>
      <c r="CR592" s="355"/>
      <c r="CS592" s="355"/>
      <c r="CT592" s="355"/>
      <c r="CU592" s="355"/>
    </row>
    <row r="593" spans="45:99" x14ac:dyDescent="0.2">
      <c r="AS593" s="355"/>
      <c r="AT593" s="355"/>
      <c r="AU593" s="355"/>
      <c r="AV593" s="355"/>
      <c r="AW593" s="355"/>
      <c r="AX593" s="355"/>
      <c r="AY593" s="355"/>
      <c r="AZ593" s="355"/>
      <c r="BA593" s="355"/>
      <c r="BB593" s="355"/>
      <c r="BC593" s="355"/>
      <c r="BD593" s="355"/>
      <c r="BE593" s="355"/>
      <c r="BF593" s="355"/>
      <c r="BG593" s="355"/>
      <c r="BH593" s="355"/>
      <c r="BI593" s="355"/>
      <c r="BJ593" s="355"/>
      <c r="BK593" s="355"/>
      <c r="BL593" s="355"/>
      <c r="BM593" s="355"/>
      <c r="BN593" s="355"/>
      <c r="BO593" s="355"/>
      <c r="BP593" s="355"/>
      <c r="BQ593" s="355"/>
      <c r="BR593" s="355"/>
      <c r="BS593" s="355"/>
      <c r="BT593" s="355"/>
      <c r="BU593" s="355"/>
      <c r="BV593" s="355"/>
      <c r="BW593" s="355"/>
      <c r="BX593" s="355"/>
      <c r="BY593" s="355"/>
      <c r="BZ593" s="355"/>
      <c r="CA593" s="355"/>
      <c r="CB593" s="355"/>
      <c r="CC593" s="355"/>
      <c r="CD593" s="355"/>
      <c r="CE593" s="355"/>
      <c r="CF593" s="355"/>
      <c r="CG593" s="355"/>
      <c r="CH593" s="355"/>
      <c r="CI593" s="355"/>
      <c r="CJ593" s="355"/>
      <c r="CK593" s="355"/>
      <c r="CL593" s="355"/>
      <c r="CM593" s="355"/>
      <c r="CN593" s="355"/>
      <c r="CO593" s="355"/>
      <c r="CP593" s="355"/>
      <c r="CQ593" s="355"/>
      <c r="CR593" s="355"/>
      <c r="CS593" s="355"/>
      <c r="CT593" s="355"/>
      <c r="CU593" s="355"/>
    </row>
    <row r="594" spans="45:99" x14ac:dyDescent="0.2">
      <c r="AS594" s="355"/>
      <c r="AT594" s="355"/>
      <c r="AU594" s="355"/>
      <c r="AV594" s="355"/>
      <c r="AW594" s="355"/>
      <c r="AX594" s="355"/>
      <c r="AY594" s="355"/>
      <c r="AZ594" s="355"/>
      <c r="BA594" s="355"/>
      <c r="BB594" s="355"/>
      <c r="BC594" s="355"/>
      <c r="BD594" s="355"/>
      <c r="BE594" s="355"/>
      <c r="BF594" s="355"/>
      <c r="BG594" s="355"/>
      <c r="BH594" s="355"/>
      <c r="BI594" s="355"/>
      <c r="BJ594" s="355"/>
      <c r="BK594" s="355"/>
      <c r="BL594" s="355"/>
      <c r="BM594" s="355"/>
      <c r="BN594" s="355"/>
      <c r="BO594" s="355"/>
      <c r="BP594" s="355"/>
      <c r="BQ594" s="355"/>
      <c r="BR594" s="355"/>
      <c r="BS594" s="355"/>
      <c r="BT594" s="355"/>
      <c r="BU594" s="355"/>
      <c r="BV594" s="355"/>
      <c r="BW594" s="355"/>
      <c r="BX594" s="355"/>
      <c r="BY594" s="355"/>
      <c r="BZ594" s="355"/>
      <c r="CA594" s="355"/>
      <c r="CB594" s="355"/>
      <c r="CC594" s="355"/>
      <c r="CD594" s="355"/>
      <c r="CE594" s="355"/>
      <c r="CF594" s="355"/>
      <c r="CG594" s="355"/>
      <c r="CH594" s="355"/>
      <c r="CI594" s="355"/>
      <c r="CJ594" s="355"/>
      <c r="CK594" s="355"/>
      <c r="CL594" s="355"/>
      <c r="CM594" s="355"/>
      <c r="CN594" s="355"/>
      <c r="CO594" s="355"/>
      <c r="CP594" s="355"/>
      <c r="CQ594" s="355"/>
      <c r="CR594" s="355"/>
      <c r="CS594" s="355"/>
      <c r="CT594" s="355"/>
      <c r="CU594" s="355"/>
    </row>
    <row r="595" spans="45:99" x14ac:dyDescent="0.2">
      <c r="AS595" s="355"/>
      <c r="AT595" s="355"/>
      <c r="AU595" s="355"/>
      <c r="AV595" s="355"/>
      <c r="AW595" s="355"/>
      <c r="AX595" s="355"/>
      <c r="AY595" s="355"/>
      <c r="AZ595" s="355"/>
      <c r="BA595" s="355"/>
      <c r="BB595" s="355"/>
      <c r="BC595" s="355"/>
      <c r="BD595" s="355"/>
      <c r="BE595" s="355"/>
      <c r="BF595" s="355"/>
      <c r="BG595" s="355"/>
      <c r="BH595" s="355"/>
      <c r="BI595" s="355"/>
      <c r="BJ595" s="355"/>
      <c r="BK595" s="355"/>
      <c r="BL595" s="355"/>
      <c r="BM595" s="355"/>
      <c r="BN595" s="355"/>
      <c r="BO595" s="355"/>
      <c r="BP595" s="355"/>
      <c r="BQ595" s="355"/>
      <c r="BR595" s="355"/>
      <c r="BS595" s="355"/>
      <c r="BT595" s="355"/>
      <c r="BU595" s="355"/>
      <c r="BV595" s="355"/>
      <c r="BW595" s="355"/>
      <c r="BX595" s="355"/>
      <c r="BY595" s="355"/>
      <c r="BZ595" s="355"/>
      <c r="CA595" s="355"/>
      <c r="CB595" s="355"/>
      <c r="CC595" s="355"/>
      <c r="CD595" s="355"/>
      <c r="CE595" s="355"/>
      <c r="CF595" s="355"/>
      <c r="CG595" s="355"/>
      <c r="CH595" s="355"/>
      <c r="CI595" s="355"/>
      <c r="CJ595" s="355"/>
      <c r="CK595" s="355"/>
      <c r="CL595" s="355"/>
      <c r="CM595" s="355"/>
      <c r="CN595" s="355"/>
      <c r="CO595" s="355"/>
      <c r="CP595" s="355"/>
      <c r="CQ595" s="355"/>
      <c r="CR595" s="355"/>
      <c r="CS595" s="355"/>
      <c r="CT595" s="355"/>
      <c r="CU595" s="355"/>
    </row>
    <row r="596" spans="45:99" x14ac:dyDescent="0.2">
      <c r="AS596" s="355"/>
      <c r="AT596" s="355"/>
      <c r="AU596" s="355"/>
      <c r="AV596" s="355"/>
      <c r="AW596" s="355"/>
      <c r="AX596" s="355"/>
      <c r="AY596" s="355"/>
      <c r="AZ596" s="355"/>
      <c r="BA596" s="355"/>
      <c r="BB596" s="355"/>
      <c r="BC596" s="355"/>
      <c r="BD596" s="355"/>
      <c r="BE596" s="355"/>
      <c r="BF596" s="355"/>
      <c r="BG596" s="355"/>
      <c r="BH596" s="355"/>
      <c r="BI596" s="355"/>
      <c r="BJ596" s="355"/>
      <c r="BK596" s="355"/>
      <c r="BL596" s="355"/>
      <c r="BM596" s="355"/>
      <c r="BN596" s="355"/>
      <c r="BO596" s="355"/>
      <c r="BP596" s="355"/>
      <c r="BQ596" s="355"/>
      <c r="BR596" s="355"/>
      <c r="BS596" s="355"/>
      <c r="BT596" s="355"/>
      <c r="BU596" s="355"/>
      <c r="BV596" s="355"/>
      <c r="BW596" s="355"/>
      <c r="BX596" s="355"/>
      <c r="BY596" s="355"/>
      <c r="BZ596" s="355"/>
      <c r="CA596" s="355"/>
      <c r="CB596" s="355"/>
      <c r="CC596" s="355"/>
      <c r="CD596" s="355"/>
      <c r="CE596" s="355"/>
      <c r="CF596" s="355"/>
      <c r="CG596" s="355"/>
      <c r="CH596" s="355"/>
      <c r="CI596" s="355"/>
      <c r="CJ596" s="355"/>
      <c r="CK596" s="355"/>
      <c r="CL596" s="355"/>
      <c r="CM596" s="355"/>
      <c r="CN596" s="355"/>
      <c r="CO596" s="355"/>
      <c r="CP596" s="355"/>
      <c r="CQ596" s="355"/>
      <c r="CR596" s="355"/>
      <c r="CS596" s="355"/>
      <c r="CT596" s="355"/>
      <c r="CU596" s="355"/>
    </row>
    <row r="597" spans="45:99" x14ac:dyDescent="0.2">
      <c r="AS597" s="355"/>
      <c r="AT597" s="355"/>
      <c r="AU597" s="355"/>
      <c r="AV597" s="355"/>
      <c r="AW597" s="355"/>
      <c r="AX597" s="355"/>
      <c r="AY597" s="355"/>
      <c r="AZ597" s="355"/>
      <c r="BA597" s="355"/>
      <c r="BB597" s="355"/>
      <c r="BC597" s="355"/>
      <c r="BD597" s="355"/>
      <c r="BE597" s="355"/>
      <c r="BF597" s="355"/>
      <c r="BG597" s="355"/>
      <c r="BH597" s="355"/>
      <c r="BI597" s="355"/>
      <c r="BJ597" s="355"/>
      <c r="BK597" s="355"/>
      <c r="BL597" s="355"/>
      <c r="BM597" s="355"/>
      <c r="BN597" s="355"/>
      <c r="BO597" s="355"/>
      <c r="BP597" s="355"/>
      <c r="BQ597" s="355"/>
      <c r="BR597" s="355"/>
      <c r="BS597" s="355"/>
      <c r="BT597" s="355"/>
      <c r="BU597" s="355"/>
      <c r="BV597" s="355"/>
      <c r="BW597" s="355"/>
      <c r="BX597" s="355"/>
      <c r="BY597" s="355"/>
      <c r="BZ597" s="355"/>
      <c r="CA597" s="355"/>
      <c r="CB597" s="355"/>
      <c r="CC597" s="355"/>
      <c r="CD597" s="355"/>
      <c r="CE597" s="355"/>
      <c r="CF597" s="355"/>
      <c r="CG597" s="355"/>
      <c r="CH597" s="355"/>
      <c r="CI597" s="355"/>
      <c r="CJ597" s="355"/>
      <c r="CK597" s="355"/>
      <c r="CL597" s="355"/>
      <c r="CM597" s="355"/>
      <c r="CN597" s="355"/>
      <c r="CO597" s="355"/>
      <c r="CP597" s="355"/>
      <c r="CQ597" s="355"/>
      <c r="CR597" s="355"/>
      <c r="CS597" s="355"/>
      <c r="CT597" s="355"/>
      <c r="CU597" s="355"/>
    </row>
    <row r="598" spans="45:99" x14ac:dyDescent="0.2">
      <c r="AS598" s="355"/>
      <c r="AT598" s="355"/>
      <c r="AU598" s="355"/>
      <c r="AV598" s="355"/>
      <c r="AW598" s="355"/>
      <c r="AX598" s="355"/>
      <c r="AY598" s="355"/>
      <c r="AZ598" s="355"/>
      <c r="BA598" s="355"/>
      <c r="BB598" s="355"/>
      <c r="BC598" s="355"/>
      <c r="BD598" s="355"/>
      <c r="BE598" s="355"/>
      <c r="BF598" s="355"/>
      <c r="BG598" s="355"/>
      <c r="BH598" s="355"/>
      <c r="BI598" s="355"/>
      <c r="BJ598" s="355"/>
      <c r="BK598" s="355"/>
      <c r="BL598" s="355"/>
      <c r="BM598" s="355"/>
      <c r="BN598" s="355"/>
      <c r="BO598" s="355"/>
      <c r="BP598" s="355"/>
      <c r="BQ598" s="355"/>
      <c r="BR598" s="355"/>
      <c r="BS598" s="355"/>
      <c r="BT598" s="355"/>
      <c r="BU598" s="355"/>
      <c r="BV598" s="355"/>
      <c r="BW598" s="355"/>
      <c r="BX598" s="355"/>
      <c r="BY598" s="355"/>
      <c r="BZ598" s="355"/>
      <c r="CA598" s="355"/>
      <c r="CB598" s="355"/>
      <c r="CC598" s="355"/>
      <c r="CD598" s="355"/>
      <c r="CE598" s="355"/>
      <c r="CF598" s="355"/>
      <c r="CG598" s="355"/>
      <c r="CH598" s="355"/>
      <c r="CI598" s="355"/>
      <c r="CJ598" s="355"/>
      <c r="CK598" s="355"/>
      <c r="CL598" s="355"/>
      <c r="CM598" s="355"/>
      <c r="CN598" s="355"/>
      <c r="CO598" s="355"/>
      <c r="CP598" s="355"/>
      <c r="CQ598" s="355"/>
      <c r="CR598" s="355"/>
      <c r="CS598" s="355"/>
      <c r="CT598" s="355"/>
      <c r="CU598" s="355"/>
    </row>
    <row r="599" spans="45:99" x14ac:dyDescent="0.2">
      <c r="AS599" s="355"/>
      <c r="AT599" s="355"/>
      <c r="AU599" s="355"/>
      <c r="AV599" s="355"/>
      <c r="AW599" s="355"/>
      <c r="AX599" s="355"/>
      <c r="AY599" s="355"/>
      <c r="AZ599" s="355"/>
      <c r="BA599" s="355"/>
      <c r="BB599" s="355"/>
      <c r="BC599" s="355"/>
      <c r="BD599" s="355"/>
      <c r="BE599" s="355"/>
      <c r="BF599" s="355"/>
      <c r="BG599" s="355"/>
      <c r="BH599" s="355"/>
      <c r="BI599" s="355"/>
      <c r="BJ599" s="355"/>
      <c r="BK599" s="355"/>
      <c r="BL599" s="355"/>
      <c r="BM599" s="355"/>
      <c r="BN599" s="355"/>
      <c r="BO599" s="355"/>
      <c r="BP599" s="355"/>
      <c r="BQ599" s="355"/>
      <c r="BR599" s="355"/>
      <c r="BS599" s="355"/>
      <c r="BT599" s="355"/>
      <c r="BU599" s="355"/>
      <c r="BV599" s="355"/>
      <c r="BW599" s="355"/>
      <c r="BX599" s="355"/>
      <c r="BY599" s="355"/>
      <c r="BZ599" s="355"/>
      <c r="CA599" s="355"/>
      <c r="CB599" s="355"/>
      <c r="CC599" s="355"/>
      <c r="CD599" s="355"/>
      <c r="CE599" s="355"/>
      <c r="CF599" s="355"/>
      <c r="CG599" s="355"/>
      <c r="CH599" s="355"/>
      <c r="CI599" s="355"/>
      <c r="CJ599" s="355"/>
      <c r="CK599" s="355"/>
      <c r="CL599" s="355"/>
      <c r="CM599" s="355"/>
      <c r="CN599" s="355"/>
      <c r="CO599" s="355"/>
      <c r="CP599" s="355"/>
      <c r="CQ599" s="355"/>
      <c r="CR599" s="355"/>
      <c r="CS599" s="355"/>
      <c r="CT599" s="355"/>
      <c r="CU599" s="355"/>
    </row>
    <row r="600" spans="45:99" x14ac:dyDescent="0.2">
      <c r="AS600" s="355"/>
      <c r="AT600" s="355"/>
      <c r="AU600" s="355"/>
      <c r="AV600" s="355"/>
      <c r="AW600" s="355"/>
      <c r="AX600" s="355"/>
      <c r="AY600" s="355"/>
      <c r="AZ600" s="355"/>
      <c r="BA600" s="355"/>
      <c r="BB600" s="355"/>
      <c r="BC600" s="355"/>
      <c r="BD600" s="355"/>
      <c r="BE600" s="355"/>
      <c r="BF600" s="355"/>
      <c r="BG600" s="355"/>
      <c r="BH600" s="355"/>
      <c r="BI600" s="355"/>
      <c r="BJ600" s="355"/>
      <c r="BK600" s="355"/>
      <c r="BL600" s="355"/>
      <c r="BM600" s="355"/>
      <c r="BN600" s="355"/>
      <c r="BO600" s="355"/>
      <c r="BP600" s="355"/>
      <c r="BQ600" s="355"/>
      <c r="BR600" s="355"/>
      <c r="BS600" s="355"/>
      <c r="BT600" s="355"/>
      <c r="BU600" s="355"/>
      <c r="BV600" s="355"/>
      <c r="BW600" s="355"/>
      <c r="BX600" s="355"/>
      <c r="BY600" s="355"/>
      <c r="BZ600" s="355"/>
      <c r="CA600" s="355"/>
      <c r="CB600" s="355"/>
      <c r="CC600" s="355"/>
      <c r="CD600" s="355"/>
      <c r="CE600" s="355"/>
      <c r="CF600" s="355"/>
      <c r="CG600" s="355"/>
      <c r="CH600" s="355"/>
      <c r="CI600" s="355"/>
      <c r="CJ600" s="355"/>
      <c r="CK600" s="355"/>
      <c r="CL600" s="355"/>
      <c r="CM600" s="355"/>
      <c r="CN600" s="355"/>
      <c r="CO600" s="355"/>
      <c r="CP600" s="355"/>
      <c r="CQ600" s="355"/>
      <c r="CR600" s="355"/>
      <c r="CS600" s="355"/>
      <c r="CT600" s="355"/>
      <c r="CU600" s="355"/>
    </row>
    <row r="601" spans="45:99" x14ac:dyDescent="0.2">
      <c r="AS601" s="355"/>
      <c r="AT601" s="355"/>
      <c r="AU601" s="355"/>
      <c r="AV601" s="355"/>
      <c r="AW601" s="355"/>
      <c r="AX601" s="355"/>
      <c r="AY601" s="355"/>
      <c r="AZ601" s="355"/>
      <c r="BA601" s="355"/>
      <c r="BB601" s="355"/>
      <c r="BC601" s="355"/>
      <c r="BD601" s="355"/>
      <c r="BE601" s="355"/>
      <c r="BF601" s="355"/>
      <c r="BG601" s="355"/>
      <c r="BH601" s="355"/>
      <c r="BI601" s="355"/>
      <c r="BJ601" s="355"/>
      <c r="BK601" s="355"/>
      <c r="BL601" s="355"/>
      <c r="BM601" s="355"/>
      <c r="BN601" s="355"/>
      <c r="BO601" s="355"/>
      <c r="BP601" s="355"/>
      <c r="BQ601" s="355"/>
      <c r="BR601" s="355"/>
      <c r="BS601" s="355"/>
      <c r="BT601" s="355"/>
      <c r="BU601" s="355"/>
      <c r="BV601" s="355"/>
      <c r="BW601" s="355"/>
      <c r="BX601" s="355"/>
      <c r="BY601" s="355"/>
      <c r="BZ601" s="355"/>
      <c r="CA601" s="355"/>
      <c r="CB601" s="355"/>
      <c r="CC601" s="355"/>
      <c r="CD601" s="355"/>
      <c r="CE601" s="355"/>
      <c r="CF601" s="355"/>
      <c r="CG601" s="355"/>
      <c r="CH601" s="355"/>
      <c r="CI601" s="355"/>
      <c r="CJ601" s="355"/>
      <c r="CK601" s="355"/>
      <c r="CL601" s="355"/>
      <c r="CM601" s="355"/>
      <c r="CN601" s="355"/>
      <c r="CO601" s="355"/>
      <c r="CP601" s="355"/>
      <c r="CQ601" s="355"/>
      <c r="CR601" s="355"/>
      <c r="CS601" s="355"/>
      <c r="CT601" s="355"/>
      <c r="CU601" s="355"/>
    </row>
    <row r="602" spans="45:99" x14ac:dyDescent="0.2">
      <c r="AS602" s="355"/>
      <c r="AT602" s="355"/>
      <c r="AU602" s="355"/>
      <c r="AV602" s="355"/>
      <c r="AW602" s="355"/>
      <c r="AX602" s="355"/>
      <c r="AY602" s="355"/>
      <c r="AZ602" s="355"/>
      <c r="BA602" s="355"/>
      <c r="BB602" s="355"/>
      <c r="BC602" s="355"/>
      <c r="BD602" s="355"/>
      <c r="BE602" s="355"/>
      <c r="BF602" s="355"/>
      <c r="BG602" s="355"/>
      <c r="BH602" s="355"/>
      <c r="BI602" s="355"/>
      <c r="BJ602" s="355"/>
      <c r="BK602" s="355"/>
      <c r="BL602" s="355"/>
      <c r="BM602" s="355"/>
      <c r="BN602" s="355"/>
      <c r="BO602" s="355"/>
      <c r="BP602" s="355"/>
      <c r="BQ602" s="355"/>
      <c r="BR602" s="355"/>
      <c r="BS602" s="355"/>
      <c r="BT602" s="355"/>
      <c r="BU602" s="355"/>
      <c r="BV602" s="355"/>
      <c r="BW602" s="355"/>
      <c r="BX602" s="355"/>
      <c r="BY602" s="355"/>
      <c r="BZ602" s="355"/>
      <c r="CA602" s="355"/>
      <c r="CB602" s="355"/>
      <c r="CC602" s="355"/>
      <c r="CD602" s="355"/>
      <c r="CE602" s="355"/>
      <c r="CF602" s="355"/>
      <c r="CG602" s="355"/>
      <c r="CH602" s="355"/>
      <c r="CI602" s="355"/>
      <c r="CJ602" s="355"/>
      <c r="CK602" s="355"/>
      <c r="CL602" s="355"/>
      <c r="CM602" s="355"/>
      <c r="CN602" s="355"/>
      <c r="CO602" s="355"/>
      <c r="CP602" s="355"/>
      <c r="CQ602" s="355"/>
      <c r="CR602" s="355"/>
      <c r="CS602" s="355"/>
      <c r="CT602" s="355"/>
      <c r="CU602" s="355"/>
    </row>
    <row r="603" spans="45:99" x14ac:dyDescent="0.2">
      <c r="AS603" s="355"/>
      <c r="AT603" s="355"/>
      <c r="AU603" s="355"/>
      <c r="AV603" s="355"/>
      <c r="AW603" s="355"/>
      <c r="AX603" s="355"/>
      <c r="AY603" s="355"/>
      <c r="AZ603" s="355"/>
      <c r="BA603" s="355"/>
      <c r="BB603" s="355"/>
      <c r="BC603" s="355"/>
      <c r="BD603" s="355"/>
      <c r="BE603" s="355"/>
      <c r="BF603" s="355"/>
      <c r="BG603" s="355"/>
      <c r="BH603" s="355"/>
      <c r="BI603" s="355"/>
      <c r="BJ603" s="355"/>
      <c r="BK603" s="355"/>
      <c r="BL603" s="355"/>
      <c r="BM603" s="355"/>
      <c r="BN603" s="355"/>
      <c r="BO603" s="355"/>
      <c r="BP603" s="355"/>
      <c r="BQ603" s="355"/>
      <c r="BR603" s="355"/>
      <c r="BS603" s="355"/>
      <c r="BT603" s="355"/>
      <c r="BU603" s="355"/>
      <c r="BV603" s="355"/>
      <c r="BW603" s="355"/>
      <c r="BX603" s="355"/>
      <c r="BY603" s="355"/>
      <c r="BZ603" s="355"/>
      <c r="CA603" s="355"/>
      <c r="CB603" s="355"/>
      <c r="CC603" s="355"/>
      <c r="CD603" s="355"/>
      <c r="CE603" s="355"/>
      <c r="CF603" s="355"/>
      <c r="CG603" s="355"/>
      <c r="CH603" s="355"/>
      <c r="CI603" s="355"/>
      <c r="CJ603" s="355"/>
      <c r="CK603" s="355"/>
      <c r="CL603" s="355"/>
      <c r="CM603" s="355"/>
      <c r="CN603" s="355"/>
      <c r="CO603" s="355"/>
      <c r="CP603" s="355"/>
      <c r="CQ603" s="355"/>
      <c r="CR603" s="355"/>
      <c r="CS603" s="355"/>
      <c r="CT603" s="355"/>
      <c r="CU603" s="355"/>
    </row>
    <row r="604" spans="45:99" x14ac:dyDescent="0.2">
      <c r="AS604" s="355"/>
      <c r="AT604" s="355"/>
      <c r="AU604" s="355"/>
      <c r="AV604" s="355"/>
      <c r="AW604" s="355"/>
      <c r="AX604" s="355"/>
      <c r="AY604" s="355"/>
      <c r="AZ604" s="355"/>
      <c r="BA604" s="355"/>
      <c r="BB604" s="355"/>
      <c r="BC604" s="355"/>
      <c r="BD604" s="355"/>
      <c r="BE604" s="355"/>
      <c r="BF604" s="355"/>
      <c r="BG604" s="355"/>
      <c r="BH604" s="355"/>
      <c r="BI604" s="355"/>
      <c r="BJ604" s="355"/>
      <c r="BK604" s="355"/>
      <c r="BL604" s="355"/>
      <c r="BM604" s="355"/>
      <c r="BN604" s="355"/>
      <c r="BO604" s="355"/>
      <c r="BP604" s="355"/>
      <c r="BQ604" s="355"/>
      <c r="BR604" s="355"/>
      <c r="BS604" s="355"/>
      <c r="BT604" s="355"/>
      <c r="BU604" s="355"/>
      <c r="BV604" s="355"/>
      <c r="BW604" s="355"/>
      <c r="BX604" s="355"/>
      <c r="BY604" s="355"/>
      <c r="BZ604" s="355"/>
      <c r="CA604" s="355"/>
      <c r="CB604" s="355"/>
      <c r="CC604" s="355"/>
      <c r="CD604" s="355"/>
      <c r="CE604" s="355"/>
      <c r="CF604" s="355"/>
      <c r="CG604" s="355"/>
      <c r="CH604" s="355"/>
      <c r="CI604" s="355"/>
      <c r="CJ604" s="355"/>
      <c r="CK604" s="355"/>
      <c r="CL604" s="355"/>
      <c r="CM604" s="355"/>
      <c r="CN604" s="355"/>
      <c r="CO604" s="355"/>
      <c r="CP604" s="355"/>
      <c r="CQ604" s="355"/>
      <c r="CR604" s="355"/>
      <c r="CS604" s="355"/>
      <c r="CT604" s="355"/>
      <c r="CU604" s="355"/>
    </row>
    <row r="605" spans="45:99" x14ac:dyDescent="0.2">
      <c r="AS605" s="355"/>
      <c r="AT605" s="355"/>
      <c r="AU605" s="355"/>
      <c r="AV605" s="355"/>
      <c r="AW605" s="355"/>
      <c r="AX605" s="355"/>
      <c r="AY605" s="355"/>
      <c r="AZ605" s="355"/>
      <c r="BA605" s="355"/>
      <c r="BB605" s="355"/>
      <c r="BC605" s="355"/>
      <c r="BD605" s="355"/>
      <c r="BE605" s="355"/>
      <c r="BF605" s="355"/>
      <c r="BG605" s="355"/>
      <c r="BH605" s="355"/>
      <c r="BI605" s="355"/>
      <c r="BJ605" s="355"/>
      <c r="BK605" s="355"/>
      <c r="BL605" s="355"/>
      <c r="BM605" s="355"/>
      <c r="BN605" s="355"/>
      <c r="BO605" s="355"/>
      <c r="BP605" s="355"/>
      <c r="BQ605" s="355"/>
      <c r="BR605" s="355"/>
      <c r="BS605" s="355"/>
      <c r="BT605" s="355"/>
      <c r="BU605" s="355"/>
      <c r="BV605" s="355"/>
      <c r="BW605" s="355"/>
      <c r="BX605" s="355"/>
      <c r="BY605" s="355"/>
      <c r="BZ605" s="355"/>
      <c r="CA605" s="355"/>
      <c r="CB605" s="355"/>
      <c r="CC605" s="355"/>
      <c r="CD605" s="355"/>
      <c r="CE605" s="355"/>
      <c r="CF605" s="355"/>
      <c r="CG605" s="355"/>
      <c r="CH605" s="355"/>
      <c r="CI605" s="355"/>
      <c r="CJ605" s="355"/>
      <c r="CK605" s="355"/>
      <c r="CL605" s="355"/>
      <c r="CM605" s="355"/>
      <c r="CN605" s="355"/>
      <c r="CO605" s="355"/>
      <c r="CP605" s="355"/>
      <c r="CQ605" s="355"/>
      <c r="CR605" s="355"/>
      <c r="CS605" s="355"/>
      <c r="CT605" s="355"/>
      <c r="CU605" s="355"/>
    </row>
    <row r="606" spans="45:99" x14ac:dyDescent="0.2">
      <c r="AS606" s="355"/>
      <c r="AT606" s="355"/>
      <c r="AU606" s="355"/>
      <c r="AV606" s="355"/>
      <c r="AW606" s="355"/>
      <c r="AX606" s="355"/>
      <c r="AY606" s="355"/>
      <c r="AZ606" s="355"/>
      <c r="BA606" s="355"/>
      <c r="BB606" s="355"/>
      <c r="BC606" s="355"/>
      <c r="BD606" s="355"/>
      <c r="BE606" s="355"/>
      <c r="BF606" s="355"/>
      <c r="BG606" s="355"/>
      <c r="BH606" s="355"/>
      <c r="BI606" s="355"/>
      <c r="BJ606" s="355"/>
      <c r="BK606" s="355"/>
      <c r="BL606" s="355"/>
      <c r="BM606" s="355"/>
      <c r="BN606" s="355"/>
      <c r="BO606" s="355"/>
      <c r="BP606" s="355"/>
      <c r="BQ606" s="355"/>
      <c r="BR606" s="355"/>
      <c r="BS606" s="355"/>
      <c r="BT606" s="355"/>
      <c r="BU606" s="355"/>
      <c r="BV606" s="355"/>
      <c r="BW606" s="355"/>
      <c r="BX606" s="355"/>
      <c r="BY606" s="355"/>
      <c r="BZ606" s="355"/>
      <c r="CA606" s="355"/>
      <c r="CB606" s="355"/>
      <c r="CC606" s="355"/>
      <c r="CD606" s="355"/>
      <c r="CE606" s="355"/>
      <c r="CF606" s="355"/>
      <c r="CG606" s="355"/>
      <c r="CH606" s="355"/>
      <c r="CI606" s="355"/>
      <c r="CJ606" s="355"/>
      <c r="CK606" s="355"/>
      <c r="CL606" s="355"/>
      <c r="CM606" s="355"/>
      <c r="CN606" s="355"/>
      <c r="CO606" s="355"/>
      <c r="CP606" s="355"/>
      <c r="CQ606" s="355"/>
      <c r="CR606" s="355"/>
      <c r="CS606" s="355"/>
      <c r="CT606" s="355"/>
      <c r="CU606" s="355"/>
    </row>
    <row r="607" spans="45:99" x14ac:dyDescent="0.2">
      <c r="AS607" s="355"/>
      <c r="AT607" s="355"/>
      <c r="AU607" s="355"/>
      <c r="AV607" s="355"/>
      <c r="AW607" s="355"/>
      <c r="AX607" s="355"/>
      <c r="AY607" s="355"/>
      <c r="AZ607" s="355"/>
      <c r="BA607" s="355"/>
      <c r="BB607" s="355"/>
      <c r="BC607" s="355"/>
      <c r="BD607" s="355"/>
      <c r="BE607" s="355"/>
      <c r="BF607" s="355"/>
      <c r="BG607" s="355"/>
      <c r="BH607" s="355"/>
      <c r="BI607" s="355"/>
      <c r="BJ607" s="355"/>
      <c r="BK607" s="355"/>
      <c r="BL607" s="355"/>
      <c r="BM607" s="355"/>
      <c r="BN607" s="355"/>
      <c r="BO607" s="355"/>
      <c r="BP607" s="355"/>
      <c r="BQ607" s="355"/>
      <c r="BR607" s="355"/>
      <c r="BS607" s="355"/>
      <c r="BT607" s="355"/>
      <c r="BU607" s="355"/>
      <c r="BV607" s="355"/>
      <c r="BW607" s="355"/>
      <c r="BX607" s="355"/>
      <c r="BY607" s="355"/>
      <c r="BZ607" s="355"/>
      <c r="CA607" s="355"/>
      <c r="CB607" s="355"/>
      <c r="CC607" s="355"/>
      <c r="CD607" s="355"/>
      <c r="CE607" s="355"/>
      <c r="CF607" s="355"/>
      <c r="CG607" s="355"/>
      <c r="CH607" s="355"/>
      <c r="CI607" s="355"/>
      <c r="CJ607" s="355"/>
      <c r="CK607" s="355"/>
      <c r="CL607" s="355"/>
      <c r="CM607" s="355"/>
      <c r="CN607" s="355"/>
      <c r="CO607" s="355"/>
      <c r="CP607" s="355"/>
      <c r="CQ607" s="355"/>
      <c r="CR607" s="355"/>
      <c r="CS607" s="355"/>
      <c r="CT607" s="355"/>
      <c r="CU607" s="355"/>
    </row>
    <row r="608" spans="45:99" x14ac:dyDescent="0.2">
      <c r="AS608" s="355"/>
      <c r="AT608" s="355"/>
      <c r="AU608" s="355"/>
      <c r="AV608" s="355"/>
      <c r="AW608" s="355"/>
      <c r="AX608" s="355"/>
      <c r="AY608" s="355"/>
      <c r="AZ608" s="355"/>
      <c r="BA608" s="355"/>
      <c r="BB608" s="355"/>
      <c r="BC608" s="355"/>
      <c r="BD608" s="355"/>
      <c r="BE608" s="355"/>
      <c r="BF608" s="355"/>
      <c r="BG608" s="355"/>
      <c r="BH608" s="355"/>
      <c r="BI608" s="355"/>
      <c r="BJ608" s="355"/>
      <c r="BK608" s="355"/>
      <c r="BL608" s="355"/>
      <c r="BM608" s="355"/>
      <c r="BN608" s="355"/>
      <c r="BO608" s="355"/>
      <c r="BP608" s="355"/>
      <c r="BQ608" s="355"/>
      <c r="BR608" s="355"/>
      <c r="BS608" s="355"/>
      <c r="BT608" s="355"/>
      <c r="BU608" s="355"/>
      <c r="BV608" s="355"/>
      <c r="BW608" s="355"/>
      <c r="BX608" s="355"/>
      <c r="BY608" s="355"/>
      <c r="BZ608" s="355"/>
      <c r="CA608" s="355"/>
      <c r="CB608" s="355"/>
      <c r="CC608" s="355"/>
      <c r="CD608" s="355"/>
      <c r="CE608" s="355"/>
      <c r="CF608" s="355"/>
      <c r="CG608" s="355"/>
      <c r="CH608" s="355"/>
      <c r="CI608" s="355"/>
      <c r="CJ608" s="355"/>
      <c r="CK608" s="355"/>
      <c r="CL608" s="355"/>
      <c r="CM608" s="355"/>
      <c r="CN608" s="355"/>
      <c r="CO608" s="355"/>
      <c r="CP608" s="355"/>
      <c r="CQ608" s="355"/>
      <c r="CR608" s="355"/>
      <c r="CS608" s="355"/>
      <c r="CT608" s="355"/>
      <c r="CU608" s="355"/>
    </row>
    <row r="609" spans="45:99" x14ac:dyDescent="0.2">
      <c r="AS609" s="355"/>
      <c r="AT609" s="355"/>
      <c r="AU609" s="355"/>
      <c r="AV609" s="355"/>
      <c r="AW609" s="355"/>
      <c r="AX609" s="355"/>
      <c r="AY609" s="355"/>
      <c r="AZ609" s="355"/>
      <c r="BA609" s="355"/>
      <c r="BB609" s="355"/>
      <c r="BC609" s="355"/>
      <c r="BD609" s="355"/>
      <c r="BE609" s="355"/>
      <c r="BF609" s="355"/>
      <c r="BG609" s="355"/>
      <c r="BH609" s="355"/>
      <c r="BI609" s="355"/>
      <c r="BJ609" s="355"/>
      <c r="BK609" s="355"/>
      <c r="BL609" s="355"/>
      <c r="BM609" s="355"/>
      <c r="BN609" s="355"/>
      <c r="BO609" s="355"/>
      <c r="BP609" s="355"/>
      <c r="BQ609" s="355"/>
      <c r="BR609" s="355"/>
      <c r="BS609" s="355"/>
      <c r="BT609" s="355"/>
      <c r="BU609" s="355"/>
      <c r="BV609" s="355"/>
      <c r="BW609" s="355"/>
      <c r="BX609" s="355"/>
      <c r="BY609" s="355"/>
      <c r="BZ609" s="355"/>
      <c r="CA609" s="355"/>
      <c r="CB609" s="355"/>
      <c r="CC609" s="355"/>
      <c r="CD609" s="355"/>
      <c r="CE609" s="355"/>
      <c r="CF609" s="355"/>
      <c r="CG609" s="355"/>
      <c r="CH609" s="355"/>
      <c r="CI609" s="355"/>
      <c r="CJ609" s="355"/>
      <c r="CK609" s="355"/>
      <c r="CL609" s="355"/>
      <c r="CM609" s="355"/>
      <c r="CN609" s="355"/>
      <c r="CO609" s="355"/>
      <c r="CP609" s="355"/>
      <c r="CQ609" s="355"/>
      <c r="CR609" s="355"/>
      <c r="CS609" s="355"/>
      <c r="CT609" s="355"/>
      <c r="CU609" s="355"/>
    </row>
    <row r="610" spans="45:99" x14ac:dyDescent="0.2">
      <c r="AS610" s="355"/>
      <c r="AT610" s="355"/>
      <c r="AU610" s="355"/>
      <c r="AV610" s="355"/>
      <c r="AW610" s="355"/>
      <c r="AX610" s="355"/>
      <c r="AY610" s="355"/>
      <c r="AZ610" s="355"/>
      <c r="BA610" s="355"/>
      <c r="BB610" s="355"/>
      <c r="BC610" s="355"/>
      <c r="BD610" s="355"/>
      <c r="BE610" s="355"/>
      <c r="BF610" s="355"/>
      <c r="BG610" s="355"/>
      <c r="BH610" s="355"/>
      <c r="BI610" s="355"/>
      <c r="BJ610" s="355"/>
      <c r="BK610" s="355"/>
      <c r="BL610" s="355"/>
      <c r="BM610" s="355"/>
      <c r="BN610" s="355"/>
      <c r="BO610" s="355"/>
      <c r="BP610" s="355"/>
      <c r="BQ610" s="355"/>
      <c r="BR610" s="355"/>
      <c r="BS610" s="355"/>
      <c r="BT610" s="355"/>
      <c r="BU610" s="355"/>
      <c r="BV610" s="355"/>
      <c r="BW610" s="355"/>
      <c r="BX610" s="355"/>
      <c r="BY610" s="355"/>
      <c r="BZ610" s="355"/>
      <c r="CA610" s="355"/>
      <c r="CB610" s="355"/>
      <c r="CC610" s="355"/>
      <c r="CD610" s="355"/>
      <c r="CE610" s="355"/>
      <c r="CF610" s="355"/>
      <c r="CG610" s="355"/>
      <c r="CH610" s="355"/>
      <c r="CI610" s="355"/>
      <c r="CJ610" s="355"/>
      <c r="CK610" s="355"/>
      <c r="CL610" s="355"/>
      <c r="CM610" s="355"/>
      <c r="CN610" s="355"/>
      <c r="CO610" s="355"/>
      <c r="CP610" s="355"/>
      <c r="CQ610" s="355"/>
      <c r="CR610" s="355"/>
      <c r="CS610" s="355"/>
      <c r="CT610" s="355"/>
      <c r="CU610" s="355"/>
    </row>
    <row r="611" spans="45:99" x14ac:dyDescent="0.2">
      <c r="AS611" s="355"/>
      <c r="AT611" s="355"/>
      <c r="AU611" s="355"/>
      <c r="AV611" s="355"/>
      <c r="AW611" s="355"/>
      <c r="AX611" s="355"/>
      <c r="AY611" s="355"/>
      <c r="AZ611" s="355"/>
      <c r="BA611" s="355"/>
      <c r="BB611" s="355"/>
      <c r="BC611" s="355"/>
      <c r="BD611" s="355"/>
      <c r="BE611" s="355"/>
      <c r="BF611" s="355"/>
      <c r="BG611" s="355"/>
      <c r="BH611" s="355"/>
      <c r="BI611" s="355"/>
      <c r="BJ611" s="355"/>
      <c r="BK611" s="355"/>
      <c r="BL611" s="355"/>
      <c r="BM611" s="355"/>
      <c r="BN611" s="355"/>
      <c r="BO611" s="355"/>
      <c r="BP611" s="355"/>
      <c r="BQ611" s="355"/>
      <c r="BR611" s="355"/>
      <c r="BS611" s="355"/>
      <c r="BT611" s="355"/>
      <c r="BU611" s="355"/>
      <c r="BV611" s="355"/>
      <c r="BW611" s="355"/>
      <c r="BX611" s="355"/>
      <c r="BY611" s="355"/>
      <c r="BZ611" s="355"/>
      <c r="CA611" s="355"/>
      <c r="CB611" s="355"/>
      <c r="CC611" s="355"/>
      <c r="CD611" s="355"/>
      <c r="CE611" s="355"/>
      <c r="CF611" s="355"/>
      <c r="CG611" s="355"/>
      <c r="CH611" s="355"/>
      <c r="CI611" s="355"/>
      <c r="CJ611" s="355"/>
      <c r="CK611" s="355"/>
      <c r="CL611" s="355"/>
      <c r="CM611" s="355"/>
      <c r="CN611" s="355"/>
      <c r="CO611" s="355"/>
      <c r="CP611" s="355"/>
      <c r="CQ611" s="355"/>
      <c r="CR611" s="355"/>
      <c r="CS611" s="355"/>
      <c r="CT611" s="355"/>
      <c r="CU611" s="355"/>
    </row>
    <row r="612" spans="45:99" x14ac:dyDescent="0.2">
      <c r="AS612" s="355"/>
      <c r="AT612" s="355"/>
      <c r="AU612" s="355"/>
      <c r="AV612" s="355"/>
      <c r="AW612" s="355"/>
      <c r="AX612" s="355"/>
      <c r="AY612" s="355"/>
      <c r="AZ612" s="355"/>
      <c r="BA612" s="355"/>
      <c r="BB612" s="355"/>
      <c r="BC612" s="355"/>
      <c r="BD612" s="355"/>
      <c r="BE612" s="355"/>
      <c r="BF612" s="355"/>
      <c r="BG612" s="355"/>
      <c r="BH612" s="355"/>
      <c r="BI612" s="355"/>
      <c r="BJ612" s="355"/>
      <c r="BK612" s="355"/>
      <c r="BL612" s="355"/>
      <c r="BM612" s="355"/>
      <c r="BN612" s="355"/>
      <c r="BO612" s="355"/>
      <c r="BP612" s="355"/>
      <c r="BQ612" s="355"/>
      <c r="BR612" s="355"/>
      <c r="BS612" s="355"/>
      <c r="BT612" s="355"/>
      <c r="BU612" s="355"/>
      <c r="BV612" s="355"/>
      <c r="BW612" s="355"/>
      <c r="BX612" s="355"/>
      <c r="BY612" s="355"/>
      <c r="BZ612" s="355"/>
      <c r="CA612" s="355"/>
      <c r="CB612" s="355"/>
      <c r="CC612" s="355"/>
      <c r="CD612" s="355"/>
      <c r="CE612" s="355"/>
      <c r="CF612" s="355"/>
      <c r="CG612" s="355"/>
      <c r="CH612" s="355"/>
      <c r="CI612" s="355"/>
      <c r="CJ612" s="355"/>
      <c r="CK612" s="355"/>
      <c r="CL612" s="355"/>
      <c r="CM612" s="355"/>
      <c r="CN612" s="355"/>
      <c r="CO612" s="355"/>
      <c r="CP612" s="355"/>
      <c r="CQ612" s="355"/>
      <c r="CR612" s="355"/>
      <c r="CS612" s="355"/>
      <c r="CT612" s="355"/>
      <c r="CU612" s="355"/>
    </row>
    <row r="613" spans="45:99" x14ac:dyDescent="0.2">
      <c r="AS613" s="355"/>
      <c r="AT613" s="355"/>
      <c r="AU613" s="355"/>
      <c r="AV613" s="355"/>
      <c r="AW613" s="355"/>
      <c r="AX613" s="355"/>
      <c r="AY613" s="355"/>
      <c r="AZ613" s="355"/>
      <c r="BA613" s="355"/>
      <c r="BB613" s="355"/>
      <c r="BC613" s="355"/>
      <c r="BD613" s="355"/>
      <c r="BE613" s="355"/>
      <c r="BF613" s="355"/>
      <c r="BG613" s="355"/>
      <c r="BH613" s="355"/>
      <c r="BI613" s="355"/>
      <c r="BJ613" s="355"/>
      <c r="BK613" s="355"/>
      <c r="BL613" s="355"/>
      <c r="BM613" s="355"/>
      <c r="BN613" s="355"/>
      <c r="BO613" s="355"/>
      <c r="BP613" s="355"/>
      <c r="BQ613" s="355"/>
      <c r="BR613" s="355"/>
      <c r="BS613" s="355"/>
      <c r="BT613" s="355"/>
      <c r="BU613" s="355"/>
      <c r="BV613" s="355"/>
      <c r="BW613" s="355"/>
      <c r="BX613" s="355"/>
      <c r="BY613" s="355"/>
      <c r="BZ613" s="355"/>
      <c r="CA613" s="355"/>
      <c r="CB613" s="355"/>
      <c r="CC613" s="355"/>
      <c r="CD613" s="355"/>
      <c r="CE613" s="355"/>
      <c r="CF613" s="355"/>
      <c r="CG613" s="355"/>
      <c r="CH613" s="355"/>
      <c r="CI613" s="355"/>
      <c r="CJ613" s="355"/>
      <c r="CK613" s="355"/>
      <c r="CL613" s="355"/>
      <c r="CM613" s="355"/>
      <c r="CN613" s="355"/>
      <c r="CO613" s="355"/>
      <c r="CP613" s="355"/>
      <c r="CQ613" s="355"/>
      <c r="CR613" s="355"/>
      <c r="CS613" s="355"/>
      <c r="CT613" s="355"/>
      <c r="CU613" s="355"/>
    </row>
    <row r="614" spans="45:99" x14ac:dyDescent="0.2">
      <c r="AS614" s="355"/>
      <c r="AT614" s="355"/>
      <c r="AU614" s="355"/>
      <c r="AV614" s="355"/>
      <c r="AW614" s="355"/>
      <c r="AX614" s="355"/>
      <c r="AY614" s="355"/>
      <c r="AZ614" s="355"/>
      <c r="BA614" s="355"/>
      <c r="BB614" s="355"/>
      <c r="BC614" s="355"/>
      <c r="BD614" s="355"/>
      <c r="BE614" s="355"/>
      <c r="BF614" s="355"/>
      <c r="BG614" s="355"/>
      <c r="BH614" s="355"/>
      <c r="BI614" s="355"/>
      <c r="BJ614" s="355"/>
      <c r="BK614" s="355"/>
      <c r="BL614" s="355"/>
      <c r="BM614" s="355"/>
      <c r="BN614" s="355"/>
      <c r="BO614" s="355"/>
      <c r="BP614" s="355"/>
      <c r="BQ614" s="355"/>
      <c r="BR614" s="355"/>
      <c r="BS614" s="355"/>
      <c r="BT614" s="355"/>
      <c r="BU614" s="355"/>
      <c r="BV614" s="355"/>
      <c r="BW614" s="355"/>
      <c r="BX614" s="355"/>
      <c r="BY614" s="355"/>
      <c r="BZ614" s="355"/>
      <c r="CA614" s="355"/>
      <c r="CB614" s="355"/>
      <c r="CC614" s="355"/>
      <c r="CD614" s="355"/>
      <c r="CE614" s="355"/>
      <c r="CF614" s="355"/>
      <c r="CG614" s="355"/>
      <c r="CH614" s="355"/>
      <c r="CI614" s="355"/>
      <c r="CJ614" s="355"/>
      <c r="CK614" s="355"/>
      <c r="CL614" s="355"/>
      <c r="CM614" s="355"/>
      <c r="CN614" s="355"/>
      <c r="CO614" s="355"/>
      <c r="CP614" s="355"/>
      <c r="CQ614" s="355"/>
      <c r="CR614" s="355"/>
      <c r="CS614" s="355"/>
      <c r="CT614" s="355"/>
      <c r="CU614" s="355"/>
    </row>
    <row r="615" spans="45:99" x14ac:dyDescent="0.2">
      <c r="AS615" s="355"/>
      <c r="AT615" s="355"/>
      <c r="AU615" s="355"/>
      <c r="AV615" s="355"/>
      <c r="AW615" s="355"/>
      <c r="AX615" s="355"/>
      <c r="AY615" s="355"/>
      <c r="AZ615" s="355"/>
      <c r="BA615" s="355"/>
      <c r="BB615" s="355"/>
      <c r="BC615" s="355"/>
      <c r="BD615" s="355"/>
      <c r="BE615" s="355"/>
      <c r="BF615" s="355"/>
      <c r="BG615" s="355"/>
      <c r="BH615" s="355"/>
      <c r="BI615" s="355"/>
      <c r="BJ615" s="355"/>
      <c r="BK615" s="355"/>
      <c r="BL615" s="355"/>
      <c r="BM615" s="355"/>
      <c r="BN615" s="355"/>
      <c r="BO615" s="355"/>
      <c r="BP615" s="355"/>
      <c r="BQ615" s="355"/>
      <c r="BR615" s="355"/>
      <c r="BS615" s="355"/>
      <c r="BT615" s="355"/>
      <c r="BU615" s="355"/>
      <c r="BV615" s="355"/>
      <c r="BW615" s="355"/>
      <c r="BX615" s="355"/>
      <c r="BY615" s="355"/>
      <c r="BZ615" s="355"/>
      <c r="CA615" s="355"/>
      <c r="CB615" s="355"/>
      <c r="CC615" s="355"/>
      <c r="CD615" s="355"/>
      <c r="CE615" s="355"/>
      <c r="CF615" s="355"/>
      <c r="CG615" s="355"/>
      <c r="CH615" s="355"/>
      <c r="CI615" s="355"/>
      <c r="CJ615" s="355"/>
      <c r="CK615" s="355"/>
      <c r="CL615" s="355"/>
      <c r="CM615" s="355"/>
      <c r="CN615" s="355"/>
      <c r="CO615" s="355"/>
      <c r="CP615" s="355"/>
      <c r="CQ615" s="355"/>
      <c r="CR615" s="355"/>
      <c r="CS615" s="355"/>
      <c r="CT615" s="355"/>
      <c r="CU615" s="355"/>
    </row>
    <row r="616" spans="45:99" x14ac:dyDescent="0.2">
      <c r="AS616" s="355"/>
      <c r="AT616" s="355"/>
      <c r="AU616" s="355"/>
      <c r="AV616" s="355"/>
      <c r="AW616" s="355"/>
      <c r="AX616" s="355"/>
      <c r="AY616" s="355"/>
      <c r="AZ616" s="355"/>
      <c r="BA616" s="355"/>
      <c r="BB616" s="355"/>
      <c r="BC616" s="355"/>
      <c r="BD616" s="355"/>
      <c r="BE616" s="355"/>
      <c r="BF616" s="355"/>
      <c r="BG616" s="355"/>
      <c r="BH616" s="355"/>
      <c r="BI616" s="355"/>
      <c r="BJ616" s="355"/>
      <c r="BK616" s="355"/>
      <c r="BL616" s="355"/>
      <c r="BM616" s="355"/>
      <c r="BN616" s="355"/>
      <c r="BO616" s="355"/>
      <c r="BP616" s="355"/>
      <c r="BQ616" s="355"/>
      <c r="BR616" s="355"/>
      <c r="BS616" s="355"/>
      <c r="BT616" s="355"/>
      <c r="BU616" s="355"/>
      <c r="BV616" s="355"/>
      <c r="BW616" s="355"/>
      <c r="BX616" s="355"/>
      <c r="BY616" s="355"/>
      <c r="BZ616" s="355"/>
      <c r="CA616" s="355"/>
      <c r="CB616" s="355"/>
      <c r="CC616" s="355"/>
      <c r="CD616" s="355"/>
      <c r="CE616" s="355"/>
      <c r="CF616" s="355"/>
      <c r="CG616" s="355"/>
      <c r="CH616" s="355"/>
      <c r="CI616" s="355"/>
      <c r="CJ616" s="355"/>
      <c r="CK616" s="355"/>
      <c r="CL616" s="355"/>
      <c r="CM616" s="355"/>
      <c r="CN616" s="355"/>
      <c r="CO616" s="355"/>
      <c r="CP616" s="355"/>
      <c r="CQ616" s="355"/>
      <c r="CR616" s="355"/>
      <c r="CS616" s="355"/>
      <c r="CT616" s="355"/>
      <c r="CU616" s="355"/>
    </row>
    <row r="617" spans="45:99" x14ac:dyDescent="0.2">
      <c r="AS617" s="355"/>
      <c r="AT617" s="355"/>
      <c r="AU617" s="355"/>
      <c r="AV617" s="355"/>
      <c r="AW617" s="355"/>
      <c r="AX617" s="355"/>
      <c r="AY617" s="355"/>
      <c r="AZ617" s="355"/>
      <c r="BA617" s="355"/>
      <c r="BB617" s="355"/>
      <c r="BC617" s="355"/>
      <c r="BD617" s="355"/>
      <c r="BE617" s="355"/>
      <c r="BF617" s="355"/>
      <c r="BG617" s="355"/>
      <c r="BH617" s="355"/>
      <c r="BI617" s="355"/>
      <c r="BJ617" s="355"/>
      <c r="BK617" s="355"/>
      <c r="BL617" s="355"/>
      <c r="BM617" s="355"/>
      <c r="BN617" s="355"/>
      <c r="BO617" s="355"/>
      <c r="BP617" s="355"/>
      <c r="BQ617" s="355"/>
      <c r="BR617" s="355"/>
      <c r="BS617" s="355"/>
      <c r="BT617" s="355"/>
      <c r="BU617" s="355"/>
      <c r="BV617" s="355"/>
      <c r="BW617" s="355"/>
      <c r="BX617" s="355"/>
      <c r="BY617" s="355"/>
      <c r="BZ617" s="355"/>
      <c r="CA617" s="355"/>
      <c r="CB617" s="355"/>
      <c r="CC617" s="355"/>
      <c r="CD617" s="355"/>
      <c r="CE617" s="355"/>
      <c r="CF617" s="355"/>
      <c r="CG617" s="355"/>
      <c r="CH617" s="355"/>
      <c r="CI617" s="355"/>
      <c r="CJ617" s="355"/>
      <c r="CK617" s="355"/>
      <c r="CL617" s="355"/>
      <c r="CM617" s="355"/>
      <c r="CN617" s="355"/>
      <c r="CO617" s="355"/>
      <c r="CP617" s="355"/>
      <c r="CQ617" s="355"/>
      <c r="CR617" s="355"/>
      <c r="CS617" s="355"/>
      <c r="CT617" s="355"/>
      <c r="CU617" s="355"/>
    </row>
    <row r="618" spans="45:99" x14ac:dyDescent="0.2">
      <c r="AS618" s="355"/>
      <c r="AT618" s="355"/>
      <c r="AU618" s="355"/>
      <c r="AV618" s="355"/>
      <c r="AW618" s="355"/>
      <c r="AX618" s="355"/>
      <c r="AY618" s="355"/>
      <c r="AZ618" s="355"/>
      <c r="BA618" s="355"/>
      <c r="BB618" s="355"/>
      <c r="BC618" s="355"/>
      <c r="BD618" s="355"/>
      <c r="BE618" s="355"/>
      <c r="BF618" s="355"/>
      <c r="BG618" s="355"/>
      <c r="BH618" s="355"/>
      <c r="BI618" s="355"/>
      <c r="BJ618" s="355"/>
      <c r="BK618" s="355"/>
      <c r="BL618" s="355"/>
      <c r="BM618" s="355"/>
      <c r="BN618" s="355"/>
      <c r="BO618" s="355"/>
      <c r="BP618" s="355"/>
      <c r="BQ618" s="355"/>
      <c r="BR618" s="355"/>
      <c r="BS618" s="355"/>
      <c r="BT618" s="355"/>
      <c r="BU618" s="355"/>
      <c r="BV618" s="355"/>
      <c r="BW618" s="355"/>
      <c r="BX618" s="355"/>
      <c r="BY618" s="355"/>
      <c r="BZ618" s="355"/>
      <c r="CA618" s="355"/>
      <c r="CB618" s="355"/>
      <c r="CC618" s="355"/>
      <c r="CD618" s="355"/>
      <c r="CE618" s="355"/>
      <c r="CF618" s="355"/>
      <c r="CG618" s="355"/>
      <c r="CH618" s="355"/>
      <c r="CI618" s="355"/>
      <c r="CJ618" s="355"/>
      <c r="CK618" s="355"/>
      <c r="CL618" s="355"/>
      <c r="CM618" s="355"/>
      <c r="CN618" s="355"/>
      <c r="CO618" s="355"/>
      <c r="CP618" s="355"/>
      <c r="CQ618" s="355"/>
      <c r="CR618" s="355"/>
      <c r="CS618" s="355"/>
      <c r="CT618" s="355"/>
      <c r="CU618" s="355"/>
    </row>
    <row r="619" spans="45:99" x14ac:dyDescent="0.2">
      <c r="AS619" s="355"/>
      <c r="AT619" s="355"/>
      <c r="AU619" s="355"/>
      <c r="AV619" s="355"/>
      <c r="AW619" s="355"/>
      <c r="AX619" s="355"/>
      <c r="AY619" s="355"/>
      <c r="AZ619" s="355"/>
      <c r="BA619" s="355"/>
      <c r="BB619" s="355"/>
      <c r="BC619" s="355"/>
      <c r="BD619" s="355"/>
      <c r="BE619" s="355"/>
      <c r="BF619" s="355"/>
      <c r="BG619" s="355"/>
      <c r="BH619" s="355"/>
      <c r="BI619" s="355"/>
      <c r="BJ619" s="355"/>
      <c r="BK619" s="355"/>
      <c r="BL619" s="355"/>
      <c r="BM619" s="355"/>
      <c r="BN619" s="355"/>
      <c r="BO619" s="355"/>
      <c r="BP619" s="355"/>
      <c r="BQ619" s="355"/>
      <c r="BR619" s="355"/>
      <c r="BS619" s="355"/>
      <c r="BT619" s="355"/>
      <c r="BU619" s="355"/>
      <c r="BV619" s="355"/>
      <c r="BW619" s="355"/>
      <c r="BX619" s="355"/>
      <c r="BY619" s="355"/>
      <c r="BZ619" s="355"/>
      <c r="CA619" s="355"/>
      <c r="CB619" s="355"/>
      <c r="CC619" s="355"/>
      <c r="CD619" s="355"/>
      <c r="CE619" s="355"/>
      <c r="CF619" s="355"/>
      <c r="CG619" s="355"/>
      <c r="CH619" s="355"/>
      <c r="CI619" s="355"/>
      <c r="CJ619" s="355"/>
      <c r="CK619" s="355"/>
      <c r="CL619" s="355"/>
      <c r="CM619" s="355"/>
      <c r="CN619" s="355"/>
      <c r="CO619" s="355"/>
      <c r="CP619" s="355"/>
      <c r="CQ619" s="355"/>
      <c r="CR619" s="355"/>
      <c r="CS619" s="355"/>
      <c r="CT619" s="355"/>
      <c r="CU619" s="355"/>
    </row>
    <row r="620" spans="45:99" x14ac:dyDescent="0.2">
      <c r="AS620" s="355"/>
      <c r="AT620" s="355"/>
      <c r="AU620" s="355"/>
      <c r="AV620" s="355"/>
      <c r="AW620" s="355"/>
      <c r="AX620" s="355"/>
      <c r="AY620" s="355"/>
      <c r="AZ620" s="355"/>
      <c r="BA620" s="355"/>
      <c r="BB620" s="355"/>
      <c r="BC620" s="355"/>
      <c r="BD620" s="355"/>
      <c r="BE620" s="355"/>
      <c r="BF620" s="355"/>
      <c r="BG620" s="355"/>
      <c r="BH620" s="355"/>
      <c r="BI620" s="355"/>
      <c r="BJ620" s="355"/>
      <c r="BK620" s="355"/>
      <c r="BL620" s="355"/>
      <c r="BM620" s="355"/>
      <c r="BN620" s="355"/>
      <c r="BO620" s="355"/>
      <c r="BP620" s="355"/>
      <c r="BQ620" s="355"/>
      <c r="BR620" s="355"/>
      <c r="BS620" s="355"/>
      <c r="BT620" s="355"/>
      <c r="BU620" s="355"/>
      <c r="BV620" s="355"/>
      <c r="BW620" s="355"/>
      <c r="BX620" s="355"/>
      <c r="BY620" s="355"/>
      <c r="BZ620" s="355"/>
      <c r="CA620" s="355"/>
      <c r="CB620" s="355"/>
      <c r="CC620" s="355"/>
      <c r="CD620" s="355"/>
      <c r="CE620" s="355"/>
      <c r="CF620" s="355"/>
      <c r="CG620" s="355"/>
      <c r="CH620" s="355"/>
      <c r="CI620" s="355"/>
      <c r="CJ620" s="355"/>
      <c r="CK620" s="355"/>
      <c r="CL620" s="355"/>
      <c r="CM620" s="355"/>
      <c r="CN620" s="355"/>
      <c r="CO620" s="355"/>
      <c r="CP620" s="355"/>
      <c r="CQ620" s="355"/>
      <c r="CR620" s="355"/>
      <c r="CS620" s="355"/>
      <c r="CT620" s="355"/>
      <c r="CU620" s="355"/>
    </row>
    <row r="621" spans="45:99" x14ac:dyDescent="0.2">
      <c r="AS621" s="355"/>
      <c r="AT621" s="355"/>
      <c r="AU621" s="355"/>
      <c r="AV621" s="355"/>
      <c r="AW621" s="355"/>
      <c r="AX621" s="355"/>
      <c r="AY621" s="355"/>
      <c r="AZ621" s="355"/>
      <c r="BA621" s="355"/>
      <c r="BB621" s="355"/>
      <c r="BC621" s="355"/>
      <c r="BD621" s="355"/>
      <c r="BE621" s="355"/>
      <c r="BF621" s="355"/>
      <c r="BG621" s="355"/>
      <c r="BH621" s="355"/>
      <c r="BI621" s="355"/>
      <c r="BJ621" s="355"/>
      <c r="BK621" s="355"/>
      <c r="BL621" s="355"/>
      <c r="BM621" s="355"/>
      <c r="BN621" s="355"/>
      <c r="BO621" s="355"/>
      <c r="BP621" s="355"/>
      <c r="BQ621" s="355"/>
      <c r="BR621" s="355"/>
      <c r="BS621" s="355"/>
      <c r="BT621" s="355"/>
      <c r="BU621" s="355"/>
      <c r="BV621" s="355"/>
      <c r="BW621" s="355"/>
      <c r="BX621" s="355"/>
      <c r="BY621" s="355"/>
      <c r="BZ621" s="355"/>
      <c r="CA621" s="355"/>
      <c r="CB621" s="355"/>
      <c r="CC621" s="355"/>
      <c r="CD621" s="355"/>
      <c r="CE621" s="355"/>
      <c r="CF621" s="355"/>
      <c r="CG621" s="355"/>
      <c r="CH621" s="355"/>
      <c r="CI621" s="355"/>
      <c r="CJ621" s="355"/>
      <c r="CK621" s="355"/>
      <c r="CL621" s="355"/>
      <c r="CM621" s="355"/>
      <c r="CN621" s="355"/>
      <c r="CO621" s="355"/>
      <c r="CP621" s="355"/>
      <c r="CQ621" s="355"/>
      <c r="CR621" s="355"/>
      <c r="CS621" s="355"/>
      <c r="CT621" s="355"/>
      <c r="CU621" s="355"/>
    </row>
    <row r="622" spans="45:99" x14ac:dyDescent="0.2">
      <c r="AS622" s="355"/>
      <c r="AT622" s="355"/>
      <c r="AU622" s="355"/>
      <c r="AV622" s="355"/>
      <c r="AW622" s="355"/>
      <c r="AX622" s="355"/>
      <c r="AY622" s="355"/>
      <c r="AZ622" s="355"/>
      <c r="BA622" s="355"/>
      <c r="BB622" s="355"/>
      <c r="BC622" s="355"/>
      <c r="BD622" s="355"/>
      <c r="BE622" s="355"/>
      <c r="BF622" s="355"/>
      <c r="BG622" s="355"/>
      <c r="BH622" s="355"/>
      <c r="BI622" s="355"/>
      <c r="BJ622" s="355"/>
      <c r="BK622" s="355"/>
      <c r="BL622" s="355"/>
      <c r="BM622" s="355"/>
      <c r="BN622" s="355"/>
      <c r="BO622" s="355"/>
      <c r="BP622" s="355"/>
      <c r="BQ622" s="355"/>
      <c r="BR622" s="355"/>
      <c r="BS622" s="355"/>
      <c r="BT622" s="355"/>
      <c r="BU622" s="355"/>
      <c r="BV622" s="355"/>
      <c r="BW622" s="355"/>
      <c r="BX622" s="355"/>
      <c r="BY622" s="355"/>
      <c r="BZ622" s="355"/>
      <c r="CA622" s="355"/>
      <c r="CB622" s="355"/>
      <c r="CC622" s="355"/>
      <c r="CD622" s="355"/>
      <c r="CE622" s="355"/>
      <c r="CF622" s="355"/>
      <c r="CG622" s="355"/>
      <c r="CH622" s="355"/>
      <c r="CI622" s="355"/>
      <c r="CJ622" s="355"/>
      <c r="CK622" s="355"/>
      <c r="CL622" s="355"/>
      <c r="CM622" s="355"/>
      <c r="CN622" s="355"/>
      <c r="CO622" s="355"/>
      <c r="CP622" s="355"/>
      <c r="CQ622" s="355"/>
      <c r="CR622" s="355"/>
      <c r="CS622" s="355"/>
      <c r="CT622" s="355"/>
      <c r="CU622" s="355"/>
    </row>
    <row r="623" spans="45:99" x14ac:dyDescent="0.2">
      <c r="AS623" s="355"/>
      <c r="AT623" s="355"/>
      <c r="AU623" s="355"/>
      <c r="AV623" s="355"/>
      <c r="AW623" s="355"/>
      <c r="AX623" s="355"/>
      <c r="AY623" s="355"/>
      <c r="AZ623" s="355"/>
      <c r="BA623" s="355"/>
      <c r="BB623" s="355"/>
      <c r="BC623" s="355"/>
      <c r="BD623" s="355"/>
      <c r="BE623" s="355"/>
      <c r="BF623" s="355"/>
      <c r="BG623" s="355"/>
      <c r="BH623" s="355"/>
      <c r="BI623" s="355"/>
      <c r="BJ623" s="355"/>
      <c r="BK623" s="355"/>
      <c r="BL623" s="355"/>
      <c r="BM623" s="355"/>
      <c r="BN623" s="355"/>
      <c r="BO623" s="355"/>
      <c r="BP623" s="355"/>
      <c r="BQ623" s="355"/>
      <c r="BR623" s="355"/>
      <c r="BS623" s="355"/>
      <c r="BT623" s="355"/>
      <c r="BU623" s="355"/>
      <c r="BV623" s="355"/>
      <c r="BW623" s="355"/>
      <c r="BX623" s="355"/>
      <c r="BY623" s="355"/>
      <c r="BZ623" s="355"/>
      <c r="CA623" s="355"/>
      <c r="CB623" s="355"/>
      <c r="CC623" s="355"/>
      <c r="CD623" s="355"/>
      <c r="CE623" s="355"/>
      <c r="CF623" s="355"/>
      <c r="CG623" s="355"/>
      <c r="CH623" s="355"/>
      <c r="CI623" s="355"/>
      <c r="CJ623" s="355"/>
      <c r="CK623" s="355"/>
      <c r="CL623" s="355"/>
      <c r="CM623" s="355"/>
      <c r="CN623" s="355"/>
      <c r="CO623" s="355"/>
      <c r="CP623" s="355"/>
      <c r="CQ623" s="355"/>
      <c r="CR623" s="355"/>
      <c r="CS623" s="355"/>
      <c r="CT623" s="355"/>
      <c r="CU623" s="355"/>
    </row>
    <row r="624" spans="45:99" x14ac:dyDescent="0.2">
      <c r="AS624" s="355"/>
      <c r="AT624" s="355"/>
      <c r="AU624" s="355"/>
      <c r="AV624" s="355"/>
      <c r="AW624" s="355"/>
      <c r="AX624" s="355"/>
      <c r="AY624" s="355"/>
      <c r="AZ624" s="355"/>
      <c r="BA624" s="355"/>
      <c r="BB624" s="355"/>
      <c r="BC624" s="355"/>
      <c r="BD624" s="355"/>
      <c r="BE624" s="355"/>
      <c r="BF624" s="355"/>
      <c r="BG624" s="355"/>
      <c r="BH624" s="355"/>
      <c r="BI624" s="355"/>
      <c r="BJ624" s="355"/>
      <c r="BK624" s="355"/>
      <c r="BL624" s="355"/>
      <c r="BM624" s="355"/>
      <c r="BN624" s="355"/>
      <c r="BO624" s="355"/>
      <c r="BP624" s="355"/>
      <c r="BQ624" s="355"/>
      <c r="BR624" s="355"/>
      <c r="BS624" s="355"/>
      <c r="BT624" s="355"/>
      <c r="BU624" s="355"/>
      <c r="BV624" s="355"/>
      <c r="BW624" s="355"/>
      <c r="BX624" s="355"/>
      <c r="BY624" s="355"/>
      <c r="BZ624" s="355"/>
      <c r="CA624" s="355"/>
      <c r="CB624" s="355"/>
      <c r="CC624" s="355"/>
      <c r="CD624" s="355"/>
      <c r="CE624" s="355"/>
      <c r="CF624" s="355"/>
      <c r="CG624" s="355"/>
      <c r="CH624" s="355"/>
      <c r="CI624" s="355"/>
      <c r="CJ624" s="355"/>
      <c r="CK624" s="355"/>
      <c r="CL624" s="355"/>
      <c r="CM624" s="355"/>
      <c r="CN624" s="355"/>
      <c r="CO624" s="355"/>
      <c r="CP624" s="355"/>
      <c r="CQ624" s="355"/>
      <c r="CR624" s="355"/>
      <c r="CS624" s="355"/>
      <c r="CT624" s="355"/>
      <c r="CU624" s="355"/>
    </row>
    <row r="625" spans="45:99" x14ac:dyDescent="0.2">
      <c r="AS625" s="355"/>
      <c r="AT625" s="355"/>
      <c r="AU625" s="355"/>
      <c r="AV625" s="355"/>
      <c r="AW625" s="355"/>
      <c r="AX625" s="355"/>
      <c r="AY625" s="355"/>
      <c r="AZ625" s="355"/>
      <c r="BA625" s="355"/>
      <c r="BB625" s="355"/>
      <c r="BC625" s="355"/>
      <c r="BD625" s="355"/>
      <c r="BE625" s="355"/>
      <c r="BF625" s="355"/>
      <c r="BG625" s="355"/>
      <c r="BH625" s="355"/>
      <c r="BI625" s="355"/>
      <c r="BJ625" s="355"/>
      <c r="BK625" s="355"/>
      <c r="BL625" s="355"/>
      <c r="BM625" s="355"/>
      <c r="BN625" s="355"/>
      <c r="BO625" s="355"/>
      <c r="BP625" s="355"/>
      <c r="BQ625" s="355"/>
      <c r="BR625" s="355"/>
      <c r="BS625" s="355"/>
      <c r="BT625" s="355"/>
      <c r="BU625" s="355"/>
      <c r="BV625" s="355"/>
      <c r="BW625" s="355"/>
      <c r="BX625" s="355"/>
      <c r="BY625" s="355"/>
      <c r="BZ625" s="355"/>
      <c r="CA625" s="355"/>
      <c r="CB625" s="355"/>
      <c r="CC625" s="355"/>
      <c r="CD625" s="355"/>
      <c r="CE625" s="355"/>
      <c r="CF625" s="355"/>
      <c r="CG625" s="355"/>
      <c r="CH625" s="355"/>
      <c r="CI625" s="355"/>
      <c r="CJ625" s="355"/>
      <c r="CK625" s="355"/>
      <c r="CL625" s="355"/>
      <c r="CM625" s="355"/>
      <c r="CN625" s="355"/>
      <c r="CO625" s="355"/>
      <c r="CP625" s="355"/>
      <c r="CQ625" s="355"/>
      <c r="CR625" s="355"/>
      <c r="CS625" s="355"/>
      <c r="CT625" s="355"/>
      <c r="CU625" s="355"/>
    </row>
    <row r="626" spans="45:99" x14ac:dyDescent="0.2">
      <c r="AS626" s="355"/>
      <c r="AT626" s="355"/>
      <c r="AU626" s="355"/>
      <c r="AV626" s="355"/>
      <c r="AW626" s="355"/>
      <c r="AX626" s="355"/>
      <c r="AY626" s="355"/>
      <c r="AZ626" s="355"/>
      <c r="BA626" s="355"/>
      <c r="BB626" s="355"/>
      <c r="BC626" s="355"/>
      <c r="BD626" s="355"/>
      <c r="BE626" s="355"/>
      <c r="BF626" s="355"/>
      <c r="BG626" s="355"/>
      <c r="BH626" s="355"/>
      <c r="BI626" s="355"/>
      <c r="BJ626" s="355"/>
      <c r="BK626" s="355"/>
      <c r="BL626" s="355"/>
      <c r="BM626" s="355"/>
      <c r="BN626" s="355"/>
      <c r="BO626" s="355"/>
      <c r="BP626" s="355"/>
      <c r="BQ626" s="355"/>
      <c r="BR626" s="355"/>
      <c r="BS626" s="355"/>
      <c r="BT626" s="355"/>
      <c r="BU626" s="355"/>
      <c r="BV626" s="355"/>
      <c r="BW626" s="355"/>
      <c r="BX626" s="355"/>
      <c r="BY626" s="355"/>
      <c r="BZ626" s="355"/>
      <c r="CA626" s="355"/>
      <c r="CB626" s="355"/>
      <c r="CC626" s="355"/>
      <c r="CD626" s="355"/>
      <c r="CE626" s="355"/>
      <c r="CF626" s="355"/>
      <c r="CG626" s="355"/>
      <c r="CH626" s="355"/>
      <c r="CI626" s="355"/>
      <c r="CJ626" s="355"/>
      <c r="CK626" s="355"/>
      <c r="CL626" s="355"/>
      <c r="CM626" s="355"/>
      <c r="CN626" s="355"/>
      <c r="CO626" s="355"/>
      <c r="CP626" s="355"/>
      <c r="CQ626" s="355"/>
      <c r="CR626" s="355"/>
      <c r="CS626" s="355"/>
      <c r="CT626" s="355"/>
      <c r="CU626" s="355"/>
    </row>
    <row r="627" spans="45:99" x14ac:dyDescent="0.2">
      <c r="AS627" s="355"/>
      <c r="AT627" s="355"/>
      <c r="AU627" s="355"/>
      <c r="AV627" s="355"/>
      <c r="AW627" s="355"/>
      <c r="AX627" s="355"/>
      <c r="AY627" s="355"/>
      <c r="AZ627" s="355"/>
      <c r="BA627" s="355"/>
      <c r="BB627" s="355"/>
      <c r="BC627" s="355"/>
      <c r="BD627" s="355"/>
      <c r="BE627" s="355"/>
      <c r="BF627" s="355"/>
      <c r="BG627" s="355"/>
      <c r="BH627" s="355"/>
      <c r="BI627" s="355"/>
      <c r="BJ627" s="355"/>
      <c r="BK627" s="355"/>
      <c r="BL627" s="355"/>
      <c r="BM627" s="355"/>
      <c r="BN627" s="355"/>
      <c r="BO627" s="355"/>
      <c r="BP627" s="355"/>
      <c r="BQ627" s="355"/>
      <c r="BR627" s="355"/>
      <c r="BS627" s="355"/>
      <c r="BT627" s="355"/>
      <c r="BU627" s="355"/>
      <c r="BV627" s="355"/>
      <c r="BW627" s="355"/>
      <c r="BX627" s="355"/>
      <c r="BY627" s="355"/>
      <c r="BZ627" s="355"/>
      <c r="CA627" s="355"/>
      <c r="CB627" s="355"/>
      <c r="CC627" s="355"/>
      <c r="CD627" s="355"/>
      <c r="CE627" s="355"/>
      <c r="CF627" s="355"/>
      <c r="CG627" s="355"/>
      <c r="CH627" s="355"/>
      <c r="CI627" s="355"/>
      <c r="CJ627" s="355"/>
      <c r="CK627" s="355"/>
      <c r="CL627" s="355"/>
      <c r="CM627" s="355"/>
      <c r="CN627" s="355"/>
      <c r="CO627" s="355"/>
      <c r="CP627" s="355"/>
      <c r="CQ627" s="355"/>
      <c r="CR627" s="355"/>
      <c r="CS627" s="355"/>
      <c r="CT627" s="355"/>
      <c r="CU627" s="355"/>
    </row>
    <row r="628" spans="45:99" x14ac:dyDescent="0.2">
      <c r="AS628" s="355"/>
      <c r="AT628" s="355"/>
      <c r="AU628" s="355"/>
      <c r="AV628" s="355"/>
      <c r="AW628" s="355"/>
      <c r="AX628" s="355"/>
      <c r="AY628" s="355"/>
      <c r="AZ628" s="355"/>
      <c r="BA628" s="355"/>
      <c r="BB628" s="355"/>
      <c r="BC628" s="355"/>
      <c r="BD628" s="355"/>
      <c r="BE628" s="355"/>
      <c r="BF628" s="355"/>
      <c r="BG628" s="355"/>
      <c r="BH628" s="355"/>
      <c r="BI628" s="355"/>
      <c r="BJ628" s="355"/>
      <c r="BK628" s="355"/>
      <c r="BL628" s="355"/>
      <c r="BM628" s="355"/>
      <c r="BN628" s="355"/>
      <c r="BO628" s="355"/>
      <c r="BP628" s="355"/>
      <c r="BQ628" s="355"/>
      <c r="BR628" s="355"/>
      <c r="BS628" s="355"/>
      <c r="BT628" s="355"/>
      <c r="BU628" s="355"/>
      <c r="BV628" s="355"/>
      <c r="BW628" s="355"/>
      <c r="BX628" s="355"/>
      <c r="BY628" s="355"/>
      <c r="BZ628" s="355"/>
      <c r="CA628" s="355"/>
      <c r="CB628" s="355"/>
      <c r="CC628" s="355"/>
      <c r="CD628" s="355"/>
      <c r="CE628" s="355"/>
      <c r="CF628" s="355"/>
      <c r="CG628" s="355"/>
      <c r="CH628" s="355"/>
      <c r="CI628" s="355"/>
      <c r="CJ628" s="355"/>
      <c r="CK628" s="355"/>
      <c r="CL628" s="355"/>
      <c r="CM628" s="355"/>
      <c r="CN628" s="355"/>
      <c r="CO628" s="355"/>
      <c r="CP628" s="355"/>
      <c r="CQ628" s="355"/>
      <c r="CR628" s="355"/>
      <c r="CS628" s="355"/>
      <c r="CT628" s="355"/>
      <c r="CU628" s="355"/>
    </row>
    <row r="629" spans="45:99" x14ac:dyDescent="0.2">
      <c r="AS629" s="355"/>
      <c r="AT629" s="355"/>
      <c r="AU629" s="355"/>
      <c r="AV629" s="355"/>
      <c r="AW629" s="355"/>
      <c r="AX629" s="355"/>
      <c r="AY629" s="355"/>
      <c r="AZ629" s="355"/>
      <c r="BA629" s="355"/>
      <c r="BB629" s="355"/>
      <c r="BC629" s="355"/>
      <c r="BD629" s="355"/>
      <c r="BE629" s="355"/>
      <c r="BF629" s="355"/>
      <c r="BG629" s="355"/>
      <c r="BH629" s="355"/>
      <c r="BI629" s="355"/>
      <c r="BJ629" s="355"/>
      <c r="BK629" s="355"/>
      <c r="BL629" s="355"/>
      <c r="BM629" s="355"/>
      <c r="BN629" s="355"/>
      <c r="BO629" s="355"/>
      <c r="BP629" s="355"/>
      <c r="BQ629" s="355"/>
      <c r="BR629" s="355"/>
      <c r="BS629" s="355"/>
      <c r="BT629" s="355"/>
      <c r="BU629" s="355"/>
      <c r="BV629" s="355"/>
      <c r="BW629" s="355"/>
      <c r="BX629" s="355"/>
      <c r="BY629" s="355"/>
      <c r="BZ629" s="355"/>
      <c r="CA629" s="355"/>
      <c r="CB629" s="355"/>
      <c r="CC629" s="355"/>
      <c r="CD629" s="355"/>
      <c r="CE629" s="355"/>
      <c r="CF629" s="355"/>
      <c r="CG629" s="355"/>
      <c r="CH629" s="355"/>
      <c r="CI629" s="355"/>
      <c r="CJ629" s="355"/>
      <c r="CK629" s="355"/>
      <c r="CL629" s="355"/>
      <c r="CM629" s="355"/>
      <c r="CN629" s="355"/>
      <c r="CO629" s="355"/>
      <c r="CP629" s="355"/>
      <c r="CQ629" s="355"/>
      <c r="CR629" s="355"/>
      <c r="CS629" s="355"/>
      <c r="CT629" s="355"/>
      <c r="CU629" s="355"/>
    </row>
    <row r="630" spans="45:99" x14ac:dyDescent="0.2">
      <c r="AS630" s="355"/>
      <c r="AT630" s="355"/>
      <c r="AU630" s="355"/>
      <c r="AV630" s="355"/>
      <c r="AW630" s="355"/>
      <c r="AX630" s="355"/>
      <c r="AY630" s="355"/>
      <c r="AZ630" s="355"/>
      <c r="BA630" s="355"/>
      <c r="BB630" s="355"/>
      <c r="BC630" s="355"/>
      <c r="BD630" s="355"/>
      <c r="BE630" s="355"/>
      <c r="BF630" s="355"/>
      <c r="BG630" s="355"/>
      <c r="BH630" s="355"/>
      <c r="BI630" s="355"/>
      <c r="BJ630" s="355"/>
      <c r="BK630" s="355"/>
      <c r="BL630" s="355"/>
      <c r="BM630" s="355"/>
      <c r="BN630" s="355"/>
      <c r="BO630" s="355"/>
      <c r="BP630" s="355"/>
      <c r="BQ630" s="355"/>
      <c r="BR630" s="355"/>
      <c r="BS630" s="355"/>
      <c r="BT630" s="355"/>
      <c r="BU630" s="355"/>
      <c r="BV630" s="355"/>
      <c r="BW630" s="355"/>
      <c r="BX630" s="355"/>
      <c r="BY630" s="355"/>
      <c r="BZ630" s="355"/>
      <c r="CA630" s="355"/>
      <c r="CB630" s="355"/>
      <c r="CC630" s="355"/>
      <c r="CD630" s="355"/>
      <c r="CE630" s="355"/>
      <c r="CF630" s="355"/>
      <c r="CG630" s="355"/>
      <c r="CH630" s="355"/>
      <c r="CI630" s="355"/>
      <c r="CJ630" s="355"/>
      <c r="CK630" s="355"/>
      <c r="CL630" s="355"/>
      <c r="CM630" s="355"/>
      <c r="CN630" s="355"/>
      <c r="CO630" s="355"/>
      <c r="CP630" s="355"/>
      <c r="CQ630" s="355"/>
      <c r="CR630" s="355"/>
      <c r="CS630" s="355"/>
      <c r="CT630" s="355"/>
      <c r="CU630" s="355"/>
    </row>
    <row r="631" spans="45:99" x14ac:dyDescent="0.2">
      <c r="AS631" s="355"/>
      <c r="AT631" s="355"/>
      <c r="AU631" s="355"/>
      <c r="AV631" s="355"/>
      <c r="AW631" s="355"/>
      <c r="AX631" s="355"/>
      <c r="AY631" s="355"/>
      <c r="AZ631" s="355"/>
      <c r="BA631" s="355"/>
      <c r="BB631" s="355"/>
      <c r="BC631" s="355"/>
      <c r="BD631" s="355"/>
      <c r="BE631" s="355"/>
      <c r="BF631" s="355"/>
      <c r="BG631" s="355"/>
      <c r="BH631" s="355"/>
      <c r="BI631" s="355"/>
      <c r="BJ631" s="355"/>
      <c r="BK631" s="355"/>
      <c r="BL631" s="355"/>
      <c r="BM631" s="355"/>
      <c r="BN631" s="355"/>
      <c r="BO631" s="355"/>
      <c r="BP631" s="355"/>
      <c r="BQ631" s="355"/>
      <c r="BR631" s="355"/>
      <c r="BS631" s="355"/>
      <c r="BT631" s="355"/>
      <c r="BU631" s="355"/>
      <c r="BV631" s="355"/>
      <c r="BW631" s="355"/>
      <c r="BX631" s="355"/>
      <c r="BY631" s="355"/>
      <c r="BZ631" s="355"/>
      <c r="CA631" s="355"/>
      <c r="CB631" s="355"/>
      <c r="CC631" s="355"/>
      <c r="CD631" s="355"/>
      <c r="CE631" s="355"/>
      <c r="CF631" s="355"/>
      <c r="CG631" s="355"/>
      <c r="CH631" s="355"/>
      <c r="CI631" s="355"/>
      <c r="CJ631" s="355"/>
      <c r="CK631" s="355"/>
      <c r="CL631" s="355"/>
      <c r="CM631" s="355"/>
      <c r="CN631" s="355"/>
      <c r="CO631" s="355"/>
      <c r="CP631" s="355"/>
      <c r="CQ631" s="355"/>
      <c r="CR631" s="355"/>
      <c r="CS631" s="355"/>
      <c r="CT631" s="355"/>
      <c r="CU631" s="355"/>
    </row>
    <row r="632" spans="45:99" x14ac:dyDescent="0.2">
      <c r="AS632" s="355"/>
      <c r="AT632" s="355"/>
      <c r="AU632" s="355"/>
      <c r="AV632" s="355"/>
      <c r="AW632" s="355"/>
      <c r="AX632" s="355"/>
      <c r="AY632" s="355"/>
      <c r="AZ632" s="355"/>
      <c r="BA632" s="355"/>
      <c r="BB632" s="355"/>
      <c r="BC632" s="355"/>
      <c r="BD632" s="355"/>
      <c r="BE632" s="355"/>
      <c r="BF632" s="355"/>
      <c r="BG632" s="355"/>
      <c r="BH632" s="355"/>
      <c r="BI632" s="355"/>
      <c r="BJ632" s="355"/>
      <c r="BK632" s="355"/>
      <c r="BL632" s="355"/>
      <c r="BM632" s="355"/>
      <c r="BN632" s="355"/>
      <c r="BO632" s="355"/>
      <c r="BP632" s="355"/>
      <c r="BQ632" s="355"/>
      <c r="BR632" s="355"/>
      <c r="BS632" s="355"/>
      <c r="BT632" s="355"/>
      <c r="BU632" s="355"/>
      <c r="BV632" s="355"/>
      <c r="BW632" s="355"/>
      <c r="BX632" s="355"/>
      <c r="BY632" s="355"/>
      <c r="BZ632" s="355"/>
      <c r="CA632" s="355"/>
      <c r="CB632" s="355"/>
      <c r="CC632" s="355"/>
      <c r="CD632" s="355"/>
      <c r="CE632" s="355"/>
      <c r="CF632" s="355"/>
      <c r="CG632" s="355"/>
      <c r="CH632" s="355"/>
      <c r="CI632" s="355"/>
      <c r="CJ632" s="355"/>
      <c r="CK632" s="355"/>
      <c r="CL632" s="355"/>
      <c r="CM632" s="355"/>
      <c r="CN632" s="355"/>
      <c r="CO632" s="355"/>
      <c r="CP632" s="355"/>
      <c r="CQ632" s="355"/>
      <c r="CR632" s="355"/>
      <c r="CS632" s="355"/>
      <c r="CT632" s="355"/>
      <c r="CU632" s="355"/>
    </row>
    <row r="633" spans="45:99" x14ac:dyDescent="0.2">
      <c r="AS633" s="355"/>
      <c r="AT633" s="355"/>
      <c r="AU633" s="355"/>
      <c r="AV633" s="355"/>
      <c r="AW633" s="355"/>
      <c r="AX633" s="355"/>
      <c r="AY633" s="355"/>
      <c r="AZ633" s="355"/>
      <c r="BA633" s="355"/>
      <c r="BB633" s="355"/>
      <c r="BC633" s="355"/>
      <c r="BD633" s="355"/>
      <c r="BE633" s="355"/>
      <c r="BF633" s="355"/>
      <c r="BG633" s="355"/>
      <c r="BH633" s="355"/>
      <c r="BI633" s="355"/>
      <c r="BJ633" s="355"/>
      <c r="BK633" s="355"/>
      <c r="BL633" s="355"/>
      <c r="BM633" s="355"/>
      <c r="BN633" s="355"/>
      <c r="BO633" s="355"/>
      <c r="BP633" s="355"/>
      <c r="BQ633" s="355"/>
      <c r="BR633" s="355"/>
      <c r="BS633" s="355"/>
      <c r="BT633" s="355"/>
      <c r="BU633" s="355"/>
      <c r="BV633" s="355"/>
      <c r="BW633" s="355"/>
      <c r="BX633" s="355"/>
      <c r="BY633" s="355"/>
      <c r="BZ633" s="355"/>
      <c r="CA633" s="355"/>
      <c r="CB633" s="355"/>
      <c r="CC633" s="355"/>
      <c r="CD633" s="355"/>
      <c r="CE633" s="355"/>
      <c r="CF633" s="355"/>
      <c r="CG633" s="355"/>
      <c r="CH633" s="355"/>
      <c r="CI633" s="355"/>
      <c r="CJ633" s="355"/>
      <c r="CK633" s="355"/>
      <c r="CL633" s="355"/>
      <c r="CM633" s="355"/>
      <c r="CN633" s="355"/>
      <c r="CO633" s="355"/>
      <c r="CP633" s="355"/>
      <c r="CQ633" s="355"/>
      <c r="CR633" s="355"/>
      <c r="CS633" s="355"/>
      <c r="CT633" s="355"/>
      <c r="CU633" s="355"/>
    </row>
    <row r="634" spans="45:99" x14ac:dyDescent="0.2">
      <c r="AS634" s="355"/>
      <c r="AT634" s="355"/>
      <c r="AU634" s="355"/>
      <c r="AV634" s="355"/>
      <c r="AW634" s="355"/>
      <c r="AX634" s="355"/>
      <c r="AY634" s="355"/>
      <c r="AZ634" s="355"/>
      <c r="BA634" s="355"/>
      <c r="BB634" s="355"/>
      <c r="BC634" s="355"/>
      <c r="BD634" s="355"/>
      <c r="BE634" s="355"/>
      <c r="BF634" s="355"/>
      <c r="BG634" s="355"/>
      <c r="BH634" s="355"/>
      <c r="BI634" s="355"/>
      <c r="BJ634" s="355"/>
      <c r="BK634" s="355"/>
      <c r="BL634" s="355"/>
      <c r="BM634" s="355"/>
      <c r="BN634" s="355"/>
      <c r="BO634" s="355"/>
      <c r="BP634" s="355"/>
      <c r="BQ634" s="355"/>
      <c r="BR634" s="355"/>
      <c r="BS634" s="355"/>
      <c r="BT634" s="355"/>
      <c r="BU634" s="355"/>
      <c r="BV634" s="355"/>
      <c r="BW634" s="355"/>
      <c r="BX634" s="355"/>
      <c r="BY634" s="355"/>
      <c r="BZ634" s="355"/>
      <c r="CA634" s="355"/>
      <c r="CB634" s="355"/>
      <c r="CC634" s="355"/>
      <c r="CD634" s="355"/>
      <c r="CE634" s="355"/>
      <c r="CF634" s="355"/>
      <c r="CG634" s="355"/>
      <c r="CH634" s="355"/>
      <c r="CI634" s="355"/>
      <c r="CJ634" s="355"/>
      <c r="CK634" s="355"/>
      <c r="CL634" s="355"/>
      <c r="CM634" s="355"/>
      <c r="CN634" s="355"/>
      <c r="CO634" s="355"/>
      <c r="CP634" s="355"/>
      <c r="CQ634" s="355"/>
      <c r="CR634" s="355"/>
      <c r="CS634" s="355"/>
      <c r="CT634" s="355"/>
      <c r="CU634" s="355"/>
    </row>
    <row r="635" spans="45:99" x14ac:dyDescent="0.2">
      <c r="AS635" s="355"/>
      <c r="AT635" s="355"/>
      <c r="AU635" s="355"/>
      <c r="AV635" s="355"/>
      <c r="AW635" s="355"/>
      <c r="AX635" s="355"/>
      <c r="AY635" s="355"/>
      <c r="AZ635" s="355"/>
      <c r="BA635" s="355"/>
      <c r="BB635" s="355"/>
      <c r="BC635" s="355"/>
      <c r="BD635" s="355"/>
      <c r="BE635" s="355"/>
      <c r="BF635" s="355"/>
      <c r="BG635" s="355"/>
      <c r="BH635" s="355"/>
      <c r="BI635" s="355"/>
      <c r="BJ635" s="355"/>
      <c r="BK635" s="355"/>
      <c r="BL635" s="355"/>
      <c r="BM635" s="355"/>
      <c r="BN635" s="355"/>
      <c r="BO635" s="355"/>
      <c r="BP635" s="355"/>
      <c r="BQ635" s="355"/>
      <c r="BR635" s="355"/>
      <c r="BS635" s="355"/>
      <c r="BT635" s="355"/>
      <c r="BU635" s="355"/>
      <c r="BV635" s="355"/>
      <c r="BW635" s="355"/>
      <c r="BX635" s="355"/>
      <c r="BY635" s="355"/>
      <c r="BZ635" s="355"/>
      <c r="CA635" s="355"/>
      <c r="CB635" s="355"/>
      <c r="CC635" s="355"/>
      <c r="CD635" s="355"/>
      <c r="CE635" s="355"/>
      <c r="CF635" s="355"/>
      <c r="CG635" s="355"/>
      <c r="CH635" s="355"/>
      <c r="CI635" s="355"/>
      <c r="CJ635" s="355"/>
      <c r="CK635" s="355"/>
      <c r="CL635" s="355"/>
      <c r="CM635" s="355"/>
      <c r="CN635" s="355"/>
      <c r="CO635" s="355"/>
      <c r="CP635" s="355"/>
      <c r="CQ635" s="355"/>
      <c r="CR635" s="355"/>
      <c r="CS635" s="355"/>
      <c r="CT635" s="355"/>
      <c r="CU635" s="355"/>
    </row>
    <row r="636" spans="45:99" x14ac:dyDescent="0.2">
      <c r="AS636" s="355"/>
      <c r="AT636" s="355"/>
      <c r="AU636" s="355"/>
      <c r="AV636" s="355"/>
      <c r="AW636" s="355"/>
      <c r="AX636" s="355"/>
      <c r="AY636" s="355"/>
      <c r="AZ636" s="355"/>
      <c r="BA636" s="355"/>
      <c r="BB636" s="355"/>
      <c r="BC636" s="355"/>
      <c r="BD636" s="355"/>
      <c r="BE636" s="355"/>
      <c r="BF636" s="355"/>
      <c r="BG636" s="355"/>
      <c r="BH636" s="355"/>
      <c r="BI636" s="355"/>
      <c r="BJ636" s="355"/>
      <c r="BK636" s="355"/>
      <c r="BL636" s="355"/>
      <c r="BM636" s="355"/>
      <c r="BN636" s="355"/>
      <c r="BO636" s="355"/>
      <c r="BP636" s="355"/>
      <c r="BQ636" s="355"/>
      <c r="BR636" s="355"/>
      <c r="BS636" s="355"/>
      <c r="BT636" s="355"/>
      <c r="BU636" s="355"/>
      <c r="BV636" s="355"/>
      <c r="BW636" s="355"/>
      <c r="BX636" s="355"/>
      <c r="BY636" s="355"/>
      <c r="BZ636" s="355"/>
      <c r="CA636" s="355"/>
      <c r="CB636" s="355"/>
      <c r="CC636" s="355"/>
      <c r="CD636" s="355"/>
      <c r="CE636" s="355"/>
      <c r="CF636" s="355"/>
      <c r="CG636" s="355"/>
      <c r="CH636" s="355"/>
      <c r="CI636" s="355"/>
      <c r="CJ636" s="355"/>
      <c r="CK636" s="355"/>
      <c r="CL636" s="355"/>
      <c r="CM636" s="355"/>
      <c r="CN636" s="355"/>
      <c r="CO636" s="355"/>
      <c r="CP636" s="355"/>
      <c r="CQ636" s="355"/>
      <c r="CR636" s="355"/>
      <c r="CS636" s="355"/>
      <c r="CT636" s="355"/>
      <c r="CU636" s="355"/>
    </row>
    <row r="637" spans="45:99" x14ac:dyDescent="0.2">
      <c r="AS637" s="355"/>
      <c r="AT637" s="355"/>
      <c r="AU637" s="355"/>
      <c r="AV637" s="355"/>
      <c r="AW637" s="355"/>
      <c r="AX637" s="355"/>
      <c r="AY637" s="355"/>
      <c r="AZ637" s="355"/>
      <c r="BA637" s="355"/>
      <c r="BB637" s="355"/>
      <c r="BC637" s="355"/>
      <c r="BD637" s="355"/>
      <c r="BE637" s="355"/>
      <c r="BF637" s="355"/>
      <c r="BG637" s="355"/>
      <c r="BH637" s="355"/>
      <c r="BI637" s="355"/>
      <c r="BJ637" s="355"/>
      <c r="BK637" s="355"/>
      <c r="BL637" s="355"/>
      <c r="BM637" s="355"/>
      <c r="BN637" s="355"/>
      <c r="BO637" s="355"/>
      <c r="BP637" s="355"/>
      <c r="BQ637" s="355"/>
      <c r="BR637" s="355"/>
      <c r="BS637" s="355"/>
      <c r="BT637" s="355"/>
      <c r="BU637" s="355"/>
      <c r="BV637" s="355"/>
      <c r="BW637" s="355"/>
      <c r="BX637" s="355"/>
      <c r="BY637" s="355"/>
      <c r="BZ637" s="355"/>
      <c r="CA637" s="355"/>
      <c r="CB637" s="355"/>
      <c r="CC637" s="355"/>
      <c r="CD637" s="355"/>
      <c r="CE637" s="355"/>
      <c r="CF637" s="355"/>
      <c r="CG637" s="355"/>
      <c r="CH637" s="355"/>
      <c r="CI637" s="355"/>
      <c r="CJ637" s="355"/>
      <c r="CK637" s="355"/>
      <c r="CL637" s="355"/>
      <c r="CM637" s="355"/>
      <c r="CN637" s="355"/>
      <c r="CO637" s="355"/>
      <c r="CP637" s="355"/>
      <c r="CQ637" s="355"/>
      <c r="CR637" s="355"/>
      <c r="CS637" s="355"/>
      <c r="CT637" s="355"/>
      <c r="CU637" s="355"/>
    </row>
    <row r="638" spans="45:99" x14ac:dyDescent="0.2">
      <c r="AS638" s="355"/>
      <c r="AT638" s="355"/>
      <c r="AU638" s="355"/>
      <c r="AV638" s="355"/>
      <c r="AW638" s="355"/>
      <c r="AX638" s="355"/>
      <c r="AY638" s="355"/>
      <c r="AZ638" s="355"/>
      <c r="BA638" s="355"/>
      <c r="BB638" s="355"/>
      <c r="BC638" s="355"/>
      <c r="BD638" s="355"/>
      <c r="BE638" s="355"/>
      <c r="BF638" s="355"/>
      <c r="BG638" s="355"/>
      <c r="BH638" s="355"/>
      <c r="BI638" s="355"/>
      <c r="BJ638" s="355"/>
      <c r="BK638" s="355"/>
      <c r="BL638" s="355"/>
      <c r="BM638" s="355"/>
      <c r="BN638" s="355"/>
      <c r="BO638" s="355"/>
      <c r="BP638" s="355"/>
      <c r="BQ638" s="355"/>
      <c r="BR638" s="355"/>
      <c r="BS638" s="355"/>
      <c r="BT638" s="355"/>
      <c r="BU638" s="355"/>
      <c r="BV638" s="355"/>
      <c r="BW638" s="355"/>
      <c r="BX638" s="355"/>
      <c r="BY638" s="355"/>
      <c r="BZ638" s="355"/>
      <c r="CA638" s="355"/>
      <c r="CB638" s="355"/>
      <c r="CC638" s="355"/>
      <c r="CD638" s="355"/>
      <c r="CE638" s="355"/>
      <c r="CF638" s="355"/>
      <c r="CG638" s="355"/>
      <c r="CH638" s="355"/>
      <c r="CI638" s="355"/>
      <c r="CJ638" s="355"/>
      <c r="CK638" s="355"/>
      <c r="CL638" s="355"/>
      <c r="CM638" s="355"/>
      <c r="CN638" s="355"/>
      <c r="CO638" s="355"/>
      <c r="CP638" s="355"/>
      <c r="CQ638" s="355"/>
      <c r="CR638" s="355"/>
      <c r="CS638" s="355"/>
      <c r="CT638" s="355"/>
      <c r="CU638" s="355"/>
    </row>
    <row r="639" spans="45:99" x14ac:dyDescent="0.2">
      <c r="AS639" s="355"/>
      <c r="AT639" s="355"/>
      <c r="AU639" s="355"/>
      <c r="AV639" s="355"/>
      <c r="AW639" s="355"/>
      <c r="AX639" s="355"/>
      <c r="AY639" s="355"/>
      <c r="AZ639" s="355"/>
      <c r="BA639" s="355"/>
      <c r="BB639" s="355"/>
      <c r="BC639" s="355"/>
      <c r="BD639" s="355"/>
      <c r="BE639" s="355"/>
      <c r="BF639" s="355"/>
      <c r="BG639" s="355"/>
      <c r="BH639" s="355"/>
      <c r="BI639" s="355"/>
      <c r="BJ639" s="355"/>
      <c r="BK639" s="355"/>
      <c r="BL639" s="355"/>
      <c r="BM639" s="355"/>
      <c r="BN639" s="355"/>
      <c r="BO639" s="355"/>
      <c r="BP639" s="355"/>
      <c r="BQ639" s="355"/>
      <c r="BR639" s="355"/>
      <c r="BS639" s="355"/>
      <c r="BT639" s="355"/>
      <c r="BU639" s="355"/>
      <c r="BV639" s="355"/>
      <c r="BW639" s="355"/>
      <c r="BX639" s="355"/>
      <c r="BY639" s="355"/>
      <c r="BZ639" s="355"/>
      <c r="CA639" s="355"/>
      <c r="CB639" s="355"/>
      <c r="CC639" s="355"/>
      <c r="CD639" s="355"/>
      <c r="CE639" s="355"/>
      <c r="CF639" s="355"/>
      <c r="CG639" s="355"/>
      <c r="CH639" s="355"/>
      <c r="CI639" s="355"/>
      <c r="CJ639" s="355"/>
      <c r="CK639" s="355"/>
      <c r="CL639" s="355"/>
      <c r="CM639" s="355"/>
      <c r="CN639" s="355"/>
      <c r="CO639" s="355"/>
      <c r="CP639" s="355"/>
      <c r="CQ639" s="355"/>
      <c r="CR639" s="355"/>
      <c r="CS639" s="355"/>
      <c r="CT639" s="355"/>
      <c r="CU639" s="355"/>
    </row>
    <row r="640" spans="45:99" x14ac:dyDescent="0.2">
      <c r="AS640" s="355"/>
      <c r="AT640" s="355"/>
      <c r="AU640" s="355"/>
      <c r="AV640" s="355"/>
      <c r="AW640" s="355"/>
      <c r="AX640" s="355"/>
      <c r="AY640" s="355"/>
      <c r="AZ640" s="355"/>
      <c r="BA640" s="355"/>
      <c r="BB640" s="355"/>
      <c r="BC640" s="355"/>
      <c r="BD640" s="355"/>
      <c r="BE640" s="355"/>
      <c r="BF640" s="355"/>
      <c r="BG640" s="355"/>
      <c r="BH640" s="355"/>
      <c r="BI640" s="355"/>
      <c r="BJ640" s="355"/>
      <c r="BK640" s="355"/>
      <c r="BL640" s="355"/>
      <c r="BM640" s="355"/>
      <c r="BN640" s="355"/>
      <c r="BO640" s="355"/>
      <c r="BP640" s="355"/>
      <c r="BQ640" s="355"/>
      <c r="BR640" s="355"/>
      <c r="BS640" s="355"/>
      <c r="BT640" s="355"/>
      <c r="BU640" s="355"/>
      <c r="BV640" s="355"/>
      <c r="BW640" s="355"/>
      <c r="BX640" s="355"/>
      <c r="BY640" s="355"/>
      <c r="BZ640" s="355"/>
      <c r="CA640" s="355"/>
      <c r="CB640" s="355"/>
      <c r="CC640" s="355"/>
      <c r="CD640" s="355"/>
      <c r="CE640" s="355"/>
      <c r="CF640" s="355"/>
      <c r="CG640" s="355"/>
      <c r="CH640" s="355"/>
      <c r="CI640" s="355"/>
      <c r="CJ640" s="355"/>
      <c r="CK640" s="355"/>
      <c r="CL640" s="355"/>
      <c r="CM640" s="355"/>
      <c r="CN640" s="355"/>
      <c r="CO640" s="355"/>
      <c r="CP640" s="355"/>
      <c r="CQ640" s="355"/>
      <c r="CR640" s="355"/>
      <c r="CS640" s="355"/>
      <c r="CT640" s="355"/>
      <c r="CU640" s="355"/>
    </row>
    <row r="641" spans="45:99" x14ac:dyDescent="0.2">
      <c r="AS641" s="355"/>
      <c r="AT641" s="355"/>
      <c r="AU641" s="355"/>
      <c r="AV641" s="355"/>
      <c r="AW641" s="355"/>
      <c r="AX641" s="355"/>
      <c r="AY641" s="355"/>
      <c r="AZ641" s="355"/>
      <c r="BA641" s="355"/>
      <c r="BB641" s="355"/>
      <c r="BC641" s="355"/>
      <c r="BD641" s="355"/>
      <c r="BE641" s="355"/>
      <c r="BF641" s="355"/>
      <c r="BG641" s="355"/>
      <c r="BH641" s="355"/>
      <c r="BI641" s="355"/>
      <c r="BJ641" s="355"/>
      <c r="BK641" s="355"/>
      <c r="BL641" s="355"/>
      <c r="BM641" s="355"/>
      <c r="BN641" s="355"/>
      <c r="BO641" s="355"/>
      <c r="BP641" s="355"/>
      <c r="BQ641" s="355"/>
      <c r="BR641" s="355"/>
      <c r="BS641" s="355"/>
      <c r="BT641" s="355"/>
      <c r="BU641" s="355"/>
      <c r="BV641" s="355"/>
      <c r="BW641" s="355"/>
      <c r="BX641" s="355"/>
      <c r="BY641" s="355"/>
      <c r="BZ641" s="355"/>
      <c r="CA641" s="355"/>
      <c r="CB641" s="355"/>
      <c r="CC641" s="355"/>
      <c r="CD641" s="355"/>
      <c r="CE641" s="355"/>
      <c r="CF641" s="355"/>
      <c r="CG641" s="355"/>
      <c r="CH641" s="355"/>
      <c r="CI641" s="355"/>
      <c r="CJ641" s="355"/>
      <c r="CK641" s="355"/>
      <c r="CL641" s="355"/>
      <c r="CM641" s="355"/>
      <c r="CN641" s="355"/>
      <c r="CO641" s="355"/>
      <c r="CP641" s="355"/>
      <c r="CQ641" s="355"/>
      <c r="CR641" s="355"/>
      <c r="CS641" s="355"/>
      <c r="CT641" s="355"/>
      <c r="CU641" s="355"/>
    </row>
    <row r="642" spans="45:99" x14ac:dyDescent="0.2">
      <c r="AS642" s="355"/>
      <c r="AT642" s="355"/>
      <c r="AU642" s="355"/>
      <c r="AV642" s="355"/>
      <c r="AW642" s="355"/>
      <c r="AX642" s="355"/>
      <c r="AY642" s="355"/>
      <c r="AZ642" s="355"/>
      <c r="BA642" s="355"/>
      <c r="BB642" s="355"/>
      <c r="BC642" s="355"/>
      <c r="BD642" s="355"/>
      <c r="BE642" s="355"/>
      <c r="BF642" s="355"/>
      <c r="BG642" s="355"/>
      <c r="BH642" s="355"/>
      <c r="BI642" s="355"/>
      <c r="BJ642" s="355"/>
      <c r="BK642" s="355"/>
      <c r="BL642" s="355"/>
      <c r="BM642" s="355"/>
      <c r="BN642" s="355"/>
      <c r="BO642" s="355"/>
      <c r="BP642" s="355"/>
      <c r="BQ642" s="355"/>
      <c r="BR642" s="355"/>
      <c r="BS642" s="355"/>
      <c r="BT642" s="355"/>
      <c r="BU642" s="355"/>
      <c r="BV642" s="355"/>
      <c r="BW642" s="355"/>
      <c r="BX642" s="355"/>
      <c r="BY642" s="355"/>
      <c r="BZ642" s="355"/>
      <c r="CA642" s="355"/>
      <c r="CB642" s="355"/>
      <c r="CC642" s="355"/>
      <c r="CD642" s="355"/>
      <c r="CE642" s="355"/>
      <c r="CF642" s="355"/>
      <c r="CG642" s="355"/>
      <c r="CH642" s="355"/>
      <c r="CI642" s="355"/>
      <c r="CJ642" s="355"/>
      <c r="CK642" s="355"/>
      <c r="CL642" s="355"/>
      <c r="CM642" s="355"/>
      <c r="CN642" s="355"/>
      <c r="CO642" s="355"/>
      <c r="CP642" s="355"/>
      <c r="CQ642" s="355"/>
      <c r="CR642" s="355"/>
      <c r="CS642" s="355"/>
      <c r="CT642" s="355"/>
      <c r="CU642" s="355"/>
    </row>
    <row r="643" spans="45:99" x14ac:dyDescent="0.2">
      <c r="AS643" s="355"/>
      <c r="AT643" s="355"/>
      <c r="AU643" s="355"/>
      <c r="AV643" s="355"/>
      <c r="AW643" s="355"/>
      <c r="AX643" s="355"/>
      <c r="AY643" s="355"/>
      <c r="AZ643" s="355"/>
      <c r="BA643" s="355"/>
      <c r="BB643" s="355"/>
      <c r="BC643" s="355"/>
      <c r="BD643" s="355"/>
      <c r="BE643" s="355"/>
      <c r="BF643" s="355"/>
      <c r="BG643" s="355"/>
      <c r="BH643" s="355"/>
      <c r="BI643" s="355"/>
      <c r="BJ643" s="355"/>
      <c r="BK643" s="355"/>
      <c r="BL643" s="355"/>
      <c r="BM643" s="355"/>
      <c r="BN643" s="355"/>
      <c r="BO643" s="355"/>
      <c r="BP643" s="355"/>
      <c r="BQ643" s="355"/>
      <c r="BR643" s="355"/>
      <c r="BS643" s="355"/>
      <c r="BT643" s="355"/>
      <c r="BU643" s="355"/>
      <c r="BV643" s="355"/>
      <c r="BW643" s="355"/>
      <c r="BX643" s="355"/>
      <c r="BY643" s="355"/>
      <c r="BZ643" s="355"/>
      <c r="CA643" s="355"/>
      <c r="CB643" s="355"/>
      <c r="CC643" s="355"/>
      <c r="CD643" s="355"/>
      <c r="CE643" s="355"/>
      <c r="CF643" s="355"/>
      <c r="CG643" s="355"/>
      <c r="CH643" s="355"/>
      <c r="CI643" s="355"/>
      <c r="CJ643" s="355"/>
      <c r="CK643" s="355"/>
      <c r="CL643" s="355"/>
      <c r="CM643" s="355"/>
      <c r="CN643" s="355"/>
      <c r="CO643" s="355"/>
      <c r="CP643" s="355"/>
      <c r="CQ643" s="355"/>
      <c r="CR643" s="355"/>
      <c r="CS643" s="355"/>
      <c r="CT643" s="355"/>
      <c r="CU643" s="355"/>
    </row>
    <row r="644" spans="45:99" x14ac:dyDescent="0.2">
      <c r="AS644" s="355"/>
      <c r="AT644" s="355"/>
      <c r="AU644" s="355"/>
      <c r="AV644" s="355"/>
      <c r="AW644" s="355"/>
      <c r="AX644" s="355"/>
      <c r="AY644" s="355"/>
      <c r="AZ644" s="355"/>
      <c r="BA644" s="355"/>
      <c r="BB644" s="355"/>
      <c r="BC644" s="355"/>
      <c r="BD644" s="355"/>
      <c r="BE644" s="355"/>
      <c r="BF644" s="355"/>
      <c r="BG644" s="355"/>
      <c r="BH644" s="355"/>
      <c r="BI644" s="355"/>
      <c r="BJ644" s="355"/>
      <c r="BK644" s="355"/>
      <c r="BL644" s="355"/>
      <c r="BM644" s="355"/>
      <c r="BN644" s="355"/>
      <c r="BO644" s="355"/>
      <c r="BP644" s="355"/>
      <c r="BQ644" s="355"/>
      <c r="BR644" s="355"/>
      <c r="BS644" s="355"/>
      <c r="BT644" s="355"/>
      <c r="BU644" s="355"/>
      <c r="BV644" s="355"/>
      <c r="BW644" s="355"/>
      <c r="BX644" s="355"/>
      <c r="BY644" s="355"/>
      <c r="BZ644" s="355"/>
      <c r="CA644" s="355"/>
      <c r="CB644" s="355"/>
      <c r="CC644" s="355"/>
      <c r="CD644" s="355"/>
      <c r="CE644" s="355"/>
      <c r="CF644" s="355"/>
      <c r="CG644" s="355"/>
      <c r="CH644" s="355"/>
      <c r="CI644" s="355"/>
      <c r="CJ644" s="355"/>
      <c r="CK644" s="355"/>
      <c r="CL644" s="355"/>
      <c r="CM644" s="355"/>
      <c r="CN644" s="355"/>
      <c r="CO644" s="355"/>
      <c r="CP644" s="355"/>
      <c r="CQ644" s="355"/>
      <c r="CR644" s="355"/>
      <c r="CS644" s="355"/>
      <c r="CT644" s="355"/>
      <c r="CU644" s="355"/>
    </row>
    <row r="645" spans="45:99" x14ac:dyDescent="0.2">
      <c r="AS645" s="355"/>
      <c r="AT645" s="355"/>
      <c r="AU645" s="355"/>
      <c r="AV645" s="355"/>
      <c r="AW645" s="355"/>
      <c r="AX645" s="355"/>
      <c r="AY645" s="355"/>
      <c r="AZ645" s="355"/>
      <c r="BA645" s="355"/>
      <c r="BB645" s="355"/>
      <c r="BC645" s="355"/>
      <c r="BD645" s="355"/>
      <c r="BE645" s="355"/>
      <c r="BF645" s="355"/>
      <c r="BG645" s="355"/>
      <c r="BH645" s="355"/>
      <c r="BI645" s="355"/>
      <c r="BJ645" s="355"/>
      <c r="BK645" s="355"/>
      <c r="BL645" s="355"/>
      <c r="BM645" s="355"/>
      <c r="BN645" s="355"/>
      <c r="BO645" s="355"/>
      <c r="BP645" s="355"/>
      <c r="BQ645" s="355"/>
      <c r="BR645" s="355"/>
      <c r="BS645" s="355"/>
      <c r="BT645" s="355"/>
      <c r="BU645" s="355"/>
      <c r="BV645" s="355"/>
      <c r="BW645" s="355"/>
      <c r="BX645" s="355"/>
      <c r="BY645" s="355"/>
      <c r="BZ645" s="355"/>
      <c r="CA645" s="355"/>
      <c r="CB645" s="355"/>
      <c r="CC645" s="355"/>
      <c r="CD645" s="355"/>
      <c r="CE645" s="355"/>
      <c r="CF645" s="355"/>
      <c r="CG645" s="355"/>
      <c r="CH645" s="355"/>
      <c r="CI645" s="355"/>
      <c r="CJ645" s="355"/>
      <c r="CK645" s="355"/>
      <c r="CL645" s="355"/>
      <c r="CM645" s="355"/>
      <c r="CN645" s="355"/>
      <c r="CO645" s="355"/>
      <c r="CP645" s="355"/>
      <c r="CQ645" s="355"/>
      <c r="CR645" s="355"/>
      <c r="CS645" s="355"/>
      <c r="CT645" s="355"/>
      <c r="CU645" s="355"/>
    </row>
    <row r="646" spans="45:99" x14ac:dyDescent="0.2">
      <c r="AS646" s="355"/>
      <c r="AT646" s="355"/>
      <c r="AU646" s="355"/>
      <c r="AV646" s="355"/>
      <c r="AW646" s="355"/>
      <c r="AX646" s="355"/>
      <c r="AY646" s="355"/>
      <c r="AZ646" s="355"/>
      <c r="BA646" s="355"/>
      <c r="BB646" s="355"/>
      <c r="BC646" s="355"/>
      <c r="BD646" s="355"/>
      <c r="BE646" s="355"/>
      <c r="BF646" s="355"/>
      <c r="BG646" s="355"/>
      <c r="BH646" s="355"/>
      <c r="BI646" s="355"/>
      <c r="BJ646" s="355"/>
      <c r="BK646" s="355"/>
      <c r="BL646" s="355"/>
      <c r="BM646" s="355"/>
      <c r="BN646" s="355"/>
      <c r="BO646" s="355"/>
      <c r="BP646" s="355"/>
      <c r="BQ646" s="355"/>
      <c r="BR646" s="355"/>
      <c r="BS646" s="355"/>
      <c r="BT646" s="355"/>
      <c r="BU646" s="355"/>
      <c r="BV646" s="355"/>
      <c r="BW646" s="355"/>
      <c r="BX646" s="355"/>
      <c r="BY646" s="355"/>
      <c r="BZ646" s="355"/>
      <c r="CA646" s="355"/>
      <c r="CB646" s="355"/>
      <c r="CC646" s="355"/>
      <c r="CD646" s="355"/>
      <c r="CE646" s="355"/>
      <c r="CF646" s="355"/>
      <c r="CG646" s="355"/>
      <c r="CH646" s="355"/>
      <c r="CI646" s="355"/>
      <c r="CJ646" s="355"/>
      <c r="CK646" s="355"/>
      <c r="CL646" s="355"/>
      <c r="CM646" s="355"/>
      <c r="CN646" s="355"/>
      <c r="CO646" s="355"/>
      <c r="CP646" s="355"/>
      <c r="CQ646" s="355"/>
      <c r="CR646" s="355"/>
      <c r="CS646" s="355"/>
      <c r="CT646" s="355"/>
      <c r="CU646" s="355"/>
    </row>
    <row r="647" spans="45:99" x14ac:dyDescent="0.2">
      <c r="AS647" s="355"/>
      <c r="AT647" s="355"/>
      <c r="AU647" s="355"/>
      <c r="AV647" s="355"/>
      <c r="AW647" s="355"/>
      <c r="AX647" s="355"/>
      <c r="AY647" s="355"/>
      <c r="AZ647" s="355"/>
      <c r="BA647" s="355"/>
      <c r="BB647" s="355"/>
      <c r="BC647" s="355"/>
      <c r="BD647" s="355"/>
      <c r="BE647" s="355"/>
      <c r="BF647" s="355"/>
      <c r="BG647" s="355"/>
      <c r="BH647" s="355"/>
      <c r="BI647" s="355"/>
      <c r="BJ647" s="355"/>
      <c r="BK647" s="355"/>
      <c r="BL647" s="355"/>
      <c r="BM647" s="355"/>
      <c r="BN647" s="355"/>
      <c r="BO647" s="355"/>
      <c r="BP647" s="355"/>
      <c r="BQ647" s="355"/>
      <c r="BR647" s="355"/>
      <c r="BS647" s="355"/>
      <c r="BT647" s="355"/>
      <c r="BU647" s="355"/>
      <c r="BV647" s="355"/>
      <c r="BW647" s="355"/>
      <c r="BX647" s="355"/>
      <c r="BY647" s="355"/>
      <c r="BZ647" s="355"/>
      <c r="CA647" s="355"/>
      <c r="CB647" s="355"/>
      <c r="CC647" s="355"/>
      <c r="CD647" s="355"/>
      <c r="CE647" s="355"/>
      <c r="CF647" s="355"/>
      <c r="CG647" s="355"/>
      <c r="CH647" s="355"/>
      <c r="CI647" s="355"/>
      <c r="CJ647" s="355"/>
      <c r="CK647" s="355"/>
      <c r="CL647" s="355"/>
      <c r="CM647" s="355"/>
      <c r="CN647" s="355"/>
      <c r="CO647" s="355"/>
      <c r="CP647" s="355"/>
      <c r="CQ647" s="355"/>
      <c r="CR647" s="355"/>
      <c r="CS647" s="355"/>
      <c r="CT647" s="355"/>
      <c r="CU647" s="355"/>
    </row>
    <row r="648" spans="45:99" x14ac:dyDescent="0.2">
      <c r="AS648" s="355"/>
      <c r="AT648" s="355"/>
      <c r="AU648" s="355"/>
      <c r="AV648" s="355"/>
      <c r="AW648" s="355"/>
      <c r="AX648" s="355"/>
      <c r="AY648" s="355"/>
      <c r="AZ648" s="355"/>
      <c r="BA648" s="355"/>
      <c r="BB648" s="355"/>
      <c r="BC648" s="355"/>
      <c r="BD648" s="355"/>
      <c r="BE648" s="355"/>
      <c r="BF648" s="355"/>
      <c r="BG648" s="355"/>
      <c r="BH648" s="355"/>
      <c r="BI648" s="355"/>
      <c r="BJ648" s="355"/>
      <c r="BK648" s="355"/>
      <c r="BL648" s="355"/>
      <c r="BM648" s="355"/>
      <c r="BN648" s="355"/>
      <c r="BO648" s="355"/>
      <c r="BP648" s="355"/>
      <c r="BQ648" s="355"/>
      <c r="BR648" s="355"/>
      <c r="BS648" s="355"/>
      <c r="BT648" s="355"/>
      <c r="BU648" s="355"/>
      <c r="BV648" s="355"/>
      <c r="BW648" s="355"/>
      <c r="BX648" s="355"/>
      <c r="BY648" s="355"/>
      <c r="BZ648" s="355"/>
      <c r="CA648" s="355"/>
      <c r="CB648" s="355"/>
      <c r="CC648" s="355"/>
      <c r="CD648" s="355"/>
      <c r="CE648" s="355"/>
      <c r="CF648" s="355"/>
      <c r="CG648" s="355"/>
      <c r="CH648" s="355"/>
      <c r="CI648" s="355"/>
      <c r="CJ648" s="355"/>
      <c r="CK648" s="355"/>
      <c r="CL648" s="355"/>
      <c r="CM648" s="355"/>
      <c r="CN648" s="355"/>
      <c r="CO648" s="355"/>
      <c r="CP648" s="355"/>
      <c r="CQ648" s="355"/>
      <c r="CR648" s="355"/>
      <c r="CS648" s="355"/>
      <c r="CT648" s="355"/>
      <c r="CU648" s="355"/>
    </row>
    <row r="649" spans="45:99" x14ac:dyDescent="0.2">
      <c r="AS649" s="355"/>
      <c r="AT649" s="355"/>
      <c r="AU649" s="355"/>
      <c r="AV649" s="355"/>
      <c r="AW649" s="355"/>
      <c r="AX649" s="355"/>
      <c r="AY649" s="355"/>
      <c r="AZ649" s="355"/>
      <c r="BA649" s="355"/>
      <c r="BB649" s="355"/>
      <c r="BC649" s="355"/>
      <c r="BD649" s="355"/>
      <c r="BE649" s="355"/>
      <c r="BF649" s="355"/>
      <c r="BG649" s="355"/>
      <c r="BH649" s="355"/>
      <c r="BI649" s="355"/>
      <c r="BJ649" s="355"/>
      <c r="BK649" s="355"/>
      <c r="BL649" s="355"/>
      <c r="BM649" s="355"/>
      <c r="BN649" s="355"/>
      <c r="BO649" s="355"/>
      <c r="BP649" s="355"/>
      <c r="BQ649" s="355"/>
      <c r="BR649" s="355"/>
      <c r="BS649" s="355"/>
      <c r="BT649" s="355"/>
      <c r="BU649" s="355"/>
      <c r="BV649" s="355"/>
      <c r="BW649" s="355"/>
      <c r="BX649" s="355"/>
      <c r="BY649" s="355"/>
      <c r="BZ649" s="355"/>
      <c r="CA649" s="355"/>
      <c r="CB649" s="355"/>
      <c r="CC649" s="355"/>
      <c r="CD649" s="355"/>
      <c r="CE649" s="355"/>
      <c r="CF649" s="355"/>
      <c r="CG649" s="355"/>
      <c r="CH649" s="355"/>
      <c r="CI649" s="355"/>
      <c r="CJ649" s="355"/>
      <c r="CK649" s="355"/>
      <c r="CL649" s="355"/>
      <c r="CM649" s="355"/>
      <c r="CN649" s="355"/>
      <c r="CO649" s="355"/>
      <c r="CP649" s="355"/>
      <c r="CQ649" s="355"/>
      <c r="CR649" s="355"/>
      <c r="CS649" s="355"/>
      <c r="CT649" s="355"/>
      <c r="CU649" s="355"/>
    </row>
    <row r="650" spans="45:99" x14ac:dyDescent="0.2">
      <c r="AS650" s="355"/>
      <c r="AT650" s="355"/>
      <c r="AU650" s="355"/>
      <c r="AV650" s="355"/>
      <c r="AW650" s="355"/>
      <c r="AX650" s="355"/>
      <c r="AY650" s="355"/>
      <c r="AZ650" s="355"/>
      <c r="BA650" s="355"/>
      <c r="BB650" s="355"/>
      <c r="BC650" s="355"/>
      <c r="BD650" s="355"/>
      <c r="BE650" s="355"/>
      <c r="BF650" s="355"/>
      <c r="BG650" s="355"/>
      <c r="BH650" s="355"/>
      <c r="BI650" s="355"/>
      <c r="BJ650" s="355"/>
      <c r="BK650" s="355"/>
      <c r="BL650" s="355"/>
      <c r="BM650" s="355"/>
      <c r="BN650" s="355"/>
      <c r="BO650" s="355"/>
      <c r="BP650" s="355"/>
      <c r="BQ650" s="355"/>
      <c r="BR650" s="355"/>
      <c r="BS650" s="355"/>
      <c r="BT650" s="355"/>
      <c r="BU650" s="355"/>
      <c r="BV650" s="355"/>
      <c r="BW650" s="355"/>
      <c r="BX650" s="355"/>
      <c r="BY650" s="355"/>
      <c r="BZ650" s="355"/>
      <c r="CA650" s="355"/>
      <c r="CB650" s="355"/>
      <c r="CC650" s="355"/>
      <c r="CD650" s="355"/>
      <c r="CE650" s="355"/>
      <c r="CF650" s="355"/>
      <c r="CG650" s="355"/>
      <c r="CH650" s="355"/>
      <c r="CI650" s="355"/>
      <c r="CJ650" s="355"/>
      <c r="CK650" s="355"/>
      <c r="CL650" s="355"/>
      <c r="CM650" s="355"/>
      <c r="CN650" s="355"/>
      <c r="CO650" s="355"/>
      <c r="CP650" s="355"/>
      <c r="CQ650" s="355"/>
      <c r="CR650" s="355"/>
      <c r="CS650" s="355"/>
      <c r="CT650" s="355"/>
      <c r="CU650" s="355"/>
    </row>
    <row r="651" spans="45:99" x14ac:dyDescent="0.2">
      <c r="AS651" s="355"/>
      <c r="AT651" s="355"/>
      <c r="AU651" s="355"/>
      <c r="AV651" s="355"/>
      <c r="AW651" s="355"/>
      <c r="AX651" s="355"/>
      <c r="AY651" s="355"/>
      <c r="AZ651" s="355"/>
      <c r="BA651" s="355"/>
      <c r="BB651" s="355"/>
      <c r="BC651" s="355"/>
      <c r="BD651" s="355"/>
      <c r="BE651" s="355"/>
      <c r="BF651" s="355"/>
      <c r="BG651" s="355"/>
      <c r="BH651" s="355"/>
      <c r="BI651" s="355"/>
      <c r="BJ651" s="355"/>
      <c r="BK651" s="355"/>
      <c r="BL651" s="355"/>
      <c r="BM651" s="355"/>
      <c r="BN651" s="355"/>
      <c r="BO651" s="355"/>
      <c r="BP651" s="355"/>
      <c r="BQ651" s="355"/>
      <c r="BR651" s="355"/>
      <c r="BS651" s="355"/>
      <c r="BT651" s="355"/>
      <c r="BU651" s="355"/>
      <c r="BV651" s="355"/>
      <c r="BW651" s="355"/>
      <c r="BX651" s="355"/>
      <c r="BY651" s="355"/>
      <c r="BZ651" s="355"/>
      <c r="CA651" s="355"/>
      <c r="CB651" s="355"/>
      <c r="CC651" s="355"/>
      <c r="CD651" s="355"/>
      <c r="CE651" s="355"/>
      <c r="CF651" s="355"/>
      <c r="CG651" s="355"/>
      <c r="CH651" s="355"/>
      <c r="CI651" s="355"/>
      <c r="CJ651" s="355"/>
      <c r="CK651" s="355"/>
      <c r="CL651" s="355"/>
      <c r="CM651" s="355"/>
      <c r="CN651" s="355"/>
      <c r="CO651" s="355"/>
      <c r="CP651" s="355"/>
      <c r="CQ651" s="355"/>
      <c r="CR651" s="355"/>
      <c r="CS651" s="355"/>
      <c r="CT651" s="355"/>
      <c r="CU651" s="355"/>
    </row>
    <row r="652" spans="45:99" x14ac:dyDescent="0.2">
      <c r="AS652" s="355"/>
      <c r="AT652" s="355"/>
      <c r="AU652" s="355"/>
      <c r="AV652" s="355"/>
      <c r="AW652" s="355"/>
      <c r="AX652" s="355"/>
      <c r="AY652" s="355"/>
      <c r="AZ652" s="355"/>
      <c r="BA652" s="355"/>
      <c r="BB652" s="355"/>
      <c r="BC652" s="355"/>
      <c r="BD652" s="355"/>
      <c r="BE652" s="355"/>
      <c r="BF652" s="355"/>
      <c r="BG652" s="355"/>
      <c r="BH652" s="355"/>
      <c r="BI652" s="355"/>
      <c r="BJ652" s="355"/>
      <c r="BK652" s="355"/>
      <c r="BL652" s="355"/>
      <c r="BM652" s="355"/>
      <c r="BN652" s="355"/>
      <c r="BO652" s="355"/>
      <c r="BP652" s="355"/>
      <c r="BQ652" s="355"/>
      <c r="BR652" s="355"/>
      <c r="BS652" s="355"/>
      <c r="BT652" s="355"/>
      <c r="BU652" s="355"/>
      <c r="BV652" s="355"/>
      <c r="BW652" s="355"/>
      <c r="BX652" s="355"/>
      <c r="BY652" s="355"/>
      <c r="BZ652" s="355"/>
      <c r="CA652" s="355"/>
      <c r="CB652" s="355"/>
      <c r="CC652" s="355"/>
      <c r="CD652" s="355"/>
      <c r="CE652" s="355"/>
      <c r="CF652" s="355"/>
      <c r="CG652" s="355"/>
      <c r="CH652" s="355"/>
      <c r="CI652" s="355"/>
      <c r="CJ652" s="355"/>
      <c r="CK652" s="355"/>
      <c r="CL652" s="355"/>
      <c r="CM652" s="355"/>
      <c r="CN652" s="355"/>
      <c r="CO652" s="355"/>
      <c r="CP652" s="355"/>
      <c r="CQ652" s="355"/>
      <c r="CR652" s="355"/>
      <c r="CS652" s="355"/>
      <c r="CT652" s="355"/>
      <c r="CU652" s="355"/>
    </row>
    <row r="653" spans="45:99" x14ac:dyDescent="0.2">
      <c r="AS653" s="355"/>
      <c r="AT653" s="355"/>
      <c r="AU653" s="355"/>
      <c r="AV653" s="355"/>
      <c r="AW653" s="355"/>
      <c r="AX653" s="355"/>
      <c r="AY653" s="355"/>
      <c r="AZ653" s="355"/>
      <c r="BA653" s="355"/>
      <c r="BB653" s="355"/>
      <c r="BC653" s="355"/>
      <c r="BD653" s="355"/>
      <c r="BE653" s="355"/>
      <c r="BF653" s="355"/>
      <c r="BG653" s="355"/>
      <c r="BH653" s="355"/>
      <c r="BI653" s="355"/>
      <c r="BJ653" s="355"/>
      <c r="BK653" s="355"/>
      <c r="BL653" s="355"/>
      <c r="BM653" s="355"/>
      <c r="BN653" s="355"/>
      <c r="BO653" s="355"/>
      <c r="BP653" s="355"/>
      <c r="BQ653" s="355"/>
      <c r="BR653" s="355"/>
      <c r="BS653" s="355"/>
      <c r="BT653" s="355"/>
      <c r="BU653" s="355"/>
      <c r="BV653" s="355"/>
      <c r="BW653" s="355"/>
      <c r="BX653" s="355"/>
      <c r="BY653" s="355"/>
      <c r="BZ653" s="355"/>
      <c r="CA653" s="355"/>
      <c r="CB653" s="355"/>
      <c r="CC653" s="355"/>
      <c r="CD653" s="355"/>
      <c r="CE653" s="355"/>
      <c r="CF653" s="355"/>
      <c r="CG653" s="355"/>
      <c r="CH653" s="355"/>
      <c r="CI653" s="355"/>
      <c r="CJ653" s="355"/>
      <c r="CK653" s="355"/>
      <c r="CL653" s="355"/>
      <c r="CM653" s="355"/>
      <c r="CN653" s="355"/>
      <c r="CO653" s="355"/>
      <c r="CP653" s="355"/>
      <c r="CQ653" s="355"/>
      <c r="CR653" s="355"/>
      <c r="CS653" s="355"/>
      <c r="CT653" s="355"/>
      <c r="CU653" s="355"/>
    </row>
    <row r="654" spans="45:99" x14ac:dyDescent="0.2">
      <c r="AS654" s="355"/>
      <c r="AT654" s="355"/>
      <c r="AU654" s="355"/>
      <c r="AV654" s="355"/>
      <c r="AW654" s="355"/>
      <c r="AX654" s="355"/>
      <c r="AY654" s="355"/>
      <c r="AZ654" s="355"/>
      <c r="BA654" s="355"/>
      <c r="BB654" s="355"/>
      <c r="BC654" s="355"/>
      <c r="BD654" s="355"/>
      <c r="BE654" s="355"/>
      <c r="BF654" s="355"/>
      <c r="BG654" s="355"/>
      <c r="BH654" s="355"/>
      <c r="BI654" s="355"/>
      <c r="BJ654" s="355"/>
      <c r="BK654" s="355"/>
      <c r="BL654" s="355"/>
      <c r="BM654" s="355"/>
      <c r="BN654" s="355"/>
      <c r="BO654" s="355"/>
      <c r="BP654" s="355"/>
      <c r="BQ654" s="355"/>
      <c r="BR654" s="355"/>
      <c r="BS654" s="355"/>
      <c r="BT654" s="355"/>
      <c r="BU654" s="355"/>
      <c r="BV654" s="355"/>
      <c r="BW654" s="355"/>
      <c r="BX654" s="355"/>
      <c r="BY654" s="355"/>
      <c r="BZ654" s="355"/>
      <c r="CA654" s="355"/>
      <c r="CB654" s="355"/>
      <c r="CC654" s="355"/>
      <c r="CD654" s="355"/>
      <c r="CE654" s="355"/>
      <c r="CF654" s="355"/>
      <c r="CG654" s="355"/>
      <c r="CH654" s="355"/>
      <c r="CI654" s="355"/>
      <c r="CJ654" s="355"/>
      <c r="CK654" s="355"/>
      <c r="CL654" s="355"/>
      <c r="CM654" s="355"/>
      <c r="CN654" s="355"/>
      <c r="CO654" s="355"/>
      <c r="CP654" s="355"/>
      <c r="CQ654" s="355"/>
      <c r="CR654" s="355"/>
      <c r="CS654" s="355"/>
      <c r="CT654" s="355"/>
      <c r="CU654" s="355"/>
    </row>
    <row r="655" spans="45:99" x14ac:dyDescent="0.2">
      <c r="AS655" s="355"/>
      <c r="AT655" s="355"/>
      <c r="AU655" s="355"/>
      <c r="AV655" s="355"/>
      <c r="AW655" s="355"/>
      <c r="AX655" s="355"/>
      <c r="AY655" s="355"/>
      <c r="AZ655" s="355"/>
      <c r="BA655" s="355"/>
      <c r="BB655" s="355"/>
      <c r="BC655" s="355"/>
      <c r="BD655" s="355"/>
      <c r="BE655" s="355"/>
      <c r="BF655" s="355"/>
      <c r="BG655" s="355"/>
      <c r="BH655" s="355"/>
      <c r="BI655" s="355"/>
      <c r="BJ655" s="355"/>
      <c r="BK655" s="355"/>
      <c r="BL655" s="355"/>
      <c r="BM655" s="355"/>
      <c r="BN655" s="355"/>
      <c r="BO655" s="355"/>
      <c r="BP655" s="355"/>
      <c r="BQ655" s="355"/>
      <c r="BR655" s="355"/>
      <c r="BS655" s="355"/>
      <c r="BT655" s="355"/>
      <c r="BU655" s="355"/>
      <c r="BV655" s="355"/>
      <c r="BW655" s="355"/>
      <c r="BX655" s="355"/>
      <c r="BY655" s="355"/>
      <c r="BZ655" s="355"/>
      <c r="CA655" s="355"/>
      <c r="CB655" s="355"/>
      <c r="CC655" s="355"/>
      <c r="CD655" s="355"/>
      <c r="CE655" s="355"/>
      <c r="CF655" s="355"/>
      <c r="CG655" s="355"/>
      <c r="CH655" s="355"/>
      <c r="CI655" s="355"/>
      <c r="CJ655" s="355"/>
      <c r="CK655" s="355"/>
      <c r="CL655" s="355"/>
      <c r="CM655" s="355"/>
      <c r="CN655" s="355"/>
      <c r="CO655" s="355"/>
      <c r="CP655" s="355"/>
      <c r="CQ655" s="355"/>
      <c r="CR655" s="355"/>
      <c r="CS655" s="355"/>
      <c r="CT655" s="355"/>
      <c r="CU655" s="355"/>
    </row>
    <row r="656" spans="45:99" x14ac:dyDescent="0.2">
      <c r="AS656" s="355"/>
      <c r="AT656" s="355"/>
      <c r="AU656" s="355"/>
      <c r="AV656" s="355"/>
      <c r="AW656" s="355"/>
      <c r="AX656" s="355"/>
      <c r="AY656" s="355"/>
      <c r="AZ656" s="355"/>
      <c r="BA656" s="355"/>
      <c r="BB656" s="355"/>
      <c r="BC656" s="355"/>
      <c r="BD656" s="355"/>
      <c r="BE656" s="355"/>
      <c r="BF656" s="355"/>
      <c r="BG656" s="355"/>
      <c r="BH656" s="355"/>
      <c r="BI656" s="355"/>
      <c r="BJ656" s="355"/>
      <c r="BK656" s="355"/>
      <c r="BL656" s="355"/>
      <c r="BM656" s="355"/>
      <c r="BN656" s="355"/>
      <c r="BO656" s="355"/>
      <c r="BP656" s="355"/>
      <c r="BQ656" s="355"/>
      <c r="BR656" s="355"/>
      <c r="BS656" s="355"/>
      <c r="BT656" s="355"/>
      <c r="BU656" s="355"/>
      <c r="BV656" s="355"/>
      <c r="BW656" s="355"/>
      <c r="BX656" s="355"/>
      <c r="BY656" s="355"/>
      <c r="BZ656" s="355"/>
      <c r="CA656" s="355"/>
      <c r="CB656" s="355"/>
      <c r="CC656" s="355"/>
      <c r="CD656" s="355"/>
      <c r="CE656" s="355"/>
      <c r="CF656" s="355"/>
      <c r="CG656" s="355"/>
      <c r="CH656" s="355"/>
      <c r="CI656" s="355"/>
      <c r="CJ656" s="355"/>
      <c r="CK656" s="355"/>
      <c r="CL656" s="355"/>
      <c r="CM656" s="355"/>
      <c r="CN656" s="355"/>
      <c r="CO656" s="355"/>
      <c r="CP656" s="355"/>
      <c r="CQ656" s="355"/>
      <c r="CR656" s="355"/>
      <c r="CS656" s="355"/>
      <c r="CT656" s="355"/>
      <c r="CU656" s="355"/>
    </row>
    <row r="657" spans="45:99" x14ac:dyDescent="0.2">
      <c r="AS657" s="355"/>
      <c r="AT657" s="355"/>
      <c r="AU657" s="355"/>
      <c r="AV657" s="355"/>
      <c r="AW657" s="355"/>
      <c r="AX657" s="355"/>
      <c r="AY657" s="355"/>
      <c r="AZ657" s="355"/>
      <c r="BA657" s="355"/>
      <c r="BB657" s="355"/>
      <c r="BC657" s="355"/>
      <c r="BD657" s="355"/>
      <c r="BE657" s="355"/>
      <c r="BF657" s="355"/>
      <c r="BG657" s="355"/>
      <c r="BH657" s="355"/>
      <c r="BI657" s="355"/>
      <c r="BJ657" s="355"/>
      <c r="BK657" s="355"/>
      <c r="BL657" s="355"/>
      <c r="BM657" s="355"/>
      <c r="BN657" s="355"/>
      <c r="BO657" s="355"/>
      <c r="BP657" s="355"/>
      <c r="BQ657" s="355"/>
      <c r="BR657" s="355"/>
      <c r="BS657" s="355"/>
      <c r="BT657" s="355"/>
      <c r="BU657" s="355"/>
      <c r="BV657" s="355"/>
      <c r="BW657" s="355"/>
      <c r="BX657" s="355"/>
      <c r="BY657" s="355"/>
      <c r="BZ657" s="355"/>
      <c r="CA657" s="355"/>
      <c r="CB657" s="355"/>
      <c r="CC657" s="355"/>
      <c r="CD657" s="355"/>
      <c r="CE657" s="355"/>
      <c r="CF657" s="355"/>
      <c r="CG657" s="355"/>
      <c r="CH657" s="355"/>
      <c r="CI657" s="355"/>
      <c r="CJ657" s="355"/>
      <c r="CK657" s="355"/>
      <c r="CL657" s="355"/>
      <c r="CM657" s="355"/>
      <c r="CN657" s="355"/>
      <c r="CO657" s="355"/>
      <c r="CP657" s="355"/>
      <c r="CQ657" s="355"/>
      <c r="CR657" s="355"/>
      <c r="CS657" s="355"/>
      <c r="CT657" s="355"/>
      <c r="CU657" s="355"/>
    </row>
    <row r="658" spans="45:99" x14ac:dyDescent="0.2">
      <c r="AS658" s="355"/>
      <c r="AT658" s="355"/>
      <c r="AU658" s="355"/>
      <c r="AV658" s="355"/>
      <c r="AW658" s="355"/>
      <c r="AX658" s="355"/>
      <c r="AY658" s="355"/>
      <c r="AZ658" s="355"/>
      <c r="BA658" s="355"/>
      <c r="BB658" s="355"/>
      <c r="BC658" s="355"/>
      <c r="BD658" s="355"/>
      <c r="BE658" s="355"/>
      <c r="BF658" s="355"/>
      <c r="BG658" s="355"/>
      <c r="BH658" s="355"/>
      <c r="BI658" s="355"/>
      <c r="BJ658" s="355"/>
      <c r="BK658" s="355"/>
      <c r="BL658" s="355"/>
      <c r="BM658" s="355"/>
      <c r="BN658" s="355"/>
      <c r="BO658" s="355"/>
      <c r="BP658" s="355"/>
      <c r="BQ658" s="355"/>
      <c r="BR658" s="355"/>
      <c r="BS658" s="355"/>
      <c r="BT658" s="355"/>
      <c r="BU658" s="355"/>
      <c r="BV658" s="355"/>
      <c r="BW658" s="355"/>
      <c r="BX658" s="355"/>
      <c r="BY658" s="355"/>
      <c r="BZ658" s="355"/>
      <c r="CA658" s="355"/>
      <c r="CB658" s="355"/>
      <c r="CC658" s="355"/>
      <c r="CD658" s="355"/>
      <c r="CE658" s="355"/>
      <c r="CF658" s="355"/>
      <c r="CG658" s="355"/>
      <c r="CH658" s="355"/>
      <c r="CI658" s="355"/>
      <c r="CJ658" s="355"/>
      <c r="CK658" s="355"/>
      <c r="CL658" s="355"/>
      <c r="CM658" s="355"/>
      <c r="CN658" s="355"/>
      <c r="CO658" s="355"/>
      <c r="CP658" s="355"/>
      <c r="CQ658" s="355"/>
      <c r="CR658" s="355"/>
      <c r="CS658" s="355"/>
      <c r="CT658" s="355"/>
      <c r="CU658" s="355"/>
    </row>
    <row r="659" spans="45:99" x14ac:dyDescent="0.2">
      <c r="AS659" s="355"/>
      <c r="AT659" s="355"/>
      <c r="AU659" s="355"/>
      <c r="AV659" s="355"/>
      <c r="AW659" s="355"/>
      <c r="AX659" s="355"/>
      <c r="AY659" s="355"/>
      <c r="AZ659" s="355"/>
      <c r="BA659" s="355"/>
      <c r="BB659" s="355"/>
      <c r="BC659" s="355"/>
      <c r="BD659" s="355"/>
      <c r="BE659" s="355"/>
      <c r="BF659" s="355"/>
      <c r="BG659" s="355"/>
      <c r="BH659" s="355"/>
      <c r="BI659" s="355"/>
      <c r="BJ659" s="355"/>
      <c r="BK659" s="355"/>
      <c r="BL659" s="355"/>
      <c r="BM659" s="355"/>
      <c r="BN659" s="355"/>
      <c r="BO659" s="355"/>
      <c r="BP659" s="355"/>
      <c r="BQ659" s="355"/>
      <c r="BR659" s="355"/>
      <c r="BS659" s="355"/>
      <c r="BT659" s="355"/>
      <c r="BU659" s="355"/>
      <c r="BV659" s="355"/>
      <c r="BW659" s="355"/>
      <c r="BX659" s="355"/>
      <c r="BY659" s="355"/>
      <c r="BZ659" s="355"/>
      <c r="CA659" s="355"/>
      <c r="CB659" s="355"/>
      <c r="CC659" s="355"/>
      <c r="CD659" s="355"/>
      <c r="CE659" s="355"/>
      <c r="CF659" s="355"/>
      <c r="CG659" s="355"/>
      <c r="CH659" s="355"/>
      <c r="CI659" s="355"/>
      <c r="CJ659" s="355"/>
      <c r="CK659" s="355"/>
      <c r="CL659" s="355"/>
      <c r="CM659" s="355"/>
      <c r="CN659" s="355"/>
      <c r="CO659" s="355"/>
      <c r="CP659" s="355"/>
      <c r="CQ659" s="355"/>
      <c r="CR659" s="355"/>
      <c r="CS659" s="355"/>
      <c r="CT659" s="355"/>
      <c r="CU659" s="355"/>
    </row>
    <row r="660" spans="45:99" x14ac:dyDescent="0.2">
      <c r="AS660" s="355"/>
      <c r="AT660" s="355"/>
      <c r="AU660" s="355"/>
      <c r="AV660" s="355"/>
      <c r="AW660" s="355"/>
      <c r="AX660" s="355"/>
      <c r="AY660" s="355"/>
      <c r="AZ660" s="355"/>
      <c r="BA660" s="355"/>
      <c r="BB660" s="355"/>
      <c r="BC660" s="355"/>
      <c r="BD660" s="355"/>
      <c r="BE660" s="355"/>
      <c r="BF660" s="355"/>
      <c r="BG660" s="355"/>
      <c r="BH660" s="355"/>
      <c r="BI660" s="355"/>
      <c r="BJ660" s="355"/>
      <c r="BK660" s="355"/>
      <c r="BL660" s="355"/>
      <c r="BM660" s="355"/>
      <c r="BN660" s="355"/>
      <c r="BO660" s="355"/>
      <c r="BP660" s="355"/>
      <c r="BQ660" s="355"/>
      <c r="BR660" s="355"/>
      <c r="BS660" s="355"/>
      <c r="BT660" s="355"/>
      <c r="BU660" s="355"/>
      <c r="BV660" s="355"/>
      <c r="BW660" s="355"/>
      <c r="BX660" s="355"/>
      <c r="BY660" s="355"/>
      <c r="BZ660" s="355"/>
      <c r="CA660" s="355"/>
      <c r="CB660" s="355"/>
      <c r="CC660" s="355"/>
      <c r="CD660" s="355"/>
      <c r="CE660" s="355"/>
      <c r="CF660" s="355"/>
      <c r="CG660" s="355"/>
      <c r="CH660" s="355"/>
      <c r="CI660" s="355"/>
      <c r="CJ660" s="355"/>
      <c r="CK660" s="355"/>
      <c r="CL660" s="355"/>
      <c r="CM660" s="355"/>
      <c r="CN660" s="355"/>
      <c r="CO660" s="355"/>
      <c r="CP660" s="355"/>
      <c r="CQ660" s="355"/>
      <c r="CR660" s="355"/>
      <c r="CS660" s="355"/>
      <c r="CT660" s="355"/>
      <c r="CU660" s="355"/>
    </row>
    <row r="661" spans="45:99" x14ac:dyDescent="0.2">
      <c r="AS661" s="355"/>
      <c r="AT661" s="355"/>
      <c r="AU661" s="355"/>
      <c r="AV661" s="355"/>
      <c r="AW661" s="355"/>
      <c r="AX661" s="355"/>
      <c r="AY661" s="355"/>
      <c r="AZ661" s="355"/>
      <c r="BA661" s="355"/>
      <c r="BB661" s="355"/>
      <c r="BC661" s="355"/>
      <c r="BD661" s="355"/>
      <c r="BE661" s="355"/>
      <c r="BF661" s="355"/>
      <c r="BG661" s="355"/>
      <c r="BH661" s="355"/>
      <c r="BI661" s="355"/>
      <c r="BJ661" s="355"/>
      <c r="BK661" s="355"/>
      <c r="BL661" s="355"/>
      <c r="BM661" s="355"/>
      <c r="BN661" s="355"/>
      <c r="BO661" s="355"/>
      <c r="BP661" s="355"/>
      <c r="BQ661" s="355"/>
      <c r="BR661" s="355"/>
      <c r="BS661" s="355"/>
      <c r="BT661" s="355"/>
      <c r="BU661" s="355"/>
      <c r="BV661" s="355"/>
      <c r="BW661" s="355"/>
      <c r="BX661" s="355"/>
      <c r="BY661" s="355"/>
      <c r="BZ661" s="355"/>
      <c r="CA661" s="355"/>
      <c r="CB661" s="355"/>
      <c r="CC661" s="355"/>
      <c r="CD661" s="355"/>
      <c r="CE661" s="355"/>
      <c r="CF661" s="355"/>
      <c r="CG661" s="355"/>
      <c r="CH661" s="355"/>
      <c r="CI661" s="355"/>
      <c r="CJ661" s="355"/>
      <c r="CK661" s="355"/>
      <c r="CL661" s="355"/>
      <c r="CM661" s="355"/>
      <c r="CN661" s="355"/>
      <c r="CO661" s="355"/>
      <c r="CP661" s="355"/>
      <c r="CQ661" s="355"/>
      <c r="CR661" s="355"/>
      <c r="CS661" s="355"/>
      <c r="CT661" s="355"/>
      <c r="CU661" s="355"/>
    </row>
    <row r="662" spans="45:99" x14ac:dyDescent="0.2">
      <c r="AS662" s="355"/>
      <c r="AT662" s="355"/>
      <c r="AU662" s="355"/>
      <c r="AV662" s="355"/>
      <c r="AW662" s="355"/>
      <c r="AX662" s="355"/>
      <c r="AY662" s="355"/>
      <c r="AZ662" s="355"/>
      <c r="BA662" s="355"/>
      <c r="BB662" s="355"/>
      <c r="BC662" s="355"/>
      <c r="BD662" s="355"/>
      <c r="BE662" s="355"/>
      <c r="BF662" s="355"/>
      <c r="BG662" s="355"/>
      <c r="BH662" s="355"/>
      <c r="BI662" s="355"/>
      <c r="BJ662" s="355"/>
      <c r="BK662" s="355"/>
      <c r="BL662" s="355"/>
      <c r="BM662" s="355"/>
      <c r="BN662" s="355"/>
      <c r="BO662" s="355"/>
      <c r="BP662" s="355"/>
      <c r="BQ662" s="355"/>
      <c r="BR662" s="355"/>
      <c r="BS662" s="355"/>
      <c r="BT662" s="355"/>
      <c r="BU662" s="355"/>
      <c r="BV662" s="355"/>
      <c r="BW662" s="355"/>
      <c r="BX662" s="355"/>
      <c r="BY662" s="355"/>
      <c r="BZ662" s="355"/>
      <c r="CA662" s="355"/>
      <c r="CB662" s="355"/>
      <c r="CC662" s="355"/>
      <c r="CD662" s="355"/>
      <c r="CE662" s="355"/>
      <c r="CF662" s="355"/>
      <c r="CG662" s="355"/>
      <c r="CH662" s="355"/>
      <c r="CI662" s="355"/>
      <c r="CJ662" s="355"/>
      <c r="CK662" s="355"/>
      <c r="CL662" s="355"/>
      <c r="CM662" s="355"/>
      <c r="CN662" s="355"/>
      <c r="CO662" s="355"/>
      <c r="CP662" s="355"/>
      <c r="CQ662" s="355"/>
      <c r="CR662" s="355"/>
      <c r="CS662" s="355"/>
      <c r="CT662" s="355"/>
      <c r="CU662" s="355"/>
    </row>
    <row r="663" spans="45:99" x14ac:dyDescent="0.2">
      <c r="AS663" s="355"/>
      <c r="AT663" s="355"/>
      <c r="AU663" s="355"/>
      <c r="AV663" s="355"/>
      <c r="AW663" s="355"/>
      <c r="AX663" s="355"/>
      <c r="AY663" s="355"/>
      <c r="AZ663" s="355"/>
      <c r="BA663" s="355"/>
      <c r="BB663" s="355"/>
      <c r="BC663" s="355"/>
      <c r="BD663" s="355"/>
      <c r="BE663" s="355"/>
      <c r="BF663" s="355"/>
      <c r="BG663" s="355"/>
      <c r="BH663" s="355"/>
      <c r="BI663" s="355"/>
      <c r="BJ663" s="355"/>
      <c r="BK663" s="355"/>
      <c r="BL663" s="355"/>
      <c r="BM663" s="355"/>
      <c r="BN663" s="355"/>
      <c r="BO663" s="355"/>
      <c r="BP663" s="355"/>
      <c r="BQ663" s="355"/>
      <c r="BR663" s="355"/>
      <c r="BS663" s="355"/>
      <c r="BT663" s="355"/>
      <c r="BU663" s="355"/>
      <c r="BV663" s="355"/>
      <c r="BW663" s="355"/>
      <c r="BX663" s="355"/>
      <c r="BY663" s="355"/>
      <c r="BZ663" s="355"/>
      <c r="CA663" s="355"/>
      <c r="CB663" s="355"/>
      <c r="CC663" s="355"/>
      <c r="CD663" s="355"/>
      <c r="CE663" s="355"/>
      <c r="CF663" s="355"/>
      <c r="CG663" s="355"/>
      <c r="CH663" s="355"/>
      <c r="CI663" s="355"/>
      <c r="CJ663" s="355"/>
      <c r="CK663" s="355"/>
      <c r="CL663" s="355"/>
      <c r="CM663" s="355"/>
      <c r="CN663" s="355"/>
      <c r="CO663" s="355"/>
      <c r="CP663" s="355"/>
      <c r="CQ663" s="355"/>
      <c r="CR663" s="355"/>
      <c r="CS663" s="355"/>
      <c r="CT663" s="355"/>
      <c r="CU663" s="355"/>
    </row>
    <row r="664" spans="45:99" x14ac:dyDescent="0.2">
      <c r="AS664" s="355"/>
      <c r="AT664" s="355"/>
      <c r="AU664" s="355"/>
      <c r="AV664" s="355"/>
      <c r="AW664" s="355"/>
      <c r="AX664" s="355"/>
      <c r="AY664" s="355"/>
      <c r="AZ664" s="355"/>
      <c r="BA664" s="355"/>
      <c r="BB664" s="355"/>
      <c r="BC664" s="355"/>
      <c r="BD664" s="355"/>
      <c r="BE664" s="355"/>
      <c r="BF664" s="355"/>
      <c r="BG664" s="355"/>
      <c r="BH664" s="355"/>
      <c r="BI664" s="355"/>
      <c r="BJ664" s="355"/>
      <c r="BK664" s="355"/>
      <c r="BL664" s="355"/>
      <c r="BM664" s="355"/>
      <c r="BN664" s="355"/>
      <c r="BO664" s="355"/>
      <c r="BP664" s="355"/>
      <c r="BQ664" s="355"/>
      <c r="BR664" s="355"/>
      <c r="BS664" s="355"/>
      <c r="BT664" s="355"/>
      <c r="BU664" s="355"/>
      <c r="BV664" s="355"/>
      <c r="BW664" s="355"/>
      <c r="BX664" s="355"/>
      <c r="BY664" s="355"/>
      <c r="BZ664" s="355"/>
      <c r="CA664" s="355"/>
      <c r="CB664" s="355"/>
      <c r="CC664" s="355"/>
      <c r="CD664" s="355"/>
      <c r="CE664" s="355"/>
      <c r="CF664" s="355"/>
      <c r="CG664" s="355"/>
      <c r="CH664" s="355"/>
      <c r="CI664" s="355"/>
      <c r="CJ664" s="355"/>
      <c r="CK664" s="355"/>
      <c r="CL664" s="355"/>
      <c r="CM664" s="355"/>
      <c r="CN664" s="355"/>
      <c r="CO664" s="355"/>
      <c r="CP664" s="355"/>
      <c r="CQ664" s="355"/>
      <c r="CR664" s="355"/>
      <c r="CS664" s="355"/>
      <c r="CT664" s="355"/>
      <c r="CU664" s="355"/>
    </row>
    <row r="665" spans="45:99" x14ac:dyDescent="0.2">
      <c r="AS665" s="355"/>
      <c r="AT665" s="355"/>
      <c r="AU665" s="355"/>
      <c r="AV665" s="355"/>
      <c r="AW665" s="355"/>
      <c r="AX665" s="355"/>
      <c r="AY665" s="355"/>
      <c r="AZ665" s="355"/>
      <c r="BA665" s="355"/>
      <c r="BB665" s="355"/>
      <c r="BC665" s="355"/>
      <c r="BD665" s="355"/>
      <c r="BE665" s="355"/>
      <c r="BF665" s="355"/>
      <c r="BG665" s="355"/>
      <c r="BH665" s="355"/>
      <c r="BI665" s="355"/>
      <c r="BJ665" s="355"/>
      <c r="BK665" s="355"/>
      <c r="BL665" s="355"/>
      <c r="BM665" s="355"/>
      <c r="BN665" s="355"/>
      <c r="BO665" s="355"/>
      <c r="BP665" s="355"/>
      <c r="BQ665" s="355"/>
      <c r="BR665" s="355"/>
      <c r="BS665" s="355"/>
      <c r="BT665" s="355"/>
      <c r="BU665" s="355"/>
      <c r="BV665" s="355"/>
      <c r="BW665" s="355"/>
      <c r="BX665" s="355"/>
      <c r="BY665" s="355"/>
      <c r="BZ665" s="355"/>
      <c r="CA665" s="355"/>
      <c r="CB665" s="355"/>
      <c r="CC665" s="355"/>
      <c r="CD665" s="355"/>
      <c r="CE665" s="355"/>
      <c r="CF665" s="355"/>
      <c r="CG665" s="355"/>
      <c r="CH665" s="355"/>
      <c r="CI665" s="355"/>
      <c r="CJ665" s="355"/>
      <c r="CK665" s="355"/>
      <c r="CL665" s="355"/>
      <c r="CM665" s="355"/>
      <c r="CN665" s="355"/>
      <c r="CO665" s="355"/>
      <c r="CP665" s="355"/>
      <c r="CQ665" s="355"/>
      <c r="CR665" s="355"/>
      <c r="CS665" s="355"/>
      <c r="CT665" s="355"/>
      <c r="CU665" s="355"/>
    </row>
    <row r="666" spans="45:99" x14ac:dyDescent="0.2">
      <c r="AS666" s="355"/>
      <c r="AT666" s="355"/>
      <c r="AU666" s="355"/>
      <c r="AV666" s="355"/>
      <c r="AW666" s="355"/>
      <c r="AX666" s="355"/>
      <c r="AY666" s="355"/>
      <c r="AZ666" s="355"/>
      <c r="BA666" s="355"/>
      <c r="BB666" s="355"/>
      <c r="BC666" s="355"/>
      <c r="BD666" s="355"/>
      <c r="BE666" s="355"/>
      <c r="BF666" s="355"/>
      <c r="BG666" s="355"/>
      <c r="BH666" s="355"/>
      <c r="BI666" s="355"/>
      <c r="BJ666" s="355"/>
      <c r="BK666" s="355"/>
      <c r="BL666" s="355"/>
      <c r="BM666" s="355"/>
      <c r="BN666" s="355"/>
      <c r="BO666" s="355"/>
      <c r="BP666" s="355"/>
      <c r="BQ666" s="355"/>
      <c r="BR666" s="355"/>
      <c r="BS666" s="355"/>
      <c r="BT666" s="355"/>
      <c r="BU666" s="355"/>
      <c r="BV666" s="355"/>
      <c r="BW666" s="355"/>
      <c r="BX666" s="355"/>
      <c r="BY666" s="355"/>
      <c r="BZ666" s="355"/>
      <c r="CA666" s="355"/>
      <c r="CB666" s="355"/>
      <c r="CC666" s="355"/>
      <c r="CD666" s="355"/>
      <c r="CE666" s="355"/>
      <c r="CF666" s="355"/>
      <c r="CG666" s="355"/>
      <c r="CH666" s="355"/>
      <c r="CI666" s="355"/>
      <c r="CJ666" s="355"/>
      <c r="CK666" s="355"/>
      <c r="CL666" s="355"/>
      <c r="CM666" s="355"/>
      <c r="CN666" s="355"/>
      <c r="CO666" s="355"/>
      <c r="CP666" s="355"/>
      <c r="CQ666" s="355"/>
      <c r="CR666" s="355"/>
      <c r="CS666" s="355"/>
      <c r="CT666" s="355"/>
      <c r="CU666" s="355"/>
    </row>
    <row r="667" spans="45:99" x14ac:dyDescent="0.2">
      <c r="AS667" s="355"/>
      <c r="AT667" s="355"/>
      <c r="AU667" s="355"/>
      <c r="AV667" s="355"/>
      <c r="AW667" s="355"/>
      <c r="AX667" s="355"/>
      <c r="AY667" s="355"/>
      <c r="AZ667" s="355"/>
      <c r="BA667" s="355"/>
      <c r="BB667" s="355"/>
      <c r="BC667" s="355"/>
      <c r="BD667" s="355"/>
      <c r="BE667" s="355"/>
      <c r="BF667" s="355"/>
      <c r="BG667" s="355"/>
      <c r="BH667" s="355"/>
      <c r="BI667" s="355"/>
      <c r="BJ667" s="355"/>
      <c r="BK667" s="355"/>
      <c r="BL667" s="355"/>
      <c r="BM667" s="355"/>
      <c r="BN667" s="355"/>
      <c r="BO667" s="355"/>
      <c r="BP667" s="355"/>
      <c r="BQ667" s="355"/>
      <c r="BR667" s="355"/>
      <c r="BS667" s="355"/>
      <c r="BT667" s="355"/>
      <c r="BU667" s="355"/>
      <c r="BV667" s="355"/>
      <c r="BW667" s="355"/>
      <c r="BX667" s="355"/>
      <c r="BY667" s="355"/>
      <c r="BZ667" s="355"/>
      <c r="CA667" s="355"/>
      <c r="CB667" s="355"/>
      <c r="CC667" s="355"/>
      <c r="CD667" s="355"/>
      <c r="CE667" s="355"/>
      <c r="CF667" s="355"/>
      <c r="CG667" s="355"/>
      <c r="CH667" s="355"/>
      <c r="CI667" s="355"/>
      <c r="CJ667" s="355"/>
      <c r="CK667" s="355"/>
      <c r="CL667" s="355"/>
      <c r="CM667" s="355"/>
      <c r="CN667" s="355"/>
      <c r="CO667" s="355"/>
      <c r="CP667" s="355"/>
      <c r="CQ667" s="355"/>
      <c r="CR667" s="355"/>
      <c r="CS667" s="355"/>
      <c r="CT667" s="355"/>
      <c r="CU667" s="355"/>
    </row>
    <row r="668" spans="45:99" x14ac:dyDescent="0.2">
      <c r="AS668" s="355"/>
      <c r="AT668" s="355"/>
      <c r="AU668" s="355"/>
      <c r="AV668" s="355"/>
      <c r="AW668" s="355"/>
      <c r="AX668" s="355"/>
      <c r="AY668" s="355"/>
      <c r="AZ668" s="355"/>
      <c r="BA668" s="355"/>
      <c r="BB668" s="355"/>
      <c r="BC668" s="355"/>
      <c r="BD668" s="355"/>
      <c r="BE668" s="355"/>
      <c r="BF668" s="355"/>
      <c r="BG668" s="355"/>
      <c r="BH668" s="355"/>
      <c r="BI668" s="355"/>
      <c r="BJ668" s="355"/>
      <c r="BK668" s="355"/>
      <c r="BL668" s="355"/>
      <c r="BM668" s="355"/>
      <c r="BN668" s="355"/>
      <c r="BO668" s="355"/>
      <c r="BP668" s="355"/>
      <c r="BQ668" s="355"/>
      <c r="BR668" s="355"/>
      <c r="BS668" s="355"/>
      <c r="BT668" s="355"/>
      <c r="BU668" s="355"/>
      <c r="BV668" s="355"/>
      <c r="BW668" s="355"/>
      <c r="BX668" s="355"/>
      <c r="BY668" s="355"/>
      <c r="BZ668" s="355"/>
      <c r="CA668" s="355"/>
      <c r="CB668" s="355"/>
      <c r="CC668" s="355"/>
      <c r="CD668" s="355"/>
      <c r="CE668" s="355"/>
      <c r="CF668" s="355"/>
      <c r="CG668" s="355"/>
      <c r="CH668" s="355"/>
      <c r="CI668" s="355"/>
      <c r="CJ668" s="355"/>
      <c r="CK668" s="355"/>
      <c r="CL668" s="355"/>
      <c r="CM668" s="355"/>
      <c r="CN668" s="355"/>
      <c r="CO668" s="355"/>
      <c r="CP668" s="355"/>
      <c r="CQ668" s="355"/>
      <c r="CR668" s="355"/>
      <c r="CS668" s="355"/>
      <c r="CT668" s="355"/>
      <c r="CU668" s="355"/>
    </row>
    <row r="669" spans="45:99" x14ac:dyDescent="0.2">
      <c r="AS669" s="355"/>
      <c r="AT669" s="355"/>
      <c r="AU669" s="355"/>
      <c r="AV669" s="355"/>
      <c r="AW669" s="355"/>
      <c r="AX669" s="355"/>
      <c r="AY669" s="355"/>
      <c r="AZ669" s="355"/>
      <c r="BA669" s="355"/>
      <c r="BB669" s="355"/>
      <c r="BC669" s="355"/>
      <c r="BD669" s="355"/>
      <c r="BE669" s="355"/>
      <c r="BF669" s="355"/>
      <c r="BG669" s="355"/>
      <c r="BH669" s="355"/>
      <c r="BI669" s="355"/>
      <c r="BJ669" s="355"/>
      <c r="BK669" s="355"/>
      <c r="BL669" s="355"/>
      <c r="BM669" s="355"/>
      <c r="BN669" s="355"/>
      <c r="BO669" s="355"/>
      <c r="BP669" s="355"/>
      <c r="BQ669" s="355"/>
      <c r="BR669" s="355"/>
      <c r="BS669" s="355"/>
      <c r="BT669" s="355"/>
      <c r="BU669" s="355"/>
      <c r="BV669" s="355"/>
      <c r="BW669" s="355"/>
      <c r="BX669" s="355"/>
      <c r="BY669" s="355"/>
      <c r="BZ669" s="355"/>
      <c r="CA669" s="355"/>
      <c r="CB669" s="355"/>
      <c r="CC669" s="355"/>
      <c r="CD669" s="355"/>
      <c r="CE669" s="355"/>
      <c r="CF669" s="355"/>
      <c r="CG669" s="355"/>
      <c r="CH669" s="355"/>
      <c r="CI669" s="355"/>
      <c r="CJ669" s="355"/>
      <c r="CK669" s="355"/>
      <c r="CL669" s="355"/>
      <c r="CM669" s="355"/>
      <c r="CN669" s="355"/>
      <c r="CO669" s="355"/>
      <c r="CP669" s="355"/>
      <c r="CQ669" s="355"/>
      <c r="CR669" s="355"/>
      <c r="CS669" s="355"/>
      <c r="CT669" s="355"/>
      <c r="CU669" s="355"/>
    </row>
    <row r="670" spans="45:99" x14ac:dyDescent="0.2">
      <c r="AS670" s="355"/>
      <c r="AT670" s="355"/>
      <c r="AU670" s="355"/>
      <c r="AV670" s="355"/>
      <c r="AW670" s="355"/>
      <c r="AX670" s="355"/>
      <c r="AY670" s="355"/>
      <c r="AZ670" s="355"/>
      <c r="BA670" s="355"/>
      <c r="BB670" s="355"/>
      <c r="BC670" s="355"/>
      <c r="BD670" s="355"/>
      <c r="BE670" s="355"/>
      <c r="BF670" s="355"/>
      <c r="BG670" s="355"/>
      <c r="BH670" s="355"/>
      <c r="BI670" s="355"/>
      <c r="BJ670" s="355"/>
      <c r="BK670" s="355"/>
      <c r="BL670" s="355"/>
      <c r="BM670" s="355"/>
      <c r="BN670" s="355"/>
      <c r="BO670" s="355"/>
      <c r="BP670" s="355"/>
      <c r="BQ670" s="355"/>
      <c r="BR670" s="355"/>
      <c r="BS670" s="355"/>
      <c r="BT670" s="355"/>
      <c r="BU670" s="355"/>
      <c r="BV670" s="355"/>
      <c r="BW670" s="355"/>
      <c r="BX670" s="355"/>
      <c r="BY670" s="355"/>
      <c r="BZ670" s="355"/>
      <c r="CA670" s="355"/>
      <c r="CB670" s="355"/>
      <c r="CC670" s="355"/>
      <c r="CD670" s="355"/>
      <c r="CE670" s="355"/>
      <c r="CF670" s="355"/>
      <c r="CG670" s="355"/>
      <c r="CH670" s="355"/>
      <c r="CI670" s="355"/>
      <c r="CJ670" s="355"/>
      <c r="CK670" s="355"/>
      <c r="CL670" s="355"/>
      <c r="CM670" s="355"/>
      <c r="CN670" s="355"/>
      <c r="CO670" s="355"/>
      <c r="CP670" s="355"/>
      <c r="CQ670" s="355"/>
      <c r="CR670" s="355"/>
      <c r="CS670" s="355"/>
      <c r="CT670" s="355"/>
      <c r="CU670" s="355"/>
    </row>
    <row r="671" spans="45:99" x14ac:dyDescent="0.2">
      <c r="AS671" s="355"/>
      <c r="AT671" s="355"/>
      <c r="AU671" s="355"/>
      <c r="AV671" s="355"/>
      <c r="AW671" s="355"/>
      <c r="AX671" s="355"/>
      <c r="AY671" s="355"/>
      <c r="AZ671" s="355"/>
      <c r="BA671" s="355"/>
      <c r="BB671" s="355"/>
      <c r="BC671" s="355"/>
      <c r="BD671" s="355"/>
      <c r="BE671" s="355"/>
      <c r="BF671" s="355"/>
      <c r="BG671" s="355"/>
      <c r="BH671" s="355"/>
      <c r="BI671" s="355"/>
      <c r="BJ671" s="355"/>
      <c r="BK671" s="355"/>
      <c r="BL671" s="355"/>
      <c r="BM671" s="355"/>
      <c r="BN671" s="355"/>
      <c r="BO671" s="355"/>
      <c r="BP671" s="355"/>
      <c r="BQ671" s="355"/>
      <c r="BR671" s="355"/>
      <c r="BS671" s="355"/>
      <c r="BT671" s="355"/>
      <c r="BU671" s="355"/>
      <c r="BV671" s="355"/>
      <c r="BW671" s="355"/>
      <c r="BX671" s="355"/>
      <c r="BY671" s="355"/>
      <c r="BZ671" s="355"/>
      <c r="CA671" s="355"/>
      <c r="CB671" s="355"/>
      <c r="CC671" s="355"/>
      <c r="CD671" s="355"/>
      <c r="CE671" s="355"/>
      <c r="CF671" s="355"/>
      <c r="CG671" s="355"/>
      <c r="CH671" s="355"/>
      <c r="CI671" s="355"/>
      <c r="CJ671" s="355"/>
      <c r="CK671" s="355"/>
      <c r="CL671" s="355"/>
      <c r="CM671" s="355"/>
      <c r="CN671" s="355"/>
      <c r="CO671" s="355"/>
      <c r="CP671" s="355"/>
      <c r="CQ671" s="355"/>
      <c r="CR671" s="355"/>
      <c r="CS671" s="355"/>
      <c r="CT671" s="355"/>
      <c r="CU671" s="355"/>
    </row>
    <row r="672" spans="45:99" x14ac:dyDescent="0.2">
      <c r="AS672" s="355"/>
      <c r="AT672" s="355"/>
      <c r="AU672" s="355"/>
      <c r="AV672" s="355"/>
      <c r="AW672" s="355"/>
      <c r="AX672" s="355"/>
      <c r="AY672" s="355"/>
      <c r="AZ672" s="355"/>
      <c r="BA672" s="355"/>
      <c r="BB672" s="355"/>
      <c r="BC672" s="355"/>
      <c r="BD672" s="355"/>
      <c r="BE672" s="355"/>
      <c r="BF672" s="355"/>
      <c r="BG672" s="355"/>
      <c r="BH672" s="355"/>
      <c r="BI672" s="355"/>
      <c r="BJ672" s="355"/>
      <c r="BK672" s="355"/>
      <c r="BL672" s="355"/>
      <c r="BM672" s="355"/>
      <c r="BN672" s="355"/>
      <c r="BO672" s="355"/>
      <c r="BP672" s="355"/>
      <c r="BQ672" s="355"/>
      <c r="BR672" s="355"/>
      <c r="BS672" s="355"/>
      <c r="BT672" s="355"/>
      <c r="BU672" s="355"/>
      <c r="BV672" s="355"/>
      <c r="BW672" s="355"/>
      <c r="BX672" s="355"/>
      <c r="BY672" s="355"/>
      <c r="BZ672" s="355"/>
      <c r="CA672" s="355"/>
      <c r="CB672" s="355"/>
      <c r="CC672" s="355"/>
      <c r="CD672" s="355"/>
      <c r="CE672" s="355"/>
      <c r="CF672" s="355"/>
      <c r="CG672" s="355"/>
      <c r="CH672" s="355"/>
      <c r="CI672" s="355"/>
      <c r="CJ672" s="355"/>
      <c r="CK672" s="355"/>
      <c r="CL672" s="355"/>
      <c r="CM672" s="355"/>
      <c r="CN672" s="355"/>
      <c r="CO672" s="355"/>
      <c r="CP672" s="355"/>
      <c r="CQ672" s="355"/>
      <c r="CR672" s="355"/>
      <c r="CS672" s="355"/>
      <c r="CT672" s="355"/>
      <c r="CU672" s="355"/>
    </row>
    <row r="673" spans="45:99" x14ac:dyDescent="0.2">
      <c r="AS673" s="355"/>
      <c r="AT673" s="355"/>
      <c r="AU673" s="355"/>
      <c r="AV673" s="355"/>
      <c r="AW673" s="355"/>
      <c r="AX673" s="355"/>
      <c r="AY673" s="355"/>
      <c r="AZ673" s="355"/>
      <c r="BA673" s="355"/>
      <c r="BB673" s="355"/>
      <c r="BC673" s="355"/>
      <c r="BD673" s="355"/>
      <c r="BE673" s="355"/>
      <c r="BF673" s="355"/>
      <c r="BG673" s="355"/>
      <c r="BH673" s="355"/>
      <c r="BI673" s="355"/>
      <c r="BJ673" s="355"/>
      <c r="BK673" s="355"/>
      <c r="BL673" s="355"/>
      <c r="BM673" s="355"/>
      <c r="BN673" s="355"/>
      <c r="BO673" s="355"/>
      <c r="BP673" s="355"/>
      <c r="BQ673" s="355"/>
      <c r="BR673" s="355"/>
      <c r="BS673" s="355"/>
      <c r="BT673" s="355"/>
      <c r="BU673" s="355"/>
      <c r="BV673" s="355"/>
      <c r="BW673" s="355"/>
      <c r="BX673" s="355"/>
      <c r="BY673" s="355"/>
      <c r="BZ673" s="355"/>
      <c r="CA673" s="355"/>
      <c r="CB673" s="355"/>
      <c r="CC673" s="355"/>
      <c r="CD673" s="355"/>
      <c r="CE673" s="355"/>
      <c r="CF673" s="355"/>
      <c r="CG673" s="355"/>
      <c r="CH673" s="355"/>
      <c r="CI673" s="355"/>
      <c r="CJ673" s="355"/>
      <c r="CK673" s="355"/>
      <c r="CL673" s="355"/>
      <c r="CM673" s="355"/>
      <c r="CN673" s="355"/>
      <c r="CO673" s="355"/>
      <c r="CP673" s="355"/>
      <c r="CQ673" s="355"/>
      <c r="CR673" s="355"/>
      <c r="CS673" s="355"/>
      <c r="CT673" s="355"/>
      <c r="CU673" s="355"/>
    </row>
    <row r="674" spans="45:99" x14ac:dyDescent="0.2">
      <c r="AS674" s="355"/>
      <c r="AT674" s="355"/>
      <c r="AU674" s="355"/>
      <c r="AV674" s="355"/>
      <c r="AW674" s="355"/>
      <c r="AX674" s="355"/>
      <c r="AY674" s="355"/>
      <c r="AZ674" s="355"/>
      <c r="BA674" s="355"/>
      <c r="BB674" s="355"/>
      <c r="BC674" s="355"/>
      <c r="BD674" s="355"/>
      <c r="BE674" s="355"/>
      <c r="BF674" s="355"/>
      <c r="BG674" s="355"/>
      <c r="BH674" s="355"/>
      <c r="BI674" s="355"/>
      <c r="BJ674" s="355"/>
      <c r="BK674" s="355"/>
      <c r="BL674" s="355"/>
      <c r="BM674" s="355"/>
      <c r="BN674" s="355"/>
      <c r="BO674" s="355"/>
      <c r="BP674" s="355"/>
      <c r="BQ674" s="355"/>
      <c r="BR674" s="355"/>
      <c r="BS674" s="355"/>
      <c r="BT674" s="355"/>
      <c r="BU674" s="355"/>
      <c r="BV674" s="355"/>
      <c r="BW674" s="355"/>
      <c r="BX674" s="355"/>
      <c r="BY674" s="355"/>
      <c r="BZ674" s="355"/>
      <c r="CA674" s="355"/>
      <c r="CB674" s="355"/>
      <c r="CC674" s="355"/>
      <c r="CD674" s="355"/>
      <c r="CE674" s="355"/>
      <c r="CF674" s="355"/>
      <c r="CG674" s="355"/>
      <c r="CH674" s="355"/>
      <c r="CI674" s="355"/>
      <c r="CJ674" s="355"/>
      <c r="CK674" s="355"/>
      <c r="CL674" s="355"/>
      <c r="CM674" s="355"/>
      <c r="CN674" s="355"/>
      <c r="CO674" s="355"/>
      <c r="CP674" s="355"/>
      <c r="CQ674" s="355"/>
      <c r="CR674" s="355"/>
      <c r="CS674" s="355"/>
      <c r="CT674" s="355"/>
      <c r="CU674" s="355"/>
    </row>
    <row r="675" spans="45:99" x14ac:dyDescent="0.2">
      <c r="AS675" s="355"/>
      <c r="AT675" s="355"/>
      <c r="AU675" s="355"/>
      <c r="AV675" s="355"/>
      <c r="AW675" s="355"/>
      <c r="AX675" s="355"/>
      <c r="AY675" s="355"/>
      <c r="AZ675" s="355"/>
      <c r="BA675" s="355"/>
      <c r="BB675" s="355"/>
      <c r="BC675" s="355"/>
      <c r="BD675" s="355"/>
      <c r="BE675" s="355"/>
      <c r="BF675" s="355"/>
      <c r="BG675" s="355"/>
      <c r="BH675" s="355"/>
      <c r="BI675" s="355"/>
      <c r="BJ675" s="355"/>
      <c r="BK675" s="355"/>
      <c r="BL675" s="355"/>
      <c r="BM675" s="355"/>
      <c r="BN675" s="355"/>
      <c r="BO675" s="355"/>
      <c r="BP675" s="355"/>
      <c r="BQ675" s="355"/>
      <c r="BR675" s="355"/>
      <c r="BS675" s="355"/>
      <c r="BT675" s="355"/>
      <c r="BU675" s="355"/>
      <c r="BV675" s="355"/>
      <c r="BW675" s="355"/>
      <c r="BX675" s="355"/>
      <c r="BY675" s="355"/>
      <c r="BZ675" s="355"/>
      <c r="CA675" s="355"/>
      <c r="CB675" s="355"/>
      <c r="CC675" s="355"/>
      <c r="CD675" s="355"/>
      <c r="CE675" s="355"/>
      <c r="CF675" s="355"/>
      <c r="CG675" s="355"/>
      <c r="CH675" s="355"/>
      <c r="CI675" s="355"/>
      <c r="CJ675" s="355"/>
      <c r="CK675" s="355"/>
      <c r="CL675" s="355"/>
      <c r="CM675" s="355"/>
      <c r="CN675" s="355"/>
      <c r="CO675" s="355"/>
      <c r="CP675" s="355"/>
      <c r="CQ675" s="355"/>
      <c r="CR675" s="355"/>
      <c r="CS675" s="355"/>
      <c r="CT675" s="355"/>
      <c r="CU675" s="355"/>
    </row>
    <row r="676" spans="45:99" x14ac:dyDescent="0.2">
      <c r="AS676" s="355"/>
      <c r="AT676" s="355"/>
      <c r="AU676" s="355"/>
      <c r="AV676" s="355"/>
      <c r="AW676" s="355"/>
      <c r="AX676" s="355"/>
      <c r="AY676" s="355"/>
      <c r="AZ676" s="355"/>
      <c r="BA676" s="355"/>
      <c r="BB676" s="355"/>
      <c r="BC676" s="355"/>
      <c r="BD676" s="355"/>
      <c r="BE676" s="355"/>
      <c r="BF676" s="355"/>
      <c r="BG676" s="355"/>
      <c r="BH676" s="355"/>
      <c r="BI676" s="355"/>
      <c r="BJ676" s="355"/>
      <c r="BK676" s="355"/>
      <c r="BL676" s="355"/>
      <c r="BM676" s="355"/>
      <c r="BN676" s="355"/>
      <c r="BO676" s="355"/>
      <c r="BP676" s="355"/>
      <c r="BQ676" s="355"/>
      <c r="BR676" s="355"/>
      <c r="BS676" s="355"/>
      <c r="BT676" s="355"/>
      <c r="BU676" s="355"/>
      <c r="BV676" s="355"/>
      <c r="BW676" s="355"/>
      <c r="BX676" s="355"/>
      <c r="BY676" s="355"/>
      <c r="BZ676" s="355"/>
      <c r="CA676" s="355"/>
      <c r="CB676" s="355"/>
      <c r="CC676" s="355"/>
      <c r="CD676" s="355"/>
      <c r="CE676" s="355"/>
      <c r="CF676" s="355"/>
      <c r="CG676" s="355"/>
      <c r="CH676" s="355"/>
      <c r="CI676" s="355"/>
      <c r="CJ676" s="355"/>
      <c r="CK676" s="355"/>
      <c r="CL676" s="355"/>
      <c r="CM676" s="355"/>
      <c r="CN676" s="355"/>
      <c r="CO676" s="355"/>
      <c r="CP676" s="355"/>
      <c r="CQ676" s="355"/>
      <c r="CR676" s="355"/>
      <c r="CS676" s="355"/>
      <c r="CT676" s="355"/>
      <c r="CU676" s="355"/>
    </row>
    <row r="677" spans="45:99" x14ac:dyDescent="0.2">
      <c r="AS677" s="355"/>
      <c r="AT677" s="355"/>
      <c r="AU677" s="355"/>
      <c r="AV677" s="355"/>
      <c r="AW677" s="355"/>
      <c r="AX677" s="355"/>
      <c r="AY677" s="355"/>
      <c r="AZ677" s="355"/>
      <c r="BA677" s="355"/>
      <c r="BB677" s="355"/>
      <c r="BC677" s="355"/>
      <c r="BD677" s="355"/>
      <c r="BE677" s="355"/>
      <c r="BF677" s="355"/>
      <c r="BG677" s="355"/>
      <c r="BH677" s="355"/>
      <c r="BI677" s="355"/>
      <c r="BJ677" s="355"/>
      <c r="BK677" s="355"/>
      <c r="BL677" s="355"/>
      <c r="BM677" s="355"/>
      <c r="BN677" s="355"/>
      <c r="BO677" s="355"/>
      <c r="BP677" s="355"/>
      <c r="BQ677" s="355"/>
      <c r="BR677" s="355"/>
      <c r="BS677" s="355"/>
      <c r="BT677" s="355"/>
      <c r="BU677" s="355"/>
      <c r="BV677" s="355"/>
      <c r="BW677" s="355"/>
      <c r="BX677" s="355"/>
      <c r="BY677" s="355"/>
      <c r="BZ677" s="355"/>
      <c r="CA677" s="355"/>
      <c r="CB677" s="355"/>
      <c r="CC677" s="355"/>
      <c r="CD677" s="355"/>
      <c r="CE677" s="355"/>
      <c r="CF677" s="355"/>
      <c r="CG677" s="355"/>
      <c r="CH677" s="355"/>
      <c r="CI677" s="355"/>
      <c r="CJ677" s="355"/>
      <c r="CK677" s="355"/>
      <c r="CL677" s="355"/>
      <c r="CM677" s="355"/>
      <c r="CN677" s="355"/>
      <c r="CO677" s="355"/>
      <c r="CP677" s="355"/>
      <c r="CQ677" s="355"/>
      <c r="CR677" s="355"/>
      <c r="CS677" s="355"/>
      <c r="CT677" s="355"/>
      <c r="CU677" s="355"/>
    </row>
    <row r="678" spans="45:99" x14ac:dyDescent="0.2">
      <c r="AS678" s="355"/>
      <c r="AT678" s="355"/>
      <c r="AU678" s="355"/>
      <c r="AV678" s="355"/>
      <c r="AW678" s="355"/>
      <c r="AX678" s="355"/>
      <c r="AY678" s="355"/>
      <c r="AZ678" s="355"/>
      <c r="BA678" s="355"/>
      <c r="BB678" s="355"/>
      <c r="BC678" s="355"/>
      <c r="BD678" s="355"/>
      <c r="BE678" s="355"/>
      <c r="BF678" s="355"/>
      <c r="BG678" s="355"/>
      <c r="BH678" s="355"/>
      <c r="BI678" s="355"/>
      <c r="BJ678" s="355"/>
      <c r="BK678" s="355"/>
      <c r="BL678" s="355"/>
      <c r="BM678" s="355"/>
      <c r="BN678" s="355"/>
      <c r="BO678" s="355"/>
      <c r="BP678" s="355"/>
      <c r="BQ678" s="355"/>
      <c r="BR678" s="355"/>
      <c r="BS678" s="355"/>
      <c r="BT678" s="355"/>
      <c r="BU678" s="355"/>
      <c r="BV678" s="355"/>
      <c r="BW678" s="355"/>
      <c r="BX678" s="355"/>
      <c r="BY678" s="355"/>
      <c r="BZ678" s="355"/>
      <c r="CA678" s="355"/>
      <c r="CB678" s="355"/>
      <c r="CC678" s="355"/>
      <c r="CD678" s="355"/>
      <c r="CE678" s="355"/>
      <c r="CF678" s="355"/>
      <c r="CG678" s="355"/>
      <c r="CH678" s="355"/>
      <c r="CI678" s="355"/>
      <c r="CJ678" s="355"/>
      <c r="CK678" s="355"/>
      <c r="CL678" s="355"/>
      <c r="CM678" s="355"/>
      <c r="CN678" s="355"/>
      <c r="CO678" s="355"/>
      <c r="CP678" s="355"/>
      <c r="CQ678" s="355"/>
      <c r="CR678" s="355"/>
      <c r="CS678" s="355"/>
      <c r="CT678" s="355"/>
      <c r="CU678" s="355"/>
    </row>
    <row r="679" spans="45:99" x14ac:dyDescent="0.2">
      <c r="AS679" s="355"/>
      <c r="AT679" s="355"/>
      <c r="AU679" s="355"/>
      <c r="AV679" s="355"/>
      <c r="AW679" s="355"/>
      <c r="AX679" s="355"/>
      <c r="AY679" s="355"/>
      <c r="AZ679" s="355"/>
      <c r="BA679" s="355"/>
      <c r="BB679" s="355"/>
      <c r="BC679" s="355"/>
      <c r="BD679" s="355"/>
      <c r="BE679" s="355"/>
      <c r="BF679" s="355"/>
      <c r="BG679" s="355"/>
      <c r="BH679" s="355"/>
      <c r="BI679" s="355"/>
      <c r="BJ679" s="355"/>
      <c r="BK679" s="355"/>
      <c r="BL679" s="355"/>
      <c r="BM679" s="355"/>
      <c r="BN679" s="355"/>
      <c r="BO679" s="355"/>
      <c r="BP679" s="355"/>
      <c r="BQ679" s="355"/>
      <c r="BR679" s="355"/>
      <c r="BS679" s="355"/>
      <c r="BT679" s="355"/>
      <c r="BU679" s="355"/>
      <c r="BV679" s="355"/>
      <c r="BW679" s="355"/>
      <c r="BX679" s="355"/>
      <c r="BY679" s="355"/>
      <c r="BZ679" s="355"/>
      <c r="CA679" s="355"/>
      <c r="CB679" s="355"/>
      <c r="CC679" s="355"/>
      <c r="CD679" s="355"/>
      <c r="CE679" s="355"/>
      <c r="CF679" s="355"/>
      <c r="CG679" s="355"/>
      <c r="CH679" s="355"/>
      <c r="CI679" s="355"/>
      <c r="CJ679" s="355"/>
      <c r="CK679" s="355"/>
      <c r="CL679" s="355"/>
      <c r="CM679" s="355"/>
      <c r="CN679" s="355"/>
      <c r="CO679" s="355"/>
      <c r="CP679" s="355"/>
      <c r="CQ679" s="355"/>
      <c r="CR679" s="355"/>
      <c r="CS679" s="355"/>
      <c r="CT679" s="355"/>
      <c r="CU679" s="355"/>
    </row>
    <row r="680" spans="45:99" x14ac:dyDescent="0.2">
      <c r="AS680" s="355"/>
      <c r="AT680" s="355"/>
      <c r="AU680" s="355"/>
      <c r="AV680" s="355"/>
      <c r="AW680" s="355"/>
      <c r="AX680" s="355"/>
      <c r="AY680" s="355"/>
      <c r="AZ680" s="355"/>
      <c r="BA680" s="355"/>
      <c r="BB680" s="355"/>
      <c r="BC680" s="355"/>
      <c r="BD680" s="355"/>
      <c r="BE680" s="355"/>
      <c r="BF680" s="355"/>
      <c r="BG680" s="355"/>
      <c r="BH680" s="355"/>
      <c r="BI680" s="355"/>
      <c r="BJ680" s="355"/>
      <c r="BK680" s="355"/>
      <c r="BL680" s="355"/>
      <c r="BM680" s="355"/>
      <c r="BN680" s="355"/>
      <c r="BO680" s="355"/>
      <c r="BP680" s="355"/>
      <c r="BQ680" s="355"/>
      <c r="BR680" s="355"/>
      <c r="BS680" s="355"/>
      <c r="BT680" s="355"/>
      <c r="BU680" s="355"/>
      <c r="BV680" s="355"/>
      <c r="BW680" s="355"/>
      <c r="BX680" s="355"/>
      <c r="BY680" s="355"/>
      <c r="BZ680" s="355"/>
      <c r="CA680" s="355"/>
      <c r="CB680" s="355"/>
      <c r="CC680" s="355"/>
      <c r="CD680" s="355"/>
      <c r="CE680" s="355"/>
      <c r="CF680" s="355"/>
      <c r="CG680" s="355"/>
      <c r="CH680" s="355"/>
      <c r="CI680" s="355"/>
      <c r="CJ680" s="355"/>
      <c r="CK680" s="355"/>
      <c r="CL680" s="355"/>
      <c r="CM680" s="355"/>
      <c r="CN680" s="355"/>
      <c r="CO680" s="355"/>
      <c r="CP680" s="355"/>
      <c r="CQ680" s="355"/>
      <c r="CR680" s="355"/>
      <c r="CS680" s="355"/>
      <c r="CT680" s="355"/>
      <c r="CU680" s="355"/>
    </row>
    <row r="681" spans="45:99" x14ac:dyDescent="0.2">
      <c r="AS681" s="355"/>
      <c r="AT681" s="355"/>
      <c r="AU681" s="355"/>
      <c r="AV681" s="355"/>
      <c r="AW681" s="355"/>
      <c r="AX681" s="355"/>
      <c r="AY681" s="355"/>
      <c r="AZ681" s="355"/>
      <c r="BA681" s="355"/>
      <c r="BB681" s="355"/>
      <c r="BC681" s="355"/>
      <c r="BD681" s="355"/>
      <c r="BE681" s="355"/>
      <c r="BF681" s="355"/>
      <c r="BG681" s="355"/>
      <c r="BH681" s="355"/>
      <c r="BI681" s="355"/>
      <c r="BJ681" s="355"/>
      <c r="BK681" s="355"/>
      <c r="BL681" s="355"/>
      <c r="BM681" s="355"/>
      <c r="BN681" s="355"/>
      <c r="BO681" s="355"/>
      <c r="BP681" s="355"/>
      <c r="BQ681" s="355"/>
      <c r="BR681" s="355"/>
      <c r="BS681" s="355"/>
      <c r="BT681" s="355"/>
      <c r="BU681" s="355"/>
      <c r="BV681" s="355"/>
      <c r="BW681" s="355"/>
      <c r="BX681" s="355"/>
      <c r="BY681" s="355"/>
      <c r="BZ681" s="355"/>
      <c r="CA681" s="355"/>
      <c r="CB681" s="355"/>
      <c r="CC681" s="355"/>
      <c r="CD681" s="355"/>
      <c r="CE681" s="355"/>
      <c r="CF681" s="355"/>
      <c r="CG681" s="355"/>
      <c r="CH681" s="355"/>
      <c r="CI681" s="355"/>
      <c r="CJ681" s="355"/>
      <c r="CK681" s="355"/>
      <c r="CL681" s="355"/>
      <c r="CM681" s="355"/>
      <c r="CN681" s="355"/>
      <c r="CO681" s="355"/>
      <c r="CP681" s="355"/>
      <c r="CQ681" s="355"/>
      <c r="CR681" s="355"/>
      <c r="CS681" s="355"/>
      <c r="CT681" s="355"/>
      <c r="CU681" s="355"/>
    </row>
    <row r="682" spans="45:99" x14ac:dyDescent="0.2">
      <c r="AS682" s="355"/>
      <c r="AT682" s="355"/>
      <c r="AU682" s="355"/>
      <c r="AV682" s="355"/>
      <c r="AW682" s="355"/>
      <c r="AX682" s="355"/>
      <c r="AY682" s="355"/>
      <c r="AZ682" s="355"/>
      <c r="BA682" s="355"/>
      <c r="BB682" s="355"/>
      <c r="BC682" s="355"/>
      <c r="BD682" s="355"/>
      <c r="BE682" s="355"/>
      <c r="BF682" s="355"/>
      <c r="BG682" s="355"/>
      <c r="BH682" s="355"/>
      <c r="BI682" s="355"/>
      <c r="BJ682" s="355"/>
      <c r="BK682" s="355"/>
      <c r="BL682" s="355"/>
      <c r="BM682" s="355"/>
      <c r="BN682" s="355"/>
      <c r="BO682" s="355"/>
      <c r="BP682" s="355"/>
      <c r="BQ682" s="355"/>
      <c r="BR682" s="355"/>
      <c r="BS682" s="355"/>
      <c r="BT682" s="355"/>
      <c r="BU682" s="355"/>
      <c r="BV682" s="355"/>
      <c r="BW682" s="355"/>
      <c r="BX682" s="355"/>
      <c r="BY682" s="355"/>
      <c r="BZ682" s="355"/>
      <c r="CA682" s="355"/>
      <c r="CB682" s="355"/>
      <c r="CC682" s="355"/>
      <c r="CD682" s="355"/>
      <c r="CE682" s="355"/>
      <c r="CF682" s="355"/>
      <c r="CG682" s="355"/>
      <c r="CH682" s="355"/>
      <c r="CI682" s="355"/>
      <c r="CJ682" s="355"/>
      <c r="CK682" s="355"/>
      <c r="CL682" s="355"/>
      <c r="CM682" s="355"/>
      <c r="CN682" s="355"/>
      <c r="CO682" s="355"/>
      <c r="CP682" s="355"/>
      <c r="CQ682" s="355"/>
      <c r="CR682" s="355"/>
      <c r="CS682" s="355"/>
      <c r="CT682" s="355"/>
      <c r="CU682" s="355"/>
    </row>
    <row r="683" spans="45:99" x14ac:dyDescent="0.2">
      <c r="AS683" s="355"/>
      <c r="AT683" s="355"/>
      <c r="AU683" s="355"/>
      <c r="AV683" s="355"/>
      <c r="AW683" s="355"/>
      <c r="AX683" s="355"/>
      <c r="AY683" s="355"/>
      <c r="AZ683" s="355"/>
      <c r="BA683" s="355"/>
      <c r="BB683" s="355"/>
      <c r="BC683" s="355"/>
      <c r="BD683" s="355"/>
      <c r="BE683" s="355"/>
      <c r="BF683" s="355"/>
      <c r="BG683" s="355"/>
      <c r="BH683" s="355"/>
      <c r="BI683" s="355"/>
      <c r="BJ683" s="355"/>
      <c r="BK683" s="355"/>
      <c r="BL683" s="355"/>
      <c r="BM683" s="355"/>
      <c r="BN683" s="355"/>
      <c r="BO683" s="355"/>
      <c r="BP683" s="355"/>
      <c r="BQ683" s="355"/>
      <c r="BR683" s="355"/>
      <c r="BS683" s="355"/>
      <c r="BT683" s="355"/>
      <c r="BU683" s="355"/>
      <c r="BV683" s="355"/>
      <c r="BW683" s="355"/>
      <c r="BX683" s="355"/>
      <c r="BY683" s="355"/>
      <c r="BZ683" s="355"/>
      <c r="CA683" s="355"/>
      <c r="CB683" s="355"/>
      <c r="CC683" s="355"/>
      <c r="CD683" s="355"/>
      <c r="CE683" s="355"/>
      <c r="CF683" s="355"/>
      <c r="CG683" s="355"/>
      <c r="CH683" s="355"/>
      <c r="CI683" s="355"/>
      <c r="CJ683" s="355"/>
      <c r="CK683" s="355"/>
      <c r="CL683" s="355"/>
      <c r="CM683" s="355"/>
      <c r="CN683" s="355"/>
      <c r="CO683" s="355"/>
      <c r="CP683" s="355"/>
      <c r="CQ683" s="355"/>
      <c r="CR683" s="355"/>
      <c r="CS683" s="355"/>
      <c r="CT683" s="355"/>
      <c r="CU683" s="355"/>
    </row>
    <row r="684" spans="45:99" x14ac:dyDescent="0.2">
      <c r="AS684" s="355"/>
      <c r="AT684" s="355"/>
      <c r="AU684" s="355"/>
      <c r="AV684" s="355"/>
      <c r="AW684" s="355"/>
      <c r="AX684" s="355"/>
      <c r="AY684" s="355"/>
      <c r="AZ684" s="355"/>
      <c r="BA684" s="355"/>
      <c r="BB684" s="355"/>
      <c r="BC684" s="355"/>
      <c r="BD684" s="355"/>
      <c r="BE684" s="355"/>
      <c r="BF684" s="355"/>
      <c r="BG684" s="355"/>
      <c r="BH684" s="355"/>
      <c r="BI684" s="355"/>
      <c r="BJ684" s="355"/>
      <c r="BK684" s="355"/>
      <c r="BL684" s="355"/>
      <c r="BM684" s="355"/>
      <c r="BN684" s="355"/>
      <c r="BO684" s="355"/>
      <c r="BP684" s="355"/>
      <c r="BQ684" s="355"/>
      <c r="BR684" s="355"/>
      <c r="BS684" s="355"/>
      <c r="BT684" s="355"/>
      <c r="BU684" s="355"/>
      <c r="BV684" s="355"/>
      <c r="BW684" s="355"/>
      <c r="BX684" s="355"/>
      <c r="BY684" s="355"/>
      <c r="BZ684" s="355"/>
      <c r="CA684" s="355"/>
      <c r="CB684" s="355"/>
      <c r="CC684" s="355"/>
      <c r="CD684" s="355"/>
      <c r="CE684" s="355"/>
      <c r="CF684" s="355"/>
      <c r="CG684" s="355"/>
      <c r="CH684" s="355"/>
      <c r="CI684" s="355"/>
      <c r="CJ684" s="355"/>
      <c r="CK684" s="355"/>
      <c r="CL684" s="355"/>
      <c r="CM684" s="355"/>
      <c r="CN684" s="355"/>
      <c r="CO684" s="355"/>
      <c r="CP684" s="355"/>
      <c r="CQ684" s="355"/>
      <c r="CR684" s="355"/>
      <c r="CS684" s="355"/>
      <c r="CT684" s="355"/>
      <c r="CU684" s="355"/>
    </row>
    <row r="685" spans="45:99" x14ac:dyDescent="0.2">
      <c r="AS685" s="355"/>
      <c r="AT685" s="355"/>
      <c r="AU685" s="355"/>
      <c r="AV685" s="355"/>
      <c r="AW685" s="355"/>
      <c r="AX685" s="355"/>
      <c r="AY685" s="355"/>
      <c r="AZ685" s="355"/>
      <c r="BA685" s="355"/>
      <c r="BB685" s="355"/>
      <c r="BC685" s="355"/>
      <c r="BD685" s="355"/>
      <c r="BE685" s="355"/>
      <c r="BF685" s="355"/>
      <c r="BG685" s="355"/>
      <c r="BH685" s="355"/>
      <c r="BI685" s="355"/>
      <c r="BJ685" s="355"/>
      <c r="BK685" s="355"/>
      <c r="BL685" s="355"/>
      <c r="BM685" s="355"/>
      <c r="BN685" s="355"/>
      <c r="BO685" s="355"/>
      <c r="BP685" s="355"/>
      <c r="BQ685" s="355"/>
      <c r="BR685" s="355"/>
      <c r="BS685" s="355"/>
      <c r="BT685" s="355"/>
      <c r="BU685" s="355"/>
      <c r="BV685" s="355"/>
      <c r="BW685" s="355"/>
      <c r="BX685" s="355"/>
      <c r="BY685" s="355"/>
      <c r="BZ685" s="355"/>
      <c r="CA685" s="355"/>
      <c r="CB685" s="355"/>
      <c r="CC685" s="355"/>
      <c r="CD685" s="355"/>
      <c r="CE685" s="355"/>
      <c r="CF685" s="355"/>
      <c r="CG685" s="355"/>
      <c r="CH685" s="355"/>
      <c r="CI685" s="355"/>
      <c r="CJ685" s="355"/>
      <c r="CK685" s="355"/>
      <c r="CL685" s="355"/>
      <c r="CM685" s="355"/>
      <c r="CN685" s="355"/>
      <c r="CO685" s="355"/>
      <c r="CP685" s="355"/>
      <c r="CQ685" s="355"/>
      <c r="CR685" s="355"/>
      <c r="CS685" s="355"/>
      <c r="CT685" s="355"/>
      <c r="CU685" s="355"/>
    </row>
    <row r="686" spans="45:99" x14ac:dyDescent="0.2">
      <c r="AS686" s="355"/>
      <c r="AT686" s="355"/>
      <c r="AU686" s="355"/>
      <c r="AV686" s="355"/>
      <c r="AW686" s="355"/>
      <c r="AX686" s="355"/>
      <c r="AY686" s="355"/>
      <c r="AZ686" s="355"/>
      <c r="BA686" s="355"/>
      <c r="BB686" s="355"/>
      <c r="BC686" s="355"/>
      <c r="BD686" s="355"/>
      <c r="BE686" s="355"/>
      <c r="BF686" s="355"/>
      <c r="BG686" s="355"/>
      <c r="BH686" s="355"/>
      <c r="BI686" s="355"/>
      <c r="BJ686" s="355"/>
      <c r="BK686" s="355"/>
      <c r="BL686" s="355"/>
      <c r="BM686" s="355"/>
      <c r="BN686" s="355"/>
      <c r="BO686" s="355"/>
      <c r="BP686" s="355"/>
      <c r="BQ686" s="355"/>
      <c r="BR686" s="355"/>
      <c r="BS686" s="355"/>
      <c r="BT686" s="355"/>
      <c r="BU686" s="355"/>
      <c r="BV686" s="355"/>
      <c r="BW686" s="355"/>
      <c r="BX686" s="355"/>
      <c r="BY686" s="355"/>
      <c r="BZ686" s="355"/>
      <c r="CA686" s="355"/>
      <c r="CB686" s="355"/>
      <c r="CC686" s="355"/>
      <c r="CD686" s="355"/>
      <c r="CE686" s="355"/>
      <c r="CF686" s="355"/>
      <c r="CG686" s="355"/>
      <c r="CH686" s="355"/>
      <c r="CI686" s="355"/>
      <c r="CJ686" s="355"/>
      <c r="CK686" s="355"/>
      <c r="CL686" s="355"/>
      <c r="CM686" s="355"/>
      <c r="CN686" s="355"/>
      <c r="CO686" s="355"/>
      <c r="CP686" s="355"/>
      <c r="CQ686" s="355"/>
      <c r="CR686" s="355"/>
      <c r="CS686" s="355"/>
      <c r="CT686" s="355"/>
      <c r="CU686" s="355"/>
    </row>
    <row r="687" spans="45:99" x14ac:dyDescent="0.2">
      <c r="AS687" s="355"/>
      <c r="AT687" s="355"/>
      <c r="AU687" s="355"/>
      <c r="AV687" s="355"/>
      <c r="AW687" s="355"/>
      <c r="AX687" s="355"/>
      <c r="AY687" s="355"/>
      <c r="AZ687" s="355"/>
      <c r="BA687" s="355"/>
      <c r="BB687" s="355"/>
      <c r="BC687" s="355"/>
      <c r="BD687" s="355"/>
      <c r="BE687" s="355"/>
      <c r="BF687" s="355"/>
      <c r="BG687" s="355"/>
      <c r="BH687" s="355"/>
      <c r="BI687" s="355"/>
      <c r="BJ687" s="355"/>
      <c r="BK687" s="355"/>
      <c r="BL687" s="355"/>
      <c r="BM687" s="355"/>
      <c r="BN687" s="355"/>
      <c r="BO687" s="355"/>
      <c r="BP687" s="355"/>
      <c r="BQ687" s="355"/>
      <c r="BR687" s="355"/>
      <c r="BS687" s="355"/>
      <c r="BT687" s="355"/>
      <c r="BU687" s="355"/>
      <c r="BV687" s="355"/>
      <c r="BW687" s="355"/>
      <c r="BX687" s="355"/>
      <c r="BY687" s="355"/>
      <c r="BZ687" s="355"/>
      <c r="CA687" s="355"/>
      <c r="CB687" s="355"/>
      <c r="CC687" s="355"/>
      <c r="CD687" s="355"/>
      <c r="CE687" s="355"/>
      <c r="CF687" s="355"/>
      <c r="CG687" s="355"/>
      <c r="CH687" s="355"/>
      <c r="CI687" s="355"/>
      <c r="CJ687" s="355"/>
      <c r="CK687" s="355"/>
      <c r="CL687" s="355"/>
      <c r="CM687" s="355"/>
      <c r="CN687" s="355"/>
      <c r="CO687" s="355"/>
      <c r="CP687" s="355"/>
      <c r="CQ687" s="355"/>
      <c r="CR687" s="355"/>
      <c r="CS687" s="355"/>
      <c r="CT687" s="355"/>
      <c r="CU687" s="355"/>
    </row>
    <row r="688" spans="45:99" x14ac:dyDescent="0.2">
      <c r="AS688" s="355"/>
      <c r="AT688" s="355"/>
      <c r="AU688" s="355"/>
      <c r="AV688" s="355"/>
      <c r="AW688" s="355"/>
      <c r="AX688" s="355"/>
      <c r="AY688" s="355"/>
      <c r="AZ688" s="355"/>
      <c r="BA688" s="355"/>
      <c r="BB688" s="355"/>
      <c r="BC688" s="355"/>
      <c r="BD688" s="355"/>
      <c r="BE688" s="355"/>
      <c r="BF688" s="355"/>
      <c r="BG688" s="355"/>
      <c r="BH688" s="355"/>
      <c r="BI688" s="355"/>
      <c r="BJ688" s="355"/>
      <c r="BK688" s="355"/>
      <c r="BL688" s="355"/>
      <c r="BM688" s="355"/>
      <c r="BN688" s="355"/>
      <c r="BO688" s="355"/>
      <c r="BP688" s="355"/>
      <c r="BQ688" s="355"/>
      <c r="BR688" s="355"/>
      <c r="BS688" s="355"/>
      <c r="BT688" s="355"/>
      <c r="BU688" s="355"/>
      <c r="BV688" s="355"/>
      <c r="BW688" s="355"/>
      <c r="BX688" s="355"/>
      <c r="BY688" s="355"/>
      <c r="BZ688" s="355"/>
      <c r="CA688" s="355"/>
      <c r="CB688" s="355"/>
      <c r="CC688" s="355"/>
      <c r="CD688" s="355"/>
      <c r="CE688" s="355"/>
      <c r="CF688" s="355"/>
      <c r="CG688" s="355"/>
      <c r="CH688" s="355"/>
      <c r="CI688" s="355"/>
      <c r="CJ688" s="355"/>
      <c r="CK688" s="355"/>
      <c r="CL688" s="355"/>
      <c r="CM688" s="355"/>
      <c r="CN688" s="355"/>
      <c r="CO688" s="355"/>
      <c r="CP688" s="355"/>
      <c r="CQ688" s="355"/>
      <c r="CR688" s="355"/>
      <c r="CS688" s="355"/>
      <c r="CT688" s="355"/>
      <c r="CU688" s="355"/>
    </row>
    <row r="689" spans="45:99" x14ac:dyDescent="0.2">
      <c r="AS689" s="355"/>
      <c r="AT689" s="355"/>
      <c r="AU689" s="355"/>
      <c r="AV689" s="355"/>
      <c r="AW689" s="355"/>
      <c r="AX689" s="355"/>
      <c r="AY689" s="355"/>
      <c r="AZ689" s="355"/>
      <c r="BA689" s="355"/>
      <c r="BB689" s="355"/>
      <c r="BC689" s="355"/>
      <c r="BD689" s="355"/>
      <c r="BE689" s="355"/>
      <c r="BF689" s="355"/>
      <c r="BG689" s="355"/>
      <c r="BH689" s="355"/>
      <c r="BI689" s="355"/>
      <c r="BJ689" s="355"/>
      <c r="BK689" s="355"/>
      <c r="BL689" s="355"/>
      <c r="BM689" s="355"/>
      <c r="BN689" s="355"/>
      <c r="BO689" s="355"/>
      <c r="BP689" s="355"/>
      <c r="BQ689" s="355"/>
      <c r="BR689" s="355"/>
      <c r="BS689" s="355"/>
      <c r="BT689" s="355"/>
      <c r="BU689" s="355"/>
      <c r="BV689" s="355"/>
      <c r="BW689" s="355"/>
      <c r="BX689" s="355"/>
      <c r="BY689" s="355"/>
      <c r="BZ689" s="355"/>
      <c r="CA689" s="355"/>
      <c r="CB689" s="355"/>
      <c r="CC689" s="355"/>
      <c r="CD689" s="355"/>
      <c r="CE689" s="355"/>
      <c r="CF689" s="355"/>
      <c r="CG689" s="355"/>
      <c r="CH689" s="355"/>
      <c r="CI689" s="355"/>
      <c r="CJ689" s="355"/>
      <c r="CK689" s="355"/>
      <c r="CL689" s="355"/>
      <c r="CM689" s="355"/>
      <c r="CN689" s="355"/>
      <c r="CO689" s="355"/>
      <c r="CP689" s="355"/>
      <c r="CQ689" s="355"/>
      <c r="CR689" s="355"/>
      <c r="CS689" s="355"/>
      <c r="CT689" s="355"/>
      <c r="CU689" s="355"/>
    </row>
    <row r="690" spans="45:99" x14ac:dyDescent="0.2">
      <c r="AS690" s="355"/>
      <c r="AT690" s="355"/>
      <c r="AU690" s="355"/>
      <c r="AV690" s="355"/>
      <c r="AW690" s="355"/>
      <c r="AX690" s="355"/>
      <c r="AY690" s="355"/>
      <c r="AZ690" s="355"/>
      <c r="BA690" s="355"/>
      <c r="BB690" s="355"/>
      <c r="BC690" s="355"/>
      <c r="BD690" s="355"/>
      <c r="BE690" s="355"/>
      <c r="BF690" s="355"/>
      <c r="BG690" s="355"/>
      <c r="BH690" s="355"/>
      <c r="BI690" s="355"/>
      <c r="BJ690" s="355"/>
      <c r="BK690" s="355"/>
      <c r="BL690" s="355"/>
      <c r="BM690" s="355"/>
      <c r="BN690" s="355"/>
      <c r="BO690" s="355"/>
      <c r="BP690" s="355"/>
      <c r="BQ690" s="355"/>
      <c r="BR690" s="355"/>
      <c r="BS690" s="355"/>
      <c r="BT690" s="355"/>
      <c r="BU690" s="355"/>
      <c r="BV690" s="355"/>
      <c r="BW690" s="355"/>
      <c r="BX690" s="355"/>
      <c r="BY690" s="355"/>
      <c r="BZ690" s="355"/>
      <c r="CA690" s="355"/>
      <c r="CB690" s="355"/>
      <c r="CC690" s="355"/>
      <c r="CD690" s="355"/>
      <c r="CE690" s="355"/>
      <c r="CF690" s="355"/>
      <c r="CG690" s="355"/>
      <c r="CH690" s="355"/>
      <c r="CI690" s="355"/>
      <c r="CJ690" s="355"/>
      <c r="CK690" s="355"/>
      <c r="CL690" s="355"/>
      <c r="CM690" s="355"/>
      <c r="CN690" s="355"/>
      <c r="CO690" s="355"/>
      <c r="CP690" s="355"/>
      <c r="CQ690" s="355"/>
      <c r="CR690" s="355"/>
      <c r="CS690" s="355"/>
      <c r="CT690" s="355"/>
      <c r="CU690" s="355"/>
    </row>
    <row r="691" spans="45:99" x14ac:dyDescent="0.2">
      <c r="AS691" s="355"/>
      <c r="AT691" s="355"/>
      <c r="AU691" s="355"/>
      <c r="AV691" s="355"/>
      <c r="AW691" s="355"/>
      <c r="AX691" s="355"/>
      <c r="AY691" s="355"/>
      <c r="AZ691" s="355"/>
      <c r="BA691" s="355"/>
      <c r="BB691" s="355"/>
      <c r="BC691" s="355"/>
      <c r="BD691" s="355"/>
      <c r="BE691" s="355"/>
      <c r="BF691" s="355"/>
      <c r="BG691" s="355"/>
      <c r="BH691" s="355"/>
      <c r="BI691" s="355"/>
      <c r="BJ691" s="355"/>
      <c r="BK691" s="355"/>
      <c r="BL691" s="355"/>
      <c r="BM691" s="355"/>
      <c r="BN691" s="355"/>
      <c r="BO691" s="355"/>
      <c r="BP691" s="355"/>
      <c r="BQ691" s="355"/>
      <c r="BR691" s="355"/>
      <c r="BS691" s="355"/>
      <c r="BT691" s="355"/>
      <c r="BU691" s="355"/>
      <c r="BV691" s="355"/>
      <c r="BW691" s="355"/>
      <c r="BX691" s="355"/>
      <c r="BY691" s="355"/>
      <c r="BZ691" s="355"/>
      <c r="CA691" s="355"/>
      <c r="CB691" s="355"/>
      <c r="CC691" s="355"/>
      <c r="CD691" s="355"/>
      <c r="CE691" s="355"/>
      <c r="CF691" s="355"/>
      <c r="CG691" s="355"/>
      <c r="CH691" s="355"/>
      <c r="CI691" s="355"/>
      <c r="CJ691" s="355"/>
      <c r="CK691" s="355"/>
      <c r="CL691" s="355"/>
      <c r="CM691" s="355"/>
      <c r="CN691" s="355"/>
      <c r="CO691" s="355"/>
      <c r="CP691" s="355"/>
      <c r="CQ691" s="355"/>
      <c r="CR691" s="355"/>
      <c r="CS691" s="355"/>
      <c r="CT691" s="355"/>
      <c r="CU691" s="355"/>
    </row>
    <row r="692" spans="45:99" x14ac:dyDescent="0.2">
      <c r="AS692" s="355"/>
      <c r="AT692" s="355"/>
      <c r="AU692" s="355"/>
      <c r="AV692" s="355"/>
      <c r="AW692" s="355"/>
      <c r="AX692" s="355"/>
      <c r="AY692" s="355"/>
      <c r="AZ692" s="355"/>
      <c r="BA692" s="355"/>
      <c r="BB692" s="355"/>
      <c r="BC692" s="355"/>
      <c r="BD692" s="355"/>
      <c r="BE692" s="355"/>
      <c r="BF692" s="355"/>
      <c r="BG692" s="355"/>
      <c r="BH692" s="355"/>
      <c r="BI692" s="355"/>
      <c r="BJ692" s="355"/>
      <c r="BK692" s="355"/>
      <c r="BL692" s="355"/>
      <c r="BM692" s="355"/>
      <c r="BN692" s="355"/>
      <c r="BO692" s="355"/>
      <c r="BP692" s="355"/>
      <c r="BQ692" s="355"/>
      <c r="BR692" s="355"/>
      <c r="BS692" s="355"/>
      <c r="BT692" s="355"/>
      <c r="BU692" s="355"/>
      <c r="BV692" s="355"/>
      <c r="BW692" s="355"/>
      <c r="BX692" s="355"/>
      <c r="BY692" s="355"/>
      <c r="BZ692" s="355"/>
      <c r="CA692" s="355"/>
      <c r="CB692" s="355"/>
      <c r="CC692" s="355"/>
      <c r="CD692" s="355"/>
      <c r="CE692" s="355"/>
      <c r="CF692" s="355"/>
      <c r="CG692" s="355"/>
      <c r="CH692" s="355"/>
      <c r="CI692" s="355"/>
      <c r="CJ692" s="355"/>
      <c r="CK692" s="355"/>
      <c r="CL692" s="355"/>
      <c r="CM692" s="355"/>
      <c r="CN692" s="355"/>
      <c r="CO692" s="355"/>
      <c r="CP692" s="355"/>
      <c r="CQ692" s="355"/>
      <c r="CR692" s="355"/>
      <c r="CS692" s="355"/>
      <c r="CT692" s="355"/>
      <c r="CU692" s="355"/>
    </row>
    <row r="693" spans="45:99" x14ac:dyDescent="0.2">
      <c r="AS693" s="355"/>
      <c r="AT693" s="355"/>
      <c r="AU693" s="355"/>
      <c r="AV693" s="355"/>
      <c r="AW693" s="355"/>
      <c r="AX693" s="355"/>
      <c r="AY693" s="355"/>
      <c r="AZ693" s="355"/>
      <c r="BA693" s="355"/>
      <c r="BB693" s="355"/>
      <c r="BC693" s="355"/>
      <c r="BD693" s="355"/>
      <c r="BE693" s="355"/>
      <c r="BF693" s="355"/>
      <c r="BG693" s="355"/>
      <c r="BH693" s="355"/>
      <c r="BI693" s="355"/>
      <c r="BJ693" s="355"/>
      <c r="BK693" s="355"/>
      <c r="BL693" s="355"/>
      <c r="BM693" s="355"/>
      <c r="BN693" s="355"/>
      <c r="BO693" s="355"/>
      <c r="BP693" s="355"/>
      <c r="BQ693" s="355"/>
      <c r="BR693" s="355"/>
      <c r="BS693" s="355"/>
      <c r="BT693" s="355"/>
      <c r="BU693" s="355"/>
      <c r="BV693" s="355"/>
      <c r="BW693" s="355"/>
      <c r="BX693" s="355"/>
      <c r="BY693" s="355"/>
      <c r="BZ693" s="355"/>
      <c r="CA693" s="355"/>
      <c r="CB693" s="355"/>
      <c r="CC693" s="355"/>
      <c r="CD693" s="355"/>
      <c r="CE693" s="355"/>
      <c r="CF693" s="355"/>
      <c r="CG693" s="355"/>
      <c r="CH693" s="355"/>
      <c r="CI693" s="355"/>
      <c r="CJ693" s="355"/>
      <c r="CK693" s="355"/>
      <c r="CL693" s="355"/>
      <c r="CM693" s="355"/>
      <c r="CN693" s="355"/>
      <c r="CO693" s="355"/>
      <c r="CP693" s="355"/>
      <c r="CQ693" s="355"/>
      <c r="CR693" s="355"/>
      <c r="CS693" s="355"/>
      <c r="CT693" s="355"/>
      <c r="CU693" s="355"/>
    </row>
    <row r="694" spans="45:99" x14ac:dyDescent="0.2">
      <c r="AS694" s="355"/>
      <c r="AT694" s="355"/>
      <c r="AU694" s="355"/>
      <c r="AV694" s="355"/>
      <c r="AW694" s="355"/>
      <c r="AX694" s="355"/>
      <c r="AY694" s="355"/>
      <c r="AZ694" s="355"/>
      <c r="BA694" s="355"/>
      <c r="BB694" s="355"/>
      <c r="BC694" s="355"/>
      <c r="BD694" s="355"/>
      <c r="BE694" s="355"/>
      <c r="BF694" s="355"/>
      <c r="BG694" s="355"/>
      <c r="BH694" s="355"/>
      <c r="BI694" s="355"/>
      <c r="BJ694" s="355"/>
      <c r="BK694" s="355"/>
      <c r="BL694" s="355"/>
      <c r="BM694" s="355"/>
      <c r="BN694" s="355"/>
      <c r="BO694" s="355"/>
      <c r="BP694" s="355"/>
      <c r="BQ694" s="355"/>
      <c r="BR694" s="355"/>
      <c r="BS694" s="355"/>
      <c r="BT694" s="355"/>
      <c r="BU694" s="355"/>
      <c r="BV694" s="355"/>
      <c r="BW694" s="355"/>
      <c r="BX694" s="355"/>
      <c r="BY694" s="355"/>
      <c r="BZ694" s="355"/>
      <c r="CA694" s="355"/>
      <c r="CB694" s="355"/>
      <c r="CC694" s="355"/>
      <c r="CD694" s="355"/>
      <c r="CE694" s="355"/>
      <c r="CF694" s="355"/>
      <c r="CG694" s="355"/>
      <c r="CH694" s="355"/>
      <c r="CI694" s="355"/>
      <c r="CJ694" s="355"/>
      <c r="CK694" s="355"/>
      <c r="CL694" s="355"/>
      <c r="CM694" s="355"/>
      <c r="CN694" s="355"/>
      <c r="CO694" s="355"/>
      <c r="CP694" s="355"/>
      <c r="CQ694" s="355"/>
      <c r="CR694" s="355"/>
      <c r="CS694" s="355"/>
      <c r="CT694" s="355"/>
      <c r="CU694" s="355"/>
    </row>
    <row r="695" spans="45:99" x14ac:dyDescent="0.2">
      <c r="AS695" s="355"/>
      <c r="AT695" s="355"/>
      <c r="AU695" s="355"/>
      <c r="AV695" s="355"/>
      <c r="AW695" s="355"/>
      <c r="AX695" s="355"/>
      <c r="AY695" s="355"/>
      <c r="AZ695" s="355"/>
      <c r="BA695" s="355"/>
      <c r="BB695" s="355"/>
      <c r="BC695" s="355"/>
      <c r="BD695" s="355"/>
      <c r="BE695" s="355"/>
      <c r="BF695" s="355"/>
      <c r="BG695" s="355"/>
      <c r="BH695" s="355"/>
      <c r="BI695" s="355"/>
      <c r="BJ695" s="355"/>
      <c r="BK695" s="355"/>
      <c r="BL695" s="355"/>
      <c r="BM695" s="355"/>
      <c r="BN695" s="355"/>
      <c r="BO695" s="355"/>
      <c r="BP695" s="355"/>
      <c r="BQ695" s="355"/>
      <c r="BR695" s="355"/>
      <c r="BS695" s="355"/>
      <c r="BT695" s="355"/>
      <c r="BU695" s="355"/>
      <c r="BV695" s="355"/>
      <c r="BW695" s="355"/>
      <c r="BX695" s="355"/>
      <c r="BY695" s="355"/>
      <c r="BZ695" s="355"/>
      <c r="CA695" s="355"/>
      <c r="CB695" s="355"/>
      <c r="CC695" s="355"/>
      <c r="CD695" s="355"/>
      <c r="CE695" s="355"/>
      <c r="CF695" s="355"/>
      <c r="CG695" s="355"/>
      <c r="CH695" s="355"/>
      <c r="CI695" s="355"/>
      <c r="CJ695" s="355"/>
      <c r="CK695" s="355"/>
      <c r="CL695" s="355"/>
      <c r="CM695" s="355"/>
      <c r="CN695" s="355"/>
      <c r="CO695" s="355"/>
      <c r="CP695" s="355"/>
      <c r="CQ695" s="355"/>
      <c r="CR695" s="355"/>
      <c r="CS695" s="355"/>
      <c r="CT695" s="355"/>
      <c r="CU695" s="355"/>
    </row>
    <row r="696" spans="45:99" x14ac:dyDescent="0.2">
      <c r="AS696" s="355"/>
      <c r="AT696" s="355"/>
      <c r="AU696" s="355"/>
      <c r="AV696" s="355"/>
      <c r="AW696" s="355"/>
      <c r="AX696" s="355"/>
      <c r="AY696" s="355"/>
      <c r="AZ696" s="355"/>
      <c r="BA696" s="355"/>
      <c r="BB696" s="355"/>
      <c r="BC696" s="355"/>
      <c r="BD696" s="355"/>
      <c r="BE696" s="355"/>
      <c r="BF696" s="355"/>
      <c r="BG696" s="355"/>
      <c r="BH696" s="355"/>
      <c r="BI696" s="355"/>
      <c r="BJ696" s="355"/>
      <c r="BK696" s="355"/>
      <c r="BL696" s="355"/>
      <c r="BM696" s="355"/>
      <c r="BN696" s="355"/>
      <c r="BO696" s="355"/>
      <c r="BP696" s="355"/>
      <c r="BQ696" s="355"/>
      <c r="BR696" s="355"/>
      <c r="BS696" s="355"/>
      <c r="BT696" s="355"/>
      <c r="BU696" s="355"/>
      <c r="BV696" s="355"/>
      <c r="BW696" s="355"/>
      <c r="BX696" s="355"/>
      <c r="BY696" s="355"/>
      <c r="BZ696" s="355"/>
      <c r="CA696" s="355"/>
      <c r="CB696" s="355"/>
      <c r="CC696" s="355"/>
      <c r="CD696" s="355"/>
      <c r="CE696" s="355"/>
      <c r="CF696" s="355"/>
      <c r="CG696" s="355"/>
      <c r="CH696" s="355"/>
      <c r="CI696" s="355"/>
      <c r="CJ696" s="355"/>
      <c r="CK696" s="355"/>
      <c r="CL696" s="355"/>
      <c r="CM696" s="355"/>
      <c r="CN696" s="355"/>
      <c r="CO696" s="355"/>
      <c r="CP696" s="355"/>
      <c r="CQ696" s="355"/>
      <c r="CR696" s="355"/>
      <c r="CS696" s="355"/>
      <c r="CT696" s="355"/>
      <c r="CU696" s="355"/>
    </row>
    <row r="697" spans="45:99" x14ac:dyDescent="0.2">
      <c r="AS697" s="355"/>
      <c r="AT697" s="355"/>
      <c r="AU697" s="355"/>
      <c r="AV697" s="355"/>
      <c r="AW697" s="355"/>
      <c r="AX697" s="355"/>
      <c r="AY697" s="355"/>
      <c r="AZ697" s="355"/>
      <c r="BA697" s="355"/>
      <c r="BB697" s="355"/>
      <c r="BC697" s="355"/>
      <c r="BD697" s="355"/>
      <c r="BE697" s="355"/>
      <c r="BF697" s="355"/>
      <c r="BG697" s="355"/>
      <c r="BH697" s="355"/>
      <c r="BI697" s="355"/>
      <c r="BJ697" s="355"/>
      <c r="BK697" s="355"/>
      <c r="BL697" s="355"/>
      <c r="BM697" s="355"/>
      <c r="BN697" s="355"/>
      <c r="BO697" s="355"/>
      <c r="BP697" s="355"/>
      <c r="BQ697" s="355"/>
      <c r="BR697" s="355"/>
      <c r="BS697" s="355"/>
      <c r="BT697" s="355"/>
      <c r="BU697" s="355"/>
      <c r="BV697" s="355"/>
      <c r="BW697" s="355"/>
      <c r="BX697" s="355"/>
      <c r="BY697" s="355"/>
      <c r="BZ697" s="355"/>
      <c r="CA697" s="355"/>
      <c r="CB697" s="355"/>
      <c r="CC697" s="355"/>
      <c r="CD697" s="355"/>
      <c r="CE697" s="355"/>
      <c r="CF697" s="355"/>
      <c r="CG697" s="355"/>
      <c r="CH697" s="355"/>
      <c r="CI697" s="355"/>
      <c r="CJ697" s="355"/>
      <c r="CK697" s="355"/>
      <c r="CL697" s="355"/>
      <c r="CM697" s="355"/>
      <c r="CN697" s="355"/>
      <c r="CO697" s="355"/>
      <c r="CP697" s="355"/>
      <c r="CQ697" s="355"/>
      <c r="CR697" s="355"/>
      <c r="CS697" s="355"/>
      <c r="CT697" s="355"/>
      <c r="CU697" s="355"/>
    </row>
    <row r="698" spans="45:99" x14ac:dyDescent="0.2">
      <c r="AS698" s="355"/>
      <c r="AT698" s="355"/>
      <c r="AU698" s="355"/>
      <c r="AV698" s="355"/>
      <c r="AW698" s="355"/>
      <c r="AX698" s="355"/>
      <c r="AY698" s="355"/>
      <c r="AZ698" s="355"/>
      <c r="BA698" s="355"/>
      <c r="BB698" s="355"/>
      <c r="BC698" s="355"/>
      <c r="BD698" s="355"/>
      <c r="BE698" s="355"/>
      <c r="BF698" s="355"/>
      <c r="BG698" s="355"/>
      <c r="BH698" s="355"/>
      <c r="BI698" s="355"/>
      <c r="BJ698" s="355"/>
      <c r="BK698" s="355"/>
      <c r="BL698" s="355"/>
      <c r="BM698" s="355"/>
      <c r="BN698" s="355"/>
      <c r="BO698" s="355"/>
      <c r="BP698" s="355"/>
      <c r="BQ698" s="355"/>
      <c r="BR698" s="355"/>
      <c r="BS698" s="355"/>
      <c r="BT698" s="355"/>
      <c r="BU698" s="355"/>
      <c r="BV698" s="355"/>
      <c r="BW698" s="355"/>
      <c r="BX698" s="355"/>
      <c r="BY698" s="355"/>
      <c r="BZ698" s="355"/>
      <c r="CA698" s="355"/>
      <c r="CB698" s="355"/>
      <c r="CC698" s="355"/>
      <c r="CD698" s="355"/>
      <c r="CE698" s="355"/>
      <c r="CF698" s="355"/>
      <c r="CG698" s="355"/>
      <c r="CH698" s="355"/>
      <c r="CI698" s="355"/>
      <c r="CJ698" s="355"/>
      <c r="CK698" s="355"/>
      <c r="CL698" s="355"/>
      <c r="CM698" s="355"/>
      <c r="CN698" s="355"/>
      <c r="CO698" s="355"/>
      <c r="CP698" s="355"/>
      <c r="CQ698" s="355"/>
      <c r="CR698" s="355"/>
      <c r="CS698" s="355"/>
      <c r="CT698" s="355"/>
      <c r="CU698" s="355"/>
    </row>
    <row r="699" spans="45:99" x14ac:dyDescent="0.2">
      <c r="AS699" s="355"/>
      <c r="AT699" s="355"/>
      <c r="AU699" s="355"/>
      <c r="AV699" s="355"/>
      <c r="AW699" s="355"/>
      <c r="AX699" s="355"/>
      <c r="AY699" s="355"/>
      <c r="AZ699" s="355"/>
      <c r="BA699" s="355"/>
      <c r="BB699" s="355"/>
      <c r="BC699" s="355"/>
      <c r="BD699" s="355"/>
      <c r="BE699" s="355"/>
      <c r="BF699" s="355"/>
      <c r="BG699" s="355"/>
      <c r="BH699" s="355"/>
      <c r="BI699" s="355"/>
      <c r="BJ699" s="355"/>
      <c r="BK699" s="355"/>
      <c r="BL699" s="355"/>
      <c r="BM699" s="355"/>
      <c r="BN699" s="355"/>
      <c r="BO699" s="355"/>
      <c r="BP699" s="355"/>
      <c r="BQ699" s="355"/>
      <c r="BR699" s="355"/>
      <c r="BS699" s="355"/>
      <c r="BT699" s="355"/>
      <c r="BU699" s="355"/>
      <c r="BV699" s="355"/>
      <c r="BW699" s="355"/>
      <c r="BX699" s="355"/>
      <c r="BY699" s="355"/>
      <c r="BZ699" s="355"/>
      <c r="CA699" s="355"/>
      <c r="CB699" s="355"/>
      <c r="CC699" s="355"/>
      <c r="CD699" s="355"/>
      <c r="CE699" s="355"/>
      <c r="CF699" s="355"/>
      <c r="CG699" s="355"/>
      <c r="CH699" s="355"/>
      <c r="CI699" s="355"/>
      <c r="CJ699" s="355"/>
      <c r="CK699" s="355"/>
      <c r="CL699" s="355"/>
      <c r="CM699" s="355"/>
      <c r="CN699" s="355"/>
      <c r="CO699" s="355"/>
      <c r="CP699" s="355"/>
      <c r="CQ699" s="355"/>
      <c r="CR699" s="355"/>
      <c r="CS699" s="355"/>
      <c r="CT699" s="355"/>
      <c r="CU699" s="355"/>
    </row>
    <row r="700" spans="45:99" x14ac:dyDescent="0.2">
      <c r="AS700" s="355"/>
      <c r="AT700" s="355"/>
      <c r="AU700" s="355"/>
      <c r="AV700" s="355"/>
      <c r="AW700" s="355"/>
      <c r="AX700" s="355"/>
      <c r="AY700" s="355"/>
      <c r="AZ700" s="355"/>
      <c r="BA700" s="355"/>
      <c r="BB700" s="355"/>
      <c r="BC700" s="355"/>
      <c r="BD700" s="355"/>
      <c r="BE700" s="355"/>
      <c r="BF700" s="355"/>
      <c r="BG700" s="355"/>
      <c r="BH700" s="355"/>
      <c r="BI700" s="355"/>
      <c r="BJ700" s="355"/>
      <c r="BK700" s="355"/>
      <c r="BL700" s="355"/>
      <c r="BM700" s="355"/>
      <c r="BN700" s="355"/>
      <c r="BO700" s="355"/>
      <c r="BP700" s="355"/>
      <c r="BQ700" s="355"/>
      <c r="BR700" s="355"/>
      <c r="BS700" s="355"/>
      <c r="BT700" s="355"/>
      <c r="BU700" s="355"/>
      <c r="BV700" s="355"/>
      <c r="BW700" s="355"/>
      <c r="BX700" s="355"/>
      <c r="BY700" s="355"/>
      <c r="BZ700" s="355"/>
      <c r="CA700" s="355"/>
      <c r="CB700" s="355"/>
      <c r="CC700" s="355"/>
      <c r="CD700" s="355"/>
      <c r="CE700" s="355"/>
      <c r="CF700" s="355"/>
      <c r="CG700" s="355"/>
      <c r="CH700" s="355"/>
      <c r="CI700" s="355"/>
      <c r="CJ700" s="355"/>
      <c r="CK700" s="355"/>
      <c r="CL700" s="355"/>
      <c r="CM700" s="355"/>
      <c r="CN700" s="355"/>
      <c r="CO700" s="355"/>
      <c r="CP700" s="355"/>
      <c r="CQ700" s="355"/>
      <c r="CR700" s="355"/>
      <c r="CS700" s="355"/>
      <c r="CT700" s="355"/>
      <c r="CU700" s="355"/>
    </row>
    <row r="701" spans="45:99" x14ac:dyDescent="0.2">
      <c r="AS701" s="355"/>
      <c r="AT701" s="355"/>
      <c r="AU701" s="355"/>
      <c r="AV701" s="355"/>
      <c r="AW701" s="355"/>
      <c r="AX701" s="355"/>
      <c r="AY701" s="355"/>
      <c r="AZ701" s="355"/>
      <c r="BA701" s="355"/>
      <c r="BB701" s="355"/>
      <c r="BC701" s="355"/>
      <c r="BD701" s="355"/>
      <c r="BE701" s="355"/>
      <c r="BF701" s="355"/>
      <c r="BG701" s="355"/>
      <c r="BH701" s="355"/>
      <c r="BI701" s="355"/>
      <c r="BJ701" s="355"/>
      <c r="BK701" s="355"/>
      <c r="BL701" s="355"/>
      <c r="BM701" s="355"/>
      <c r="BN701" s="355"/>
      <c r="BO701" s="355"/>
      <c r="BP701" s="355"/>
      <c r="BQ701" s="355"/>
      <c r="BR701" s="355"/>
      <c r="BS701" s="355"/>
      <c r="BT701" s="355"/>
      <c r="BU701" s="355"/>
      <c r="BV701" s="355"/>
      <c r="BW701" s="355"/>
      <c r="BX701" s="355"/>
      <c r="BY701" s="355"/>
      <c r="BZ701" s="355"/>
      <c r="CA701" s="355"/>
      <c r="CB701" s="355"/>
      <c r="CC701" s="355"/>
      <c r="CD701" s="355"/>
      <c r="CE701" s="355"/>
      <c r="CF701" s="355"/>
      <c r="CG701" s="355"/>
      <c r="CH701" s="355"/>
      <c r="CI701" s="355"/>
      <c r="CJ701" s="355"/>
      <c r="CK701" s="355"/>
      <c r="CL701" s="355"/>
      <c r="CM701" s="355"/>
      <c r="CN701" s="355"/>
      <c r="CO701" s="355"/>
      <c r="CP701" s="355"/>
      <c r="CQ701" s="355"/>
      <c r="CR701" s="355"/>
      <c r="CS701" s="355"/>
      <c r="CT701" s="355"/>
      <c r="CU701" s="355"/>
    </row>
    <row r="702" spans="45:99" x14ac:dyDescent="0.2">
      <c r="AS702" s="355"/>
      <c r="AT702" s="355"/>
      <c r="AU702" s="355"/>
      <c r="AV702" s="355"/>
      <c r="AW702" s="355"/>
      <c r="AX702" s="355"/>
      <c r="AY702" s="355"/>
      <c r="AZ702" s="355"/>
      <c r="BA702" s="355"/>
      <c r="BB702" s="355"/>
      <c r="BC702" s="355"/>
      <c r="BD702" s="355"/>
      <c r="BE702" s="355"/>
      <c r="BF702" s="355"/>
      <c r="BG702" s="355"/>
      <c r="BH702" s="355"/>
      <c r="BI702" s="355"/>
      <c r="BJ702" s="355"/>
      <c r="BK702" s="355"/>
      <c r="BL702" s="355"/>
      <c r="BM702" s="355"/>
      <c r="BN702" s="355"/>
      <c r="BO702" s="355"/>
      <c r="BP702" s="355"/>
      <c r="BQ702" s="355"/>
      <c r="BR702" s="355"/>
      <c r="BS702" s="355"/>
      <c r="BT702" s="355"/>
      <c r="BU702" s="355"/>
      <c r="BV702" s="355"/>
      <c r="BW702" s="355"/>
      <c r="BX702" s="355"/>
      <c r="BY702" s="355"/>
      <c r="BZ702" s="355"/>
      <c r="CA702" s="355"/>
      <c r="CB702" s="355"/>
      <c r="CC702" s="355"/>
      <c r="CD702" s="355"/>
      <c r="CE702" s="355"/>
      <c r="CF702" s="355"/>
      <c r="CG702" s="355"/>
      <c r="CH702" s="355"/>
      <c r="CI702" s="355"/>
      <c r="CJ702" s="355"/>
      <c r="CK702" s="355"/>
      <c r="CL702" s="355"/>
      <c r="CM702" s="355"/>
      <c r="CN702" s="355"/>
      <c r="CO702" s="355"/>
      <c r="CP702" s="355"/>
      <c r="CQ702" s="355"/>
      <c r="CR702" s="355"/>
      <c r="CS702" s="355"/>
      <c r="CT702" s="355"/>
      <c r="CU702" s="355"/>
    </row>
    <row r="703" spans="45:99" x14ac:dyDescent="0.2">
      <c r="AS703" s="355"/>
      <c r="AT703" s="355"/>
      <c r="AU703" s="355"/>
      <c r="AV703" s="355"/>
      <c r="AW703" s="355"/>
      <c r="AX703" s="355"/>
      <c r="AY703" s="355"/>
      <c r="AZ703" s="355"/>
      <c r="BA703" s="355"/>
      <c r="BB703" s="355"/>
      <c r="BC703" s="355"/>
      <c r="BD703" s="355"/>
      <c r="BE703" s="355"/>
      <c r="BF703" s="355"/>
      <c r="BG703" s="355"/>
      <c r="BH703" s="355"/>
      <c r="BI703" s="355"/>
      <c r="BJ703" s="355"/>
      <c r="BK703" s="355"/>
      <c r="BL703" s="355"/>
      <c r="BM703" s="355"/>
      <c r="BN703" s="355"/>
      <c r="BO703" s="355"/>
      <c r="BP703" s="355"/>
      <c r="BQ703" s="355"/>
      <c r="BR703" s="355"/>
      <c r="BS703" s="355"/>
      <c r="BT703" s="355"/>
      <c r="BU703" s="355"/>
      <c r="BV703" s="355"/>
      <c r="BW703" s="355"/>
      <c r="BX703" s="355"/>
      <c r="BY703" s="355"/>
      <c r="BZ703" s="355"/>
      <c r="CA703" s="355"/>
      <c r="CB703" s="355"/>
      <c r="CC703" s="355"/>
      <c r="CD703" s="355"/>
      <c r="CE703" s="355"/>
      <c r="CF703" s="355"/>
      <c r="CG703" s="355"/>
      <c r="CH703" s="355"/>
      <c r="CI703" s="355"/>
      <c r="CJ703" s="355"/>
      <c r="CK703" s="355"/>
      <c r="CL703" s="355"/>
      <c r="CM703" s="355"/>
      <c r="CN703" s="355"/>
      <c r="CO703" s="355"/>
      <c r="CP703" s="355"/>
      <c r="CQ703" s="355"/>
      <c r="CR703" s="355"/>
      <c r="CS703" s="355"/>
      <c r="CT703" s="355"/>
      <c r="CU703" s="355"/>
    </row>
    <row r="704" spans="45:99" x14ac:dyDescent="0.2">
      <c r="AS704" s="355"/>
      <c r="AT704" s="355"/>
      <c r="AU704" s="355"/>
      <c r="AV704" s="355"/>
      <c r="AW704" s="355"/>
      <c r="AX704" s="355"/>
      <c r="AY704" s="355"/>
      <c r="AZ704" s="355"/>
      <c r="BA704" s="355"/>
      <c r="BB704" s="355"/>
      <c r="BC704" s="355"/>
      <c r="BD704" s="355"/>
      <c r="BE704" s="355"/>
      <c r="BF704" s="355"/>
      <c r="BG704" s="355"/>
      <c r="BH704" s="355"/>
      <c r="BI704" s="355"/>
      <c r="BJ704" s="355"/>
      <c r="BK704" s="355"/>
      <c r="BL704" s="355"/>
      <c r="BM704" s="355"/>
      <c r="BN704" s="355"/>
      <c r="BO704" s="355"/>
      <c r="BP704" s="355"/>
      <c r="BQ704" s="355"/>
      <c r="BR704" s="355"/>
      <c r="BS704" s="355"/>
      <c r="BT704" s="355"/>
      <c r="BU704" s="355"/>
      <c r="BV704" s="355"/>
      <c r="BW704" s="355"/>
      <c r="BX704" s="355"/>
      <c r="BY704" s="355"/>
      <c r="BZ704" s="355"/>
      <c r="CA704" s="355"/>
      <c r="CB704" s="355"/>
      <c r="CC704" s="355"/>
      <c r="CD704" s="355"/>
      <c r="CE704" s="355"/>
      <c r="CF704" s="355"/>
      <c r="CG704" s="355"/>
      <c r="CH704" s="355"/>
      <c r="CI704" s="355"/>
      <c r="CJ704" s="355"/>
      <c r="CK704" s="355"/>
      <c r="CL704" s="355"/>
      <c r="CM704" s="355"/>
      <c r="CN704" s="355"/>
      <c r="CO704" s="355"/>
      <c r="CP704" s="355"/>
      <c r="CQ704" s="355"/>
      <c r="CR704" s="355"/>
      <c r="CS704" s="355"/>
      <c r="CT704" s="355"/>
      <c r="CU704" s="355"/>
    </row>
    <row r="705" spans="45:99" x14ac:dyDescent="0.2">
      <c r="AS705" s="355"/>
      <c r="AT705" s="355"/>
      <c r="AU705" s="355"/>
      <c r="AV705" s="355"/>
      <c r="AW705" s="355"/>
      <c r="AX705" s="355"/>
      <c r="AY705" s="355"/>
      <c r="AZ705" s="355"/>
      <c r="BA705" s="355"/>
      <c r="BB705" s="355"/>
      <c r="BC705" s="355"/>
      <c r="BD705" s="355"/>
      <c r="BE705" s="355"/>
      <c r="BF705" s="355"/>
      <c r="BG705" s="355"/>
      <c r="BH705" s="355"/>
      <c r="BI705" s="355"/>
      <c r="BJ705" s="355"/>
      <c r="BK705" s="355"/>
      <c r="BL705" s="355"/>
      <c r="BM705" s="355"/>
      <c r="BN705" s="355"/>
      <c r="BO705" s="355"/>
      <c r="BP705" s="355"/>
      <c r="BQ705" s="355"/>
      <c r="BR705" s="355"/>
      <c r="BS705" s="355"/>
      <c r="BT705" s="355"/>
      <c r="BU705" s="355"/>
      <c r="BV705" s="355"/>
      <c r="BW705" s="355"/>
      <c r="BX705" s="355"/>
      <c r="BY705" s="355"/>
      <c r="BZ705" s="355"/>
      <c r="CA705" s="355"/>
      <c r="CB705" s="355"/>
      <c r="CC705" s="355"/>
      <c r="CD705" s="355"/>
      <c r="CE705" s="355"/>
      <c r="CF705" s="355"/>
      <c r="CG705" s="355"/>
      <c r="CH705" s="355"/>
      <c r="CI705" s="355"/>
      <c r="CJ705" s="355"/>
      <c r="CK705" s="355"/>
      <c r="CL705" s="355"/>
      <c r="CM705" s="355"/>
      <c r="CN705" s="355"/>
      <c r="CO705" s="355"/>
      <c r="CP705" s="355"/>
      <c r="CQ705" s="355"/>
      <c r="CR705" s="355"/>
      <c r="CS705" s="355"/>
      <c r="CT705" s="355"/>
      <c r="CU705" s="355"/>
    </row>
    <row r="706" spans="45:99" x14ac:dyDescent="0.2">
      <c r="AS706" s="355"/>
      <c r="AT706" s="355"/>
      <c r="AU706" s="355"/>
      <c r="AV706" s="355"/>
      <c r="AW706" s="355"/>
      <c r="AX706" s="355"/>
      <c r="AY706" s="355"/>
      <c r="AZ706" s="355"/>
      <c r="BA706" s="355"/>
      <c r="BB706" s="355"/>
      <c r="BC706" s="355"/>
      <c r="BD706" s="355"/>
      <c r="BE706" s="355"/>
      <c r="BF706" s="355"/>
      <c r="BG706" s="355"/>
      <c r="BH706" s="355"/>
      <c r="BI706" s="355"/>
      <c r="BJ706" s="355"/>
      <c r="BK706" s="355"/>
      <c r="BL706" s="355"/>
      <c r="BM706" s="355"/>
      <c r="BN706" s="355"/>
      <c r="BO706" s="355"/>
      <c r="BP706" s="355"/>
      <c r="BQ706" s="355"/>
      <c r="BR706" s="355"/>
      <c r="BS706" s="355"/>
      <c r="BT706" s="355"/>
      <c r="BU706" s="355"/>
      <c r="BV706" s="355"/>
      <c r="BW706" s="355"/>
      <c r="BX706" s="355"/>
      <c r="BY706" s="355"/>
      <c r="BZ706" s="355"/>
      <c r="CA706" s="355"/>
      <c r="CB706" s="355"/>
      <c r="CC706" s="355"/>
      <c r="CD706" s="355"/>
      <c r="CE706" s="355"/>
      <c r="CF706" s="355"/>
      <c r="CG706" s="355"/>
      <c r="CH706" s="355"/>
      <c r="CI706" s="355"/>
      <c r="CJ706" s="355"/>
      <c r="CK706" s="355"/>
      <c r="CL706" s="355"/>
      <c r="CM706" s="355"/>
      <c r="CN706" s="355"/>
      <c r="CO706" s="355"/>
      <c r="CP706" s="355"/>
      <c r="CQ706" s="355"/>
      <c r="CR706" s="355"/>
      <c r="CS706" s="355"/>
      <c r="CT706" s="355"/>
      <c r="CU706" s="355"/>
    </row>
    <row r="707" spans="45:99" x14ac:dyDescent="0.2">
      <c r="AS707" s="355"/>
      <c r="AT707" s="355"/>
      <c r="AU707" s="355"/>
      <c r="AV707" s="355"/>
      <c r="AW707" s="355"/>
      <c r="AX707" s="355"/>
      <c r="AY707" s="355"/>
      <c r="AZ707" s="355"/>
      <c r="BA707" s="355"/>
      <c r="BB707" s="355"/>
      <c r="BC707" s="355"/>
      <c r="BD707" s="355"/>
      <c r="BE707" s="355"/>
      <c r="BF707" s="355"/>
      <c r="BG707" s="355"/>
      <c r="BH707" s="355"/>
      <c r="BI707" s="355"/>
      <c r="BJ707" s="355"/>
      <c r="BK707" s="355"/>
      <c r="BL707" s="355"/>
      <c r="BM707" s="355"/>
      <c r="BN707" s="355"/>
      <c r="BO707" s="355"/>
      <c r="BP707" s="355"/>
      <c r="BQ707" s="355"/>
      <c r="BR707" s="355"/>
      <c r="BS707" s="355"/>
      <c r="BT707" s="355"/>
      <c r="BU707" s="355"/>
      <c r="BV707" s="355"/>
      <c r="BW707" s="355"/>
      <c r="BX707" s="355"/>
      <c r="BY707" s="355"/>
      <c r="BZ707" s="355"/>
      <c r="CA707" s="355"/>
      <c r="CB707" s="355"/>
      <c r="CC707" s="355"/>
      <c r="CD707" s="355"/>
      <c r="CE707" s="355"/>
      <c r="CF707" s="355"/>
      <c r="CG707" s="355"/>
      <c r="CH707" s="355"/>
      <c r="CI707" s="355"/>
      <c r="CJ707" s="355"/>
      <c r="CK707" s="355"/>
      <c r="CL707" s="355"/>
      <c r="CM707" s="355"/>
      <c r="CN707" s="355"/>
      <c r="CO707" s="355"/>
      <c r="CP707" s="355"/>
      <c r="CQ707" s="355"/>
      <c r="CR707" s="355"/>
      <c r="CS707" s="355"/>
      <c r="CT707" s="355"/>
      <c r="CU707" s="355"/>
    </row>
    <row r="708" spans="45:99" x14ac:dyDescent="0.2">
      <c r="AS708" s="355"/>
      <c r="AT708" s="355"/>
      <c r="AU708" s="355"/>
      <c r="AV708" s="355"/>
      <c r="AW708" s="355"/>
      <c r="AX708" s="355"/>
      <c r="AY708" s="355"/>
      <c r="AZ708" s="355"/>
      <c r="BA708" s="355"/>
      <c r="BB708" s="355"/>
      <c r="BC708" s="355"/>
      <c r="BD708" s="355"/>
      <c r="BE708" s="355"/>
      <c r="BF708" s="355"/>
      <c r="BG708" s="355"/>
      <c r="BH708" s="355"/>
      <c r="BI708" s="355"/>
      <c r="BJ708" s="355"/>
      <c r="BK708" s="355"/>
      <c r="BL708" s="355"/>
      <c r="BM708" s="355"/>
      <c r="BN708" s="355"/>
      <c r="BO708" s="355"/>
      <c r="BP708" s="355"/>
      <c r="BQ708" s="355"/>
      <c r="BR708" s="355"/>
      <c r="BS708" s="355"/>
      <c r="BT708" s="355"/>
      <c r="BU708" s="355"/>
      <c r="BV708" s="355"/>
      <c r="BW708" s="355"/>
      <c r="BX708" s="355"/>
      <c r="BY708" s="355"/>
      <c r="BZ708" s="355"/>
      <c r="CA708" s="355"/>
      <c r="CB708" s="355"/>
      <c r="CC708" s="355"/>
      <c r="CD708" s="355"/>
      <c r="CE708" s="355"/>
      <c r="CF708" s="355"/>
      <c r="CG708" s="355"/>
      <c r="CH708" s="355"/>
      <c r="CI708" s="355"/>
      <c r="CJ708" s="355"/>
      <c r="CK708" s="355"/>
      <c r="CL708" s="355"/>
      <c r="CM708" s="355"/>
      <c r="CN708" s="355"/>
      <c r="CO708" s="355"/>
      <c r="CP708" s="355"/>
      <c r="CQ708" s="355"/>
      <c r="CR708" s="355"/>
      <c r="CS708" s="355"/>
      <c r="CT708" s="355"/>
      <c r="CU708" s="355"/>
    </row>
    <row r="709" spans="45:99" x14ac:dyDescent="0.2">
      <c r="AS709" s="355"/>
      <c r="AT709" s="355"/>
      <c r="AU709" s="355"/>
      <c r="AV709" s="355"/>
      <c r="AW709" s="355"/>
      <c r="AX709" s="355"/>
      <c r="AY709" s="355"/>
      <c r="AZ709" s="355"/>
      <c r="BA709" s="355"/>
      <c r="BB709" s="355"/>
      <c r="BC709" s="355"/>
      <c r="BD709" s="355"/>
      <c r="BE709" s="355"/>
      <c r="BF709" s="355"/>
      <c r="BG709" s="355"/>
      <c r="BH709" s="355"/>
      <c r="BI709" s="355"/>
      <c r="BJ709" s="355"/>
      <c r="BK709" s="355"/>
      <c r="BL709" s="355"/>
      <c r="BM709" s="355"/>
      <c r="BN709" s="355"/>
      <c r="BO709" s="355"/>
      <c r="BP709" s="355"/>
      <c r="BQ709" s="355"/>
      <c r="BR709" s="355"/>
      <c r="BS709" s="355"/>
      <c r="BT709" s="355"/>
      <c r="BU709" s="355"/>
      <c r="BV709" s="355"/>
      <c r="BW709" s="355"/>
      <c r="BX709" s="355"/>
      <c r="BY709" s="355"/>
      <c r="BZ709" s="355"/>
      <c r="CA709" s="355"/>
      <c r="CB709" s="355"/>
      <c r="CC709" s="355"/>
      <c r="CD709" s="355"/>
      <c r="CE709" s="355"/>
      <c r="CF709" s="355"/>
      <c r="CG709" s="355"/>
      <c r="CH709" s="355"/>
      <c r="CI709" s="355"/>
      <c r="CJ709" s="355"/>
      <c r="CK709" s="355"/>
      <c r="CL709" s="355"/>
      <c r="CM709" s="355"/>
      <c r="CN709" s="355"/>
      <c r="CO709" s="355"/>
      <c r="CP709" s="355"/>
      <c r="CQ709" s="355"/>
      <c r="CR709" s="355"/>
      <c r="CS709" s="355"/>
      <c r="CT709" s="355"/>
      <c r="CU709" s="355"/>
    </row>
    <row r="710" spans="45:99" x14ac:dyDescent="0.2">
      <c r="AS710" s="355"/>
      <c r="AT710" s="355"/>
      <c r="AU710" s="355"/>
      <c r="AV710" s="355"/>
      <c r="AW710" s="355"/>
      <c r="AX710" s="355"/>
      <c r="AY710" s="355"/>
      <c r="AZ710" s="355"/>
      <c r="BA710" s="355"/>
      <c r="BB710" s="355"/>
      <c r="BC710" s="355"/>
      <c r="BD710" s="355"/>
      <c r="BE710" s="355"/>
      <c r="BF710" s="355"/>
      <c r="BG710" s="355"/>
      <c r="BH710" s="355"/>
      <c r="BI710" s="355"/>
      <c r="BJ710" s="355"/>
      <c r="BK710" s="355"/>
      <c r="BL710" s="355"/>
      <c r="BM710" s="355"/>
      <c r="BN710" s="355"/>
      <c r="BO710" s="355"/>
      <c r="BP710" s="355"/>
      <c r="BQ710" s="355"/>
      <c r="BR710" s="355"/>
      <c r="BS710" s="355"/>
      <c r="BT710" s="355"/>
      <c r="BU710" s="355"/>
      <c r="BV710" s="355"/>
      <c r="BW710" s="355"/>
      <c r="BX710" s="355"/>
      <c r="BY710" s="355"/>
      <c r="BZ710" s="355"/>
      <c r="CA710" s="355"/>
      <c r="CB710" s="355"/>
      <c r="CC710" s="355"/>
      <c r="CD710" s="355"/>
      <c r="CE710" s="355"/>
      <c r="CF710" s="355"/>
      <c r="CG710" s="355"/>
      <c r="CH710" s="355"/>
      <c r="CI710" s="355"/>
      <c r="CJ710" s="355"/>
      <c r="CK710" s="355"/>
      <c r="CL710" s="355"/>
      <c r="CM710" s="355"/>
      <c r="CN710" s="355"/>
      <c r="CO710" s="355"/>
      <c r="CP710" s="355"/>
      <c r="CQ710" s="355"/>
      <c r="CR710" s="355"/>
      <c r="CS710" s="355"/>
      <c r="CT710" s="355"/>
      <c r="CU710" s="355"/>
    </row>
    <row r="711" spans="45:99" x14ac:dyDescent="0.2">
      <c r="AS711" s="355"/>
      <c r="AT711" s="355"/>
      <c r="AU711" s="355"/>
      <c r="AV711" s="355"/>
      <c r="AW711" s="355"/>
      <c r="AX711" s="355"/>
      <c r="AY711" s="355"/>
      <c r="AZ711" s="355"/>
      <c r="BA711" s="355"/>
      <c r="BB711" s="355"/>
      <c r="BC711" s="355"/>
      <c r="BD711" s="355"/>
      <c r="BE711" s="355"/>
      <c r="BF711" s="355"/>
      <c r="BG711" s="355"/>
      <c r="BH711" s="355"/>
      <c r="BI711" s="355"/>
      <c r="BJ711" s="355"/>
      <c r="BK711" s="355"/>
      <c r="BL711" s="355"/>
      <c r="BM711" s="355"/>
      <c r="BN711" s="355"/>
      <c r="BO711" s="355"/>
      <c r="BP711" s="355"/>
      <c r="BQ711" s="355"/>
      <c r="BR711" s="355"/>
      <c r="BS711" s="355"/>
      <c r="BT711" s="355"/>
      <c r="BU711" s="355"/>
      <c r="BV711" s="355"/>
      <c r="BW711" s="355"/>
      <c r="BX711" s="355"/>
      <c r="BY711" s="355"/>
      <c r="BZ711" s="355"/>
      <c r="CA711" s="355"/>
      <c r="CB711" s="355"/>
      <c r="CC711" s="355"/>
      <c r="CD711" s="355"/>
      <c r="CE711" s="355"/>
      <c r="CF711" s="355"/>
      <c r="CG711" s="355"/>
      <c r="CH711" s="355"/>
      <c r="CI711" s="355"/>
      <c r="CJ711" s="355"/>
      <c r="CK711" s="355"/>
      <c r="CL711" s="355"/>
      <c r="CM711" s="355"/>
      <c r="CN711" s="355"/>
      <c r="CO711" s="355"/>
      <c r="CP711" s="355"/>
      <c r="CQ711" s="355"/>
      <c r="CR711" s="355"/>
      <c r="CS711" s="355"/>
      <c r="CT711" s="355"/>
      <c r="CU711" s="355"/>
    </row>
    <row r="712" spans="45:99" x14ac:dyDescent="0.2">
      <c r="AS712" s="355"/>
      <c r="AT712" s="355"/>
      <c r="AU712" s="355"/>
      <c r="AV712" s="355"/>
      <c r="AW712" s="355"/>
      <c r="AX712" s="355"/>
      <c r="AY712" s="355"/>
      <c r="AZ712" s="355"/>
      <c r="BA712" s="355"/>
      <c r="BB712" s="355"/>
      <c r="BC712" s="355"/>
      <c r="BD712" s="355"/>
      <c r="BE712" s="355"/>
      <c r="BF712" s="355"/>
      <c r="BG712" s="355"/>
      <c r="BH712" s="355"/>
      <c r="BI712" s="355"/>
      <c r="BJ712" s="355"/>
      <c r="BK712" s="355"/>
      <c r="BL712" s="355"/>
      <c r="BM712" s="355"/>
      <c r="BN712" s="355"/>
      <c r="BO712" s="355"/>
      <c r="BP712" s="355"/>
      <c r="BQ712" s="355"/>
      <c r="BR712" s="355"/>
      <c r="BS712" s="355"/>
      <c r="BT712" s="355"/>
      <c r="BU712" s="355"/>
      <c r="BV712" s="355"/>
      <c r="BW712" s="355"/>
      <c r="BX712" s="355"/>
      <c r="BY712" s="355"/>
      <c r="BZ712" s="355"/>
      <c r="CA712" s="355"/>
      <c r="CB712" s="355"/>
      <c r="CC712" s="355"/>
      <c r="CD712" s="355"/>
      <c r="CE712" s="355"/>
      <c r="CF712" s="355"/>
      <c r="CG712" s="355"/>
      <c r="CH712" s="355"/>
      <c r="CI712" s="355"/>
      <c r="CJ712" s="355"/>
      <c r="CK712" s="355"/>
      <c r="CL712" s="355"/>
      <c r="CM712" s="355"/>
      <c r="CN712" s="355"/>
      <c r="CO712" s="355"/>
      <c r="CP712" s="355"/>
      <c r="CQ712" s="355"/>
      <c r="CR712" s="355"/>
      <c r="CS712" s="355"/>
      <c r="CT712" s="355"/>
      <c r="CU712" s="355"/>
    </row>
    <row r="713" spans="45:99" x14ac:dyDescent="0.2">
      <c r="AS713" s="355"/>
      <c r="AT713" s="355"/>
      <c r="AU713" s="355"/>
      <c r="AV713" s="355"/>
      <c r="AW713" s="355"/>
      <c r="AX713" s="355"/>
      <c r="AY713" s="355"/>
      <c r="AZ713" s="355"/>
      <c r="BA713" s="355"/>
      <c r="BB713" s="355"/>
      <c r="BC713" s="355"/>
      <c r="BD713" s="355"/>
      <c r="BE713" s="355"/>
      <c r="BF713" s="355"/>
      <c r="BG713" s="355"/>
      <c r="BH713" s="355"/>
      <c r="BI713" s="355"/>
      <c r="BJ713" s="355"/>
      <c r="BK713" s="355"/>
      <c r="BL713" s="355"/>
      <c r="BM713" s="355"/>
      <c r="BN713" s="355"/>
      <c r="BO713" s="355"/>
      <c r="BP713" s="355"/>
      <c r="BQ713" s="355"/>
      <c r="BR713" s="355"/>
      <c r="BS713" s="355"/>
      <c r="BT713" s="355"/>
      <c r="BU713" s="355"/>
      <c r="BV713" s="355"/>
      <c r="BW713" s="355"/>
      <c r="BX713" s="355"/>
      <c r="BY713" s="355"/>
      <c r="BZ713" s="355"/>
      <c r="CA713" s="355"/>
      <c r="CB713" s="355"/>
      <c r="CC713" s="355"/>
      <c r="CD713" s="355"/>
      <c r="CE713" s="355"/>
      <c r="CF713" s="355"/>
      <c r="CG713" s="355"/>
      <c r="CH713" s="355"/>
      <c r="CI713" s="355"/>
      <c r="CJ713" s="355"/>
      <c r="CK713" s="355"/>
      <c r="CL713" s="355"/>
      <c r="CM713" s="355"/>
      <c r="CN713" s="355"/>
      <c r="CO713" s="355"/>
      <c r="CP713" s="355"/>
      <c r="CQ713" s="355"/>
      <c r="CR713" s="355"/>
      <c r="CS713" s="355"/>
      <c r="CT713" s="355"/>
      <c r="CU713" s="355"/>
    </row>
    <row r="714" spans="45:99" x14ac:dyDescent="0.2">
      <c r="AS714" s="355"/>
      <c r="AT714" s="355"/>
      <c r="AU714" s="355"/>
      <c r="AV714" s="355"/>
      <c r="AW714" s="355"/>
      <c r="AX714" s="355"/>
      <c r="AY714" s="355"/>
      <c r="AZ714" s="355"/>
      <c r="BA714" s="355"/>
      <c r="BB714" s="355"/>
      <c r="BC714" s="355"/>
      <c r="BD714" s="355"/>
      <c r="BE714" s="355"/>
      <c r="BF714" s="355"/>
      <c r="BG714" s="355"/>
      <c r="BH714" s="355"/>
      <c r="BI714" s="355"/>
      <c r="BJ714" s="355"/>
      <c r="BK714" s="355"/>
      <c r="BL714" s="355"/>
      <c r="BM714" s="355"/>
      <c r="BN714" s="355"/>
      <c r="BO714" s="355"/>
      <c r="BP714" s="355"/>
      <c r="BQ714" s="355"/>
      <c r="BR714" s="355"/>
      <c r="BS714" s="355"/>
      <c r="BT714" s="355"/>
      <c r="BU714" s="355"/>
      <c r="BV714" s="355"/>
      <c r="BW714" s="355"/>
      <c r="BX714" s="355"/>
      <c r="BY714" s="355"/>
      <c r="BZ714" s="355"/>
      <c r="CA714" s="355"/>
      <c r="CB714" s="355"/>
      <c r="CC714" s="355"/>
      <c r="CD714" s="355"/>
      <c r="CE714" s="355"/>
      <c r="CF714" s="355"/>
      <c r="CG714" s="355"/>
      <c r="CH714" s="355"/>
      <c r="CI714" s="355"/>
      <c r="CJ714" s="355"/>
      <c r="CK714" s="355"/>
      <c r="CL714" s="355"/>
      <c r="CM714" s="355"/>
      <c r="CN714" s="355"/>
      <c r="CO714" s="355"/>
      <c r="CP714" s="355"/>
      <c r="CQ714" s="355"/>
      <c r="CR714" s="355"/>
      <c r="CS714" s="355"/>
      <c r="CT714" s="355"/>
      <c r="CU714" s="355"/>
    </row>
    <row r="715" spans="45:99" x14ac:dyDescent="0.2">
      <c r="AS715" s="355"/>
      <c r="AT715" s="355"/>
      <c r="AU715" s="355"/>
      <c r="AV715" s="355"/>
      <c r="AW715" s="355"/>
      <c r="AX715" s="355"/>
      <c r="AY715" s="355"/>
      <c r="AZ715" s="355"/>
      <c r="BA715" s="355"/>
      <c r="BB715" s="355"/>
      <c r="BC715" s="355"/>
      <c r="BD715" s="355"/>
      <c r="BE715" s="355"/>
      <c r="BF715" s="355"/>
      <c r="BG715" s="355"/>
      <c r="BH715" s="355"/>
      <c r="BI715" s="355"/>
      <c r="BJ715" s="355"/>
      <c r="BK715" s="355"/>
      <c r="BL715" s="355"/>
      <c r="BM715" s="355"/>
      <c r="BN715" s="355"/>
      <c r="BO715" s="355"/>
      <c r="BP715" s="355"/>
      <c r="BQ715" s="355"/>
      <c r="BR715" s="355"/>
      <c r="BS715" s="355"/>
      <c r="BT715" s="355"/>
      <c r="BU715" s="355"/>
      <c r="BV715" s="355"/>
      <c r="BW715" s="355"/>
      <c r="BX715" s="355"/>
      <c r="BY715" s="355"/>
      <c r="BZ715" s="355"/>
      <c r="CA715" s="355"/>
      <c r="CB715" s="355"/>
      <c r="CC715" s="355"/>
      <c r="CD715" s="355"/>
      <c r="CE715" s="355"/>
      <c r="CF715" s="355"/>
      <c r="CG715" s="355"/>
      <c r="CH715" s="355"/>
      <c r="CI715" s="355"/>
      <c r="CJ715" s="355"/>
      <c r="CK715" s="355"/>
      <c r="CL715" s="355"/>
      <c r="CM715" s="355"/>
      <c r="CN715" s="355"/>
      <c r="CO715" s="355"/>
      <c r="CP715" s="355"/>
      <c r="CQ715" s="355"/>
      <c r="CR715" s="355"/>
      <c r="CS715" s="355"/>
      <c r="CT715" s="355"/>
      <c r="CU715" s="355"/>
    </row>
    <row r="716" spans="45:99" x14ac:dyDescent="0.2">
      <c r="AS716" s="355"/>
      <c r="AT716" s="355"/>
      <c r="AU716" s="355"/>
      <c r="AV716" s="355"/>
      <c r="AW716" s="355"/>
      <c r="AX716" s="355"/>
      <c r="AY716" s="355"/>
      <c r="AZ716" s="355"/>
      <c r="BA716" s="355"/>
      <c r="BB716" s="355"/>
      <c r="BC716" s="355"/>
      <c r="BD716" s="355"/>
      <c r="BE716" s="355"/>
      <c r="BF716" s="355"/>
      <c r="BG716" s="355"/>
      <c r="BH716" s="355"/>
      <c r="BI716" s="355"/>
      <c r="BJ716" s="355"/>
      <c r="BK716" s="355"/>
      <c r="BL716" s="355"/>
      <c r="BM716" s="355"/>
      <c r="BN716" s="355"/>
      <c r="BO716" s="355"/>
      <c r="BP716" s="355"/>
      <c r="BQ716" s="355"/>
      <c r="BR716" s="355"/>
      <c r="BS716" s="355"/>
      <c r="BT716" s="355"/>
      <c r="BU716" s="355"/>
      <c r="BV716" s="355"/>
      <c r="BW716" s="355"/>
      <c r="BX716" s="355"/>
      <c r="BY716" s="355"/>
      <c r="BZ716" s="355"/>
      <c r="CA716" s="355"/>
      <c r="CB716" s="355"/>
      <c r="CC716" s="355"/>
      <c r="CD716" s="355"/>
      <c r="CE716" s="355"/>
      <c r="CF716" s="355"/>
      <c r="CG716" s="355"/>
      <c r="CH716" s="355"/>
      <c r="CI716" s="355"/>
      <c r="CJ716" s="355"/>
      <c r="CK716" s="355"/>
      <c r="CL716" s="355"/>
      <c r="CM716" s="355"/>
      <c r="CN716" s="355"/>
      <c r="CO716" s="355"/>
      <c r="CP716" s="355"/>
      <c r="CQ716" s="355"/>
      <c r="CR716" s="355"/>
      <c r="CS716" s="355"/>
      <c r="CT716" s="355"/>
      <c r="CU716" s="355"/>
    </row>
    <row r="717" spans="45:99" x14ac:dyDescent="0.2">
      <c r="AS717" s="355"/>
      <c r="AT717" s="355"/>
      <c r="AU717" s="355"/>
      <c r="AV717" s="355"/>
      <c r="AW717" s="355"/>
      <c r="AX717" s="355"/>
      <c r="AY717" s="355"/>
      <c r="AZ717" s="355"/>
      <c r="BA717" s="355"/>
      <c r="BB717" s="355"/>
      <c r="BC717" s="355"/>
      <c r="BD717" s="355"/>
      <c r="BE717" s="355"/>
      <c r="BF717" s="355"/>
      <c r="BG717" s="355"/>
      <c r="BH717" s="355"/>
      <c r="BI717" s="355"/>
      <c r="BJ717" s="355"/>
      <c r="BK717" s="355"/>
      <c r="BL717" s="355"/>
      <c r="BM717" s="355"/>
      <c r="BN717" s="355"/>
      <c r="BO717" s="355"/>
      <c r="BP717" s="355"/>
      <c r="BQ717" s="355"/>
      <c r="BR717" s="355"/>
      <c r="BS717" s="355"/>
      <c r="BT717" s="355"/>
      <c r="BU717" s="355"/>
      <c r="BV717" s="355"/>
      <c r="BW717" s="355"/>
      <c r="BX717" s="355"/>
      <c r="BY717" s="355"/>
      <c r="BZ717" s="355"/>
      <c r="CA717" s="355"/>
      <c r="CB717" s="355"/>
      <c r="CC717" s="355"/>
      <c r="CD717" s="355"/>
      <c r="CE717" s="355"/>
      <c r="CF717" s="355"/>
      <c r="CG717" s="355"/>
      <c r="CH717" s="355"/>
      <c r="CI717" s="355"/>
      <c r="CJ717" s="355"/>
      <c r="CK717" s="355"/>
      <c r="CL717" s="355"/>
      <c r="CM717" s="355"/>
      <c r="CN717" s="355"/>
      <c r="CO717" s="355"/>
      <c r="CP717" s="355"/>
      <c r="CQ717" s="355"/>
      <c r="CR717" s="355"/>
      <c r="CS717" s="355"/>
      <c r="CT717" s="355"/>
      <c r="CU717" s="355"/>
    </row>
    <row r="718" spans="45:99" x14ac:dyDescent="0.2">
      <c r="AS718" s="355"/>
      <c r="AT718" s="355"/>
      <c r="AU718" s="355"/>
      <c r="AV718" s="355"/>
      <c r="AW718" s="355"/>
      <c r="AX718" s="355"/>
      <c r="AY718" s="355"/>
      <c r="AZ718" s="355"/>
      <c r="BA718" s="355"/>
      <c r="BB718" s="355"/>
      <c r="BC718" s="355"/>
      <c r="BD718" s="355"/>
      <c r="BE718" s="355"/>
      <c r="BF718" s="355"/>
      <c r="BG718" s="355"/>
      <c r="BH718" s="355"/>
      <c r="BI718" s="355"/>
      <c r="BJ718" s="355"/>
      <c r="BK718" s="355"/>
      <c r="BL718" s="355"/>
      <c r="BM718" s="355"/>
      <c r="BN718" s="355"/>
      <c r="BO718" s="355"/>
      <c r="BP718" s="355"/>
      <c r="BQ718" s="355"/>
      <c r="BR718" s="355"/>
      <c r="BS718" s="355"/>
      <c r="BT718" s="355"/>
      <c r="BU718" s="355"/>
      <c r="BV718" s="355"/>
      <c r="BW718" s="355"/>
      <c r="BX718" s="355"/>
      <c r="BY718" s="355"/>
      <c r="BZ718" s="355"/>
      <c r="CA718" s="355"/>
      <c r="CB718" s="355"/>
      <c r="CC718" s="355"/>
      <c r="CD718" s="355"/>
      <c r="CE718" s="355"/>
      <c r="CF718" s="355"/>
      <c r="CG718" s="355"/>
      <c r="CH718" s="355"/>
      <c r="CI718" s="355"/>
      <c r="CJ718" s="355"/>
      <c r="CK718" s="355"/>
      <c r="CL718" s="355"/>
      <c r="CM718" s="355"/>
      <c r="CN718" s="355"/>
      <c r="CO718" s="355"/>
      <c r="CP718" s="355"/>
      <c r="CQ718" s="355"/>
      <c r="CR718" s="355"/>
      <c r="CS718" s="355"/>
      <c r="CT718" s="355"/>
      <c r="CU718" s="355"/>
    </row>
    <row r="719" spans="45:99" x14ac:dyDescent="0.2">
      <c r="AS719" s="355"/>
      <c r="AT719" s="355"/>
      <c r="AU719" s="355"/>
      <c r="AV719" s="355"/>
      <c r="AW719" s="355"/>
      <c r="AX719" s="355"/>
      <c r="AY719" s="355"/>
      <c r="AZ719" s="355"/>
      <c r="BA719" s="355"/>
      <c r="BB719" s="355"/>
      <c r="BC719" s="355"/>
      <c r="BD719" s="355"/>
      <c r="BE719" s="355"/>
      <c r="BF719" s="355"/>
      <c r="BG719" s="355"/>
      <c r="BH719" s="355"/>
      <c r="BI719" s="355"/>
      <c r="BJ719" s="355"/>
      <c r="BK719" s="355"/>
      <c r="BL719" s="355"/>
      <c r="BM719" s="355"/>
      <c r="BN719" s="355"/>
      <c r="BO719" s="355"/>
      <c r="BP719" s="355"/>
      <c r="BQ719" s="355"/>
      <c r="BR719" s="355"/>
      <c r="BS719" s="355"/>
      <c r="BT719" s="355"/>
      <c r="BU719" s="355"/>
      <c r="BV719" s="355"/>
      <c r="BW719" s="355"/>
      <c r="BX719" s="355"/>
      <c r="BY719" s="355"/>
      <c r="BZ719" s="355"/>
      <c r="CA719" s="355"/>
      <c r="CB719" s="355"/>
      <c r="CC719" s="355"/>
      <c r="CD719" s="355"/>
      <c r="CE719" s="355"/>
      <c r="CF719" s="355"/>
      <c r="CG719" s="355"/>
      <c r="CH719" s="355"/>
      <c r="CI719" s="355"/>
      <c r="CJ719" s="355"/>
      <c r="CK719" s="355"/>
      <c r="CL719" s="355"/>
      <c r="CM719" s="355"/>
      <c r="CN719" s="355"/>
      <c r="CO719" s="355"/>
      <c r="CP719" s="355"/>
      <c r="CQ719" s="355"/>
      <c r="CR719" s="355"/>
      <c r="CS719" s="355"/>
      <c r="CT719" s="355"/>
      <c r="CU719" s="355"/>
    </row>
    <row r="720" spans="45:99" x14ac:dyDescent="0.2">
      <c r="AS720" s="355"/>
      <c r="AT720" s="355"/>
      <c r="AU720" s="355"/>
      <c r="AV720" s="355"/>
      <c r="AW720" s="355"/>
      <c r="AX720" s="355"/>
      <c r="AY720" s="355"/>
      <c r="AZ720" s="355"/>
      <c r="BA720" s="355"/>
      <c r="BB720" s="355"/>
      <c r="BC720" s="355"/>
      <c r="BD720" s="355"/>
      <c r="BE720" s="355"/>
      <c r="BF720" s="355"/>
      <c r="BG720" s="355"/>
      <c r="BH720" s="355"/>
      <c r="BI720" s="355"/>
      <c r="BJ720" s="355"/>
      <c r="BK720" s="355"/>
      <c r="BL720" s="355"/>
      <c r="BM720" s="355"/>
      <c r="BN720" s="355"/>
      <c r="BO720" s="355"/>
      <c r="BP720" s="355"/>
      <c r="BQ720" s="355"/>
      <c r="BR720" s="355"/>
      <c r="BS720" s="355"/>
      <c r="BT720" s="355"/>
      <c r="BU720" s="355"/>
      <c r="BV720" s="355"/>
      <c r="BW720" s="355"/>
      <c r="BX720" s="355"/>
      <c r="BY720" s="355"/>
      <c r="BZ720" s="355"/>
      <c r="CA720" s="355"/>
      <c r="CB720" s="355"/>
      <c r="CC720" s="355"/>
      <c r="CD720" s="355"/>
      <c r="CE720" s="355"/>
      <c r="CF720" s="355"/>
      <c r="CG720" s="355"/>
      <c r="CH720" s="355"/>
      <c r="CI720" s="355"/>
      <c r="CJ720" s="355"/>
      <c r="CK720" s="355"/>
      <c r="CL720" s="355"/>
      <c r="CM720" s="355"/>
      <c r="CN720" s="355"/>
      <c r="CO720" s="355"/>
      <c r="CP720" s="355"/>
      <c r="CQ720" s="355"/>
      <c r="CR720" s="355"/>
      <c r="CS720" s="355"/>
      <c r="CT720" s="355"/>
      <c r="CU720" s="355"/>
    </row>
    <row r="721" spans="45:99" x14ac:dyDescent="0.2">
      <c r="AS721" s="355"/>
      <c r="AT721" s="355"/>
      <c r="AU721" s="355"/>
      <c r="AV721" s="355"/>
      <c r="AW721" s="355"/>
      <c r="AX721" s="355"/>
      <c r="AY721" s="355"/>
      <c r="AZ721" s="355"/>
      <c r="BA721" s="355"/>
      <c r="BB721" s="355"/>
      <c r="BC721" s="355"/>
      <c r="BD721" s="355"/>
      <c r="BE721" s="355"/>
      <c r="BF721" s="355"/>
      <c r="BG721" s="355"/>
      <c r="BH721" s="355"/>
      <c r="BI721" s="355"/>
      <c r="BJ721" s="355"/>
      <c r="BK721" s="355"/>
      <c r="BL721" s="355"/>
      <c r="BM721" s="355"/>
      <c r="BN721" s="355"/>
      <c r="BO721" s="355"/>
      <c r="BP721" s="355"/>
      <c r="BQ721" s="355"/>
      <c r="BR721" s="355"/>
      <c r="BS721" s="355"/>
      <c r="BT721" s="355"/>
      <c r="BU721" s="355"/>
      <c r="BV721" s="355"/>
      <c r="BW721" s="355"/>
      <c r="BX721" s="355"/>
      <c r="BY721" s="355"/>
      <c r="BZ721" s="355"/>
      <c r="CA721" s="355"/>
      <c r="CB721" s="355"/>
      <c r="CC721" s="355"/>
      <c r="CD721" s="355"/>
      <c r="CE721" s="355"/>
      <c r="CF721" s="355"/>
      <c r="CG721" s="355"/>
      <c r="CH721" s="355"/>
      <c r="CI721" s="355"/>
      <c r="CJ721" s="355"/>
      <c r="CK721" s="355"/>
      <c r="CL721" s="355"/>
      <c r="CM721" s="355"/>
      <c r="CN721" s="355"/>
      <c r="CO721" s="355"/>
      <c r="CP721" s="355"/>
      <c r="CQ721" s="355"/>
      <c r="CR721" s="355"/>
      <c r="CS721" s="355"/>
      <c r="CT721" s="355"/>
      <c r="CU721" s="355"/>
    </row>
    <row r="722" spans="45:99" x14ac:dyDescent="0.2">
      <c r="AS722" s="355"/>
      <c r="AT722" s="355"/>
      <c r="AU722" s="355"/>
      <c r="AV722" s="355"/>
      <c r="AW722" s="355"/>
      <c r="AX722" s="355"/>
      <c r="AY722" s="355"/>
      <c r="AZ722" s="355"/>
      <c r="BA722" s="355"/>
      <c r="BB722" s="355"/>
      <c r="BC722" s="355"/>
      <c r="BD722" s="355"/>
      <c r="BE722" s="355"/>
      <c r="BF722" s="355"/>
      <c r="BG722" s="355"/>
      <c r="BH722" s="355"/>
      <c r="BI722" s="355"/>
      <c r="BJ722" s="355"/>
      <c r="BK722" s="355"/>
      <c r="BL722" s="355"/>
      <c r="BM722" s="355"/>
      <c r="BN722" s="355"/>
      <c r="BO722" s="355"/>
      <c r="BP722" s="355"/>
      <c r="BQ722" s="355"/>
      <c r="BR722" s="355"/>
      <c r="BS722" s="355"/>
      <c r="BT722" s="355"/>
      <c r="BU722" s="355"/>
      <c r="BV722" s="355"/>
      <c r="BW722" s="355"/>
      <c r="BX722" s="355"/>
      <c r="BY722" s="355"/>
      <c r="BZ722" s="355"/>
      <c r="CA722" s="355"/>
      <c r="CB722" s="355"/>
      <c r="CC722" s="355"/>
      <c r="CD722" s="355"/>
      <c r="CE722" s="355"/>
      <c r="CF722" s="355"/>
      <c r="CG722" s="355"/>
      <c r="CH722" s="355"/>
      <c r="CI722" s="355"/>
      <c r="CJ722" s="355"/>
      <c r="CK722" s="355"/>
      <c r="CL722" s="355"/>
      <c r="CM722" s="355"/>
      <c r="CN722" s="355"/>
      <c r="CO722" s="355"/>
      <c r="CP722" s="355"/>
      <c r="CQ722" s="355"/>
      <c r="CR722" s="355"/>
      <c r="CS722" s="355"/>
      <c r="CT722" s="355"/>
      <c r="CU722" s="355"/>
    </row>
    <row r="723" spans="45:99" x14ac:dyDescent="0.2">
      <c r="AS723" s="355"/>
      <c r="AT723" s="355"/>
      <c r="AU723" s="355"/>
      <c r="AV723" s="355"/>
      <c r="AW723" s="355"/>
      <c r="AX723" s="355"/>
      <c r="AY723" s="355"/>
      <c r="AZ723" s="355"/>
      <c r="BA723" s="355"/>
      <c r="BB723" s="355"/>
      <c r="BC723" s="355"/>
      <c r="BD723" s="355"/>
      <c r="BE723" s="355"/>
      <c r="BF723" s="355"/>
      <c r="BG723" s="355"/>
      <c r="BH723" s="355"/>
      <c r="BI723" s="355"/>
      <c r="BJ723" s="355"/>
      <c r="BK723" s="355"/>
      <c r="BL723" s="355"/>
      <c r="BM723" s="355"/>
      <c r="BN723" s="355"/>
      <c r="BO723" s="355"/>
      <c r="BP723" s="355"/>
      <c r="BQ723" s="355"/>
      <c r="BR723" s="355"/>
      <c r="BS723" s="355"/>
      <c r="BT723" s="355"/>
      <c r="BU723" s="355"/>
      <c r="BV723" s="355"/>
      <c r="BW723" s="355"/>
      <c r="BX723" s="355"/>
      <c r="BY723" s="355"/>
      <c r="BZ723" s="355"/>
      <c r="CA723" s="355"/>
      <c r="CB723" s="355"/>
      <c r="CC723" s="355"/>
      <c r="CD723" s="355"/>
      <c r="CE723" s="355"/>
      <c r="CF723" s="355"/>
      <c r="CG723" s="355"/>
      <c r="CH723" s="355"/>
      <c r="CI723" s="355"/>
      <c r="CJ723" s="355"/>
      <c r="CK723" s="355"/>
      <c r="CL723" s="355"/>
      <c r="CM723" s="355"/>
      <c r="CN723" s="355"/>
      <c r="CO723" s="355"/>
      <c r="CP723" s="355"/>
      <c r="CQ723" s="355"/>
      <c r="CR723" s="355"/>
      <c r="CS723" s="355"/>
      <c r="CT723" s="355"/>
      <c r="CU723" s="355"/>
    </row>
    <row r="724" spans="45:99" x14ac:dyDescent="0.2">
      <c r="AS724" s="355"/>
      <c r="AT724" s="355"/>
      <c r="AU724" s="355"/>
      <c r="AV724" s="355"/>
      <c r="AW724" s="355"/>
      <c r="AX724" s="355"/>
      <c r="AY724" s="355"/>
      <c r="AZ724" s="355"/>
      <c r="BA724" s="355"/>
      <c r="BB724" s="355"/>
      <c r="BC724" s="355"/>
      <c r="BD724" s="355"/>
      <c r="BE724" s="355"/>
      <c r="BF724" s="355"/>
      <c r="BG724" s="355"/>
      <c r="BH724" s="355"/>
      <c r="BI724" s="355"/>
      <c r="BJ724" s="355"/>
      <c r="BK724" s="355"/>
      <c r="BL724" s="355"/>
      <c r="BM724" s="355"/>
      <c r="BN724" s="355"/>
      <c r="BO724" s="355"/>
      <c r="BP724" s="355"/>
      <c r="BQ724" s="355"/>
      <c r="BR724" s="355"/>
      <c r="BS724" s="355"/>
      <c r="BT724" s="355"/>
      <c r="BU724" s="355"/>
      <c r="BV724" s="355"/>
      <c r="BW724" s="355"/>
      <c r="BX724" s="355"/>
      <c r="BY724" s="355"/>
      <c r="BZ724" s="355"/>
      <c r="CA724" s="355"/>
      <c r="CB724" s="355"/>
      <c r="CC724" s="355"/>
      <c r="CD724" s="355"/>
      <c r="CE724" s="355"/>
      <c r="CF724" s="355"/>
      <c r="CG724" s="355"/>
      <c r="CH724" s="355"/>
      <c r="CI724" s="355"/>
      <c r="CJ724" s="355"/>
      <c r="CK724" s="355"/>
      <c r="CL724" s="355"/>
      <c r="CM724" s="355"/>
      <c r="CN724" s="355"/>
      <c r="CO724" s="355"/>
      <c r="CP724" s="355"/>
      <c r="CQ724" s="355"/>
      <c r="CR724" s="355"/>
      <c r="CS724" s="355"/>
      <c r="CT724" s="355"/>
      <c r="CU724" s="355"/>
    </row>
    <row r="725" spans="45:99" x14ac:dyDescent="0.2">
      <c r="AS725" s="355"/>
      <c r="AT725" s="355"/>
      <c r="AU725" s="355"/>
      <c r="AV725" s="355"/>
      <c r="AW725" s="355"/>
      <c r="AX725" s="355"/>
      <c r="AY725" s="355"/>
      <c r="AZ725" s="355"/>
      <c r="BA725" s="355"/>
      <c r="BB725" s="355"/>
      <c r="BC725" s="355"/>
      <c r="BD725" s="355"/>
      <c r="BE725" s="355"/>
      <c r="BF725" s="355"/>
      <c r="BG725" s="355"/>
      <c r="BH725" s="355"/>
      <c r="BI725" s="355"/>
      <c r="BJ725" s="355"/>
      <c r="BK725" s="355"/>
      <c r="BL725" s="355"/>
      <c r="BM725" s="355"/>
      <c r="BN725" s="355"/>
      <c r="BO725" s="355"/>
      <c r="BP725" s="355"/>
      <c r="BQ725" s="355"/>
      <c r="BR725" s="355"/>
      <c r="BS725" s="355"/>
      <c r="BT725" s="355"/>
      <c r="BU725" s="355"/>
      <c r="BV725" s="355"/>
      <c r="BW725" s="355"/>
      <c r="BX725" s="355"/>
      <c r="BY725" s="355"/>
      <c r="BZ725" s="355"/>
      <c r="CA725" s="355"/>
      <c r="CB725" s="355"/>
      <c r="CC725" s="355"/>
      <c r="CD725" s="355"/>
      <c r="CE725" s="355"/>
      <c r="CF725" s="355"/>
      <c r="CG725" s="355"/>
      <c r="CH725" s="355"/>
      <c r="CI725" s="355"/>
      <c r="CJ725" s="355"/>
      <c r="CK725" s="355"/>
      <c r="CL725" s="355"/>
      <c r="CM725" s="355"/>
      <c r="CN725" s="355"/>
      <c r="CO725" s="355"/>
      <c r="CP725" s="355"/>
      <c r="CQ725" s="355"/>
      <c r="CR725" s="355"/>
      <c r="CS725" s="355"/>
      <c r="CT725" s="355"/>
      <c r="CU725" s="355"/>
    </row>
    <row r="726" spans="45:99" x14ac:dyDescent="0.2">
      <c r="AS726" s="355"/>
      <c r="AT726" s="355"/>
      <c r="AU726" s="355"/>
      <c r="AV726" s="355"/>
      <c r="AW726" s="355"/>
      <c r="AX726" s="355"/>
      <c r="AY726" s="355"/>
      <c r="AZ726" s="355"/>
      <c r="BA726" s="355"/>
      <c r="BB726" s="355"/>
      <c r="BC726" s="355"/>
      <c r="BD726" s="355"/>
      <c r="BE726" s="355"/>
      <c r="BF726" s="355"/>
      <c r="BG726" s="355"/>
      <c r="BH726" s="355"/>
      <c r="BI726" s="355"/>
      <c r="BJ726" s="355"/>
      <c r="BK726" s="355"/>
      <c r="BL726" s="355"/>
      <c r="BM726" s="355"/>
      <c r="BN726" s="355"/>
      <c r="BO726" s="355"/>
      <c r="BP726" s="355"/>
      <c r="BQ726" s="355"/>
      <c r="BR726" s="355"/>
      <c r="BS726" s="355"/>
      <c r="BT726" s="355"/>
      <c r="BU726" s="355"/>
      <c r="BV726" s="355"/>
      <c r="BW726" s="355"/>
      <c r="BX726" s="355"/>
      <c r="BY726" s="355"/>
      <c r="BZ726" s="355"/>
      <c r="CA726" s="355"/>
      <c r="CB726" s="355"/>
      <c r="CC726" s="355"/>
      <c r="CD726" s="355"/>
      <c r="CE726" s="355"/>
      <c r="CF726" s="355"/>
      <c r="CG726" s="355"/>
      <c r="CH726" s="355"/>
      <c r="CI726" s="355"/>
      <c r="CJ726" s="355"/>
      <c r="CK726" s="355"/>
      <c r="CL726" s="355"/>
      <c r="CM726" s="355"/>
      <c r="CN726" s="355"/>
      <c r="CO726" s="355"/>
      <c r="CP726" s="355"/>
      <c r="CQ726" s="355"/>
      <c r="CR726" s="355"/>
      <c r="CS726" s="355"/>
      <c r="CT726" s="355"/>
      <c r="CU726" s="355"/>
    </row>
    <row r="727" spans="45:99" x14ac:dyDescent="0.2">
      <c r="AS727" s="355"/>
      <c r="AT727" s="355"/>
      <c r="AU727" s="355"/>
      <c r="AV727" s="355"/>
      <c r="AW727" s="355"/>
      <c r="AX727" s="355"/>
      <c r="AY727" s="355"/>
      <c r="AZ727" s="355"/>
      <c r="BA727" s="355"/>
      <c r="BB727" s="355"/>
      <c r="BC727" s="355"/>
      <c r="BD727" s="355"/>
      <c r="BE727" s="355"/>
      <c r="BF727" s="355"/>
      <c r="BG727" s="355"/>
      <c r="BH727" s="355"/>
      <c r="BI727" s="355"/>
      <c r="BJ727" s="355"/>
      <c r="BK727" s="355"/>
      <c r="BL727" s="355"/>
      <c r="BM727" s="355"/>
      <c r="BN727" s="355"/>
      <c r="BO727" s="355"/>
      <c r="BP727" s="355"/>
      <c r="BQ727" s="355"/>
      <c r="BR727" s="355"/>
      <c r="BS727" s="355"/>
      <c r="BT727" s="355"/>
      <c r="BU727" s="355"/>
      <c r="BV727" s="355"/>
      <c r="BW727" s="355"/>
      <c r="BX727" s="355"/>
      <c r="BY727" s="355"/>
      <c r="BZ727" s="355"/>
      <c r="CA727" s="355"/>
      <c r="CB727" s="355"/>
      <c r="CC727" s="355"/>
      <c r="CD727" s="355"/>
      <c r="CE727" s="355"/>
      <c r="CF727" s="355"/>
      <c r="CG727" s="355"/>
      <c r="CH727" s="355"/>
      <c r="CI727" s="355"/>
      <c r="CJ727" s="355"/>
      <c r="CK727" s="355"/>
      <c r="CL727" s="355"/>
      <c r="CM727" s="355"/>
      <c r="CN727" s="355"/>
      <c r="CO727" s="355"/>
      <c r="CP727" s="355"/>
      <c r="CQ727" s="355"/>
      <c r="CR727" s="355"/>
      <c r="CS727" s="355"/>
      <c r="CT727" s="355"/>
      <c r="CU727" s="355"/>
    </row>
    <row r="728" spans="45:99" x14ac:dyDescent="0.2">
      <c r="AS728" s="355"/>
      <c r="AT728" s="355"/>
      <c r="AU728" s="355"/>
      <c r="AV728" s="355"/>
      <c r="AW728" s="355"/>
      <c r="AX728" s="355"/>
      <c r="AY728" s="355"/>
      <c r="AZ728" s="355"/>
      <c r="BA728" s="355"/>
      <c r="BB728" s="355"/>
      <c r="BC728" s="355"/>
      <c r="BD728" s="355"/>
      <c r="BE728" s="355"/>
      <c r="BF728" s="355"/>
      <c r="BG728" s="355"/>
      <c r="BH728" s="355"/>
      <c r="BI728" s="355"/>
      <c r="BJ728" s="355"/>
      <c r="BK728" s="355"/>
      <c r="BL728" s="355"/>
      <c r="BM728" s="355"/>
      <c r="BN728" s="355"/>
      <c r="BO728" s="355"/>
      <c r="BP728" s="355"/>
      <c r="BQ728" s="355"/>
      <c r="BR728" s="355"/>
      <c r="BS728" s="355"/>
      <c r="BT728" s="355"/>
      <c r="BU728" s="355"/>
      <c r="BV728" s="355"/>
      <c r="BW728" s="355"/>
      <c r="BX728" s="355"/>
      <c r="BY728" s="355"/>
      <c r="BZ728" s="355"/>
      <c r="CA728" s="355"/>
      <c r="CB728" s="355"/>
      <c r="CC728" s="355"/>
      <c r="CD728" s="355"/>
      <c r="CE728" s="355"/>
      <c r="CF728" s="355"/>
      <c r="CG728" s="355"/>
      <c r="CH728" s="355"/>
      <c r="CI728" s="355"/>
      <c r="CJ728" s="355"/>
      <c r="CK728" s="355"/>
      <c r="CL728" s="355"/>
      <c r="CM728" s="355"/>
      <c r="CN728" s="355"/>
      <c r="CO728" s="355"/>
      <c r="CP728" s="355"/>
      <c r="CQ728" s="355"/>
      <c r="CR728" s="355"/>
      <c r="CS728" s="355"/>
      <c r="CT728" s="355"/>
      <c r="CU728" s="355"/>
    </row>
    <row r="729" spans="45:99" x14ac:dyDescent="0.2">
      <c r="AS729" s="355"/>
      <c r="AT729" s="355"/>
      <c r="AU729" s="355"/>
      <c r="AV729" s="355"/>
      <c r="AW729" s="355"/>
      <c r="AX729" s="355"/>
      <c r="AY729" s="355"/>
      <c r="AZ729" s="355"/>
      <c r="BA729" s="355"/>
      <c r="BB729" s="355"/>
      <c r="BC729" s="355"/>
      <c r="BD729" s="355"/>
      <c r="BE729" s="355"/>
      <c r="BF729" s="355"/>
      <c r="BG729" s="355"/>
      <c r="BH729" s="355"/>
      <c r="BI729" s="355"/>
      <c r="BJ729" s="355"/>
      <c r="BK729" s="355"/>
      <c r="BL729" s="355"/>
      <c r="BM729" s="355"/>
      <c r="BN729" s="355"/>
      <c r="BO729" s="355"/>
      <c r="BP729" s="355"/>
      <c r="BQ729" s="355"/>
      <c r="BR729" s="355"/>
      <c r="BS729" s="355"/>
      <c r="BT729" s="355"/>
      <c r="BU729" s="355"/>
      <c r="BV729" s="355"/>
      <c r="BW729" s="355"/>
      <c r="BX729" s="355"/>
      <c r="BY729" s="355"/>
      <c r="BZ729" s="355"/>
      <c r="CA729" s="355"/>
      <c r="CB729" s="355"/>
      <c r="CC729" s="355"/>
      <c r="CD729" s="355"/>
      <c r="CE729" s="355"/>
      <c r="CF729" s="355"/>
      <c r="CG729" s="355"/>
      <c r="CH729" s="355"/>
      <c r="CI729" s="355"/>
      <c r="CJ729" s="355"/>
      <c r="CK729" s="355"/>
      <c r="CL729" s="355"/>
      <c r="CM729" s="355"/>
      <c r="CN729" s="355"/>
      <c r="CO729" s="355"/>
      <c r="CP729" s="355"/>
      <c r="CQ729" s="355"/>
      <c r="CR729" s="355"/>
      <c r="CS729" s="355"/>
      <c r="CT729" s="355"/>
      <c r="CU729" s="355"/>
    </row>
    <row r="730" spans="45:99" x14ac:dyDescent="0.2">
      <c r="AS730" s="355"/>
      <c r="AT730" s="355"/>
      <c r="AU730" s="355"/>
      <c r="AV730" s="355"/>
      <c r="AW730" s="355"/>
      <c r="AX730" s="355"/>
      <c r="AY730" s="355"/>
      <c r="AZ730" s="355"/>
      <c r="BA730" s="355"/>
      <c r="BB730" s="355"/>
      <c r="BC730" s="355"/>
      <c r="BD730" s="355"/>
      <c r="BE730" s="355"/>
      <c r="BF730" s="355"/>
      <c r="BG730" s="355"/>
      <c r="BH730" s="355"/>
      <c r="BI730" s="355"/>
      <c r="BJ730" s="355"/>
      <c r="BK730" s="355"/>
      <c r="BL730" s="355"/>
      <c r="BM730" s="355"/>
      <c r="BN730" s="355"/>
      <c r="BO730" s="355"/>
      <c r="BP730" s="355"/>
      <c r="BQ730" s="355"/>
      <c r="BR730" s="355"/>
      <c r="BS730" s="355"/>
      <c r="BT730" s="355"/>
      <c r="BU730" s="355"/>
      <c r="BV730" s="355"/>
      <c r="BW730" s="355"/>
      <c r="BX730" s="355"/>
      <c r="BY730" s="355"/>
      <c r="BZ730" s="355"/>
      <c r="CA730" s="355"/>
      <c r="CB730" s="355"/>
      <c r="CC730" s="355"/>
      <c r="CD730" s="355"/>
      <c r="CE730" s="355"/>
      <c r="CF730" s="355"/>
      <c r="CG730" s="355"/>
      <c r="CH730" s="355"/>
      <c r="CI730" s="355"/>
      <c r="CJ730" s="355"/>
      <c r="CK730" s="355"/>
      <c r="CL730" s="355"/>
      <c r="CM730" s="355"/>
      <c r="CN730" s="355"/>
      <c r="CO730" s="355"/>
      <c r="CP730" s="355"/>
      <c r="CQ730" s="355"/>
      <c r="CR730" s="355"/>
      <c r="CS730" s="355"/>
      <c r="CT730" s="355"/>
      <c r="CU730" s="355"/>
    </row>
    <row r="731" spans="45:99" x14ac:dyDescent="0.2">
      <c r="AS731" s="355"/>
      <c r="AT731" s="355"/>
      <c r="AU731" s="355"/>
      <c r="AV731" s="355"/>
      <c r="AW731" s="355"/>
      <c r="AX731" s="355"/>
      <c r="AY731" s="355"/>
      <c r="AZ731" s="355"/>
      <c r="BA731" s="355"/>
      <c r="BB731" s="355"/>
      <c r="BC731" s="355"/>
      <c r="BD731" s="355"/>
      <c r="BE731" s="355"/>
      <c r="BF731" s="355"/>
      <c r="BG731" s="355"/>
      <c r="BH731" s="355"/>
      <c r="BI731" s="355"/>
      <c r="BJ731" s="355"/>
      <c r="BK731" s="355"/>
      <c r="BL731" s="355"/>
      <c r="BM731" s="355"/>
      <c r="BN731" s="355"/>
      <c r="BO731" s="355"/>
      <c r="BP731" s="355"/>
      <c r="BQ731" s="355"/>
      <c r="BR731" s="355"/>
      <c r="BS731" s="355"/>
      <c r="BT731" s="355"/>
      <c r="BU731" s="355"/>
      <c r="BV731" s="355"/>
      <c r="BW731" s="355"/>
      <c r="BX731" s="355"/>
      <c r="BY731" s="355"/>
      <c r="BZ731" s="355"/>
      <c r="CA731" s="355"/>
      <c r="CB731" s="355"/>
      <c r="CC731" s="355"/>
      <c r="CD731" s="355"/>
      <c r="CE731" s="355"/>
      <c r="CF731" s="355"/>
      <c r="CG731" s="355"/>
      <c r="CH731" s="355"/>
      <c r="CI731" s="355"/>
      <c r="CJ731" s="355"/>
      <c r="CK731" s="355"/>
      <c r="CL731" s="355"/>
      <c r="CM731" s="355"/>
      <c r="CN731" s="355"/>
      <c r="CO731" s="355"/>
      <c r="CP731" s="355"/>
      <c r="CQ731" s="355"/>
      <c r="CR731" s="355"/>
      <c r="CS731" s="355"/>
      <c r="CT731" s="355"/>
      <c r="CU731" s="355"/>
    </row>
    <row r="732" spans="45:99" x14ac:dyDescent="0.2">
      <c r="AS732" s="355"/>
      <c r="AT732" s="355"/>
      <c r="AU732" s="355"/>
      <c r="AV732" s="355"/>
      <c r="AW732" s="355"/>
      <c r="AX732" s="355"/>
      <c r="AY732" s="355"/>
      <c r="AZ732" s="355"/>
      <c r="BA732" s="355"/>
      <c r="BB732" s="355"/>
      <c r="BC732" s="355"/>
      <c r="BD732" s="355"/>
      <c r="BE732" s="355"/>
      <c r="BF732" s="355"/>
      <c r="BG732" s="355"/>
      <c r="BH732" s="355"/>
      <c r="BI732" s="355"/>
      <c r="BJ732" s="355"/>
      <c r="BK732" s="355"/>
      <c r="BL732" s="355"/>
      <c r="BM732" s="355"/>
      <c r="BN732" s="355"/>
      <c r="BO732" s="355"/>
      <c r="BP732" s="355"/>
      <c r="BQ732" s="355"/>
      <c r="BR732" s="355"/>
      <c r="BS732" s="355"/>
      <c r="BT732" s="355"/>
      <c r="BU732" s="355"/>
      <c r="BV732" s="355"/>
      <c r="BW732" s="355"/>
      <c r="BX732" s="355"/>
      <c r="BY732" s="355"/>
      <c r="BZ732" s="355"/>
      <c r="CA732" s="355"/>
      <c r="CB732" s="355"/>
      <c r="CC732" s="355"/>
      <c r="CD732" s="355"/>
      <c r="CE732" s="355"/>
      <c r="CF732" s="355"/>
      <c r="CG732" s="355"/>
      <c r="CH732" s="355"/>
      <c r="CI732" s="355"/>
      <c r="CJ732" s="355"/>
      <c r="CK732" s="355"/>
      <c r="CL732" s="355"/>
      <c r="CM732" s="355"/>
      <c r="CN732" s="355"/>
      <c r="CO732" s="355"/>
      <c r="CP732" s="355"/>
      <c r="CQ732" s="355"/>
      <c r="CR732" s="355"/>
      <c r="CS732" s="355"/>
      <c r="CT732" s="355"/>
      <c r="CU732" s="355"/>
    </row>
    <row r="733" spans="45:99" x14ac:dyDescent="0.2">
      <c r="AS733" s="355"/>
      <c r="AT733" s="355"/>
      <c r="AU733" s="355"/>
      <c r="AV733" s="355"/>
      <c r="AW733" s="355"/>
      <c r="AX733" s="355"/>
      <c r="AY733" s="355"/>
      <c r="AZ733" s="355"/>
      <c r="BA733" s="355"/>
      <c r="BB733" s="355"/>
      <c r="BC733" s="355"/>
      <c r="BD733" s="355"/>
      <c r="BE733" s="355"/>
      <c r="BF733" s="355"/>
      <c r="BG733" s="355"/>
      <c r="BH733" s="355"/>
      <c r="BI733" s="355"/>
      <c r="BJ733" s="355"/>
      <c r="BK733" s="355"/>
      <c r="BL733" s="355"/>
      <c r="BM733" s="355"/>
      <c r="BN733" s="355"/>
      <c r="BO733" s="355"/>
      <c r="BP733" s="355"/>
      <c r="BQ733" s="355"/>
      <c r="BR733" s="355"/>
      <c r="BS733" s="355"/>
      <c r="BT733" s="355"/>
      <c r="BU733" s="355"/>
      <c r="BV733" s="355"/>
      <c r="BW733" s="355"/>
      <c r="BX733" s="355"/>
      <c r="BY733" s="355"/>
      <c r="BZ733" s="355"/>
      <c r="CA733" s="355"/>
      <c r="CB733" s="355"/>
      <c r="CC733" s="355"/>
      <c r="CD733" s="355"/>
      <c r="CE733" s="355"/>
      <c r="CF733" s="355"/>
      <c r="CG733" s="355"/>
      <c r="CH733" s="355"/>
      <c r="CI733" s="355"/>
      <c r="CJ733" s="355"/>
      <c r="CK733" s="355"/>
      <c r="CL733" s="355"/>
      <c r="CM733" s="355"/>
      <c r="CN733" s="355"/>
      <c r="CO733" s="355"/>
      <c r="CP733" s="355"/>
      <c r="CQ733" s="355"/>
      <c r="CR733" s="355"/>
      <c r="CS733" s="355"/>
      <c r="CT733" s="355"/>
      <c r="CU733" s="355"/>
    </row>
    <row r="734" spans="45:99" x14ac:dyDescent="0.2">
      <c r="AS734" s="355"/>
      <c r="AT734" s="355"/>
      <c r="AU734" s="355"/>
      <c r="AV734" s="355"/>
      <c r="AW734" s="355"/>
      <c r="AX734" s="355"/>
      <c r="AY734" s="355"/>
      <c r="AZ734" s="355"/>
      <c r="BA734" s="355"/>
      <c r="BB734" s="355"/>
      <c r="BC734" s="355"/>
      <c r="BD734" s="355"/>
      <c r="BE734" s="355"/>
      <c r="BF734" s="355"/>
      <c r="BG734" s="355"/>
      <c r="BH734" s="355"/>
      <c r="BI734" s="355"/>
      <c r="BJ734" s="355"/>
      <c r="BK734" s="355"/>
      <c r="BL734" s="355"/>
      <c r="BM734" s="355"/>
      <c r="BN734" s="355"/>
      <c r="BO734" s="355"/>
      <c r="BP734" s="355"/>
      <c r="BQ734" s="355"/>
      <c r="BR734" s="355"/>
      <c r="BS734" s="355"/>
      <c r="BT734" s="355"/>
      <c r="BU734" s="355"/>
      <c r="BV734" s="355"/>
      <c r="BW734" s="355"/>
      <c r="BX734" s="355"/>
      <c r="BY734" s="355"/>
      <c r="BZ734" s="355"/>
      <c r="CA734" s="355"/>
      <c r="CB734" s="355"/>
      <c r="CC734" s="355"/>
      <c r="CD734" s="355"/>
      <c r="CE734" s="355"/>
      <c r="CF734" s="355"/>
      <c r="CG734" s="355"/>
      <c r="CH734" s="355"/>
      <c r="CI734" s="355"/>
      <c r="CJ734" s="355"/>
      <c r="CK734" s="355"/>
      <c r="CL734" s="355"/>
      <c r="CM734" s="355"/>
      <c r="CN734" s="355"/>
      <c r="CO734" s="355"/>
      <c r="CP734" s="355"/>
      <c r="CQ734" s="355"/>
      <c r="CR734" s="355"/>
      <c r="CS734" s="355"/>
      <c r="CT734" s="355"/>
      <c r="CU734" s="355"/>
    </row>
    <row r="735" spans="45:99" x14ac:dyDescent="0.2">
      <c r="AS735" s="355"/>
      <c r="AT735" s="355"/>
      <c r="AU735" s="355"/>
      <c r="AV735" s="355"/>
      <c r="AW735" s="355"/>
      <c r="AX735" s="355"/>
      <c r="AY735" s="355"/>
      <c r="AZ735" s="355"/>
      <c r="BA735" s="355"/>
      <c r="BB735" s="355"/>
      <c r="BC735" s="355"/>
      <c r="BD735" s="355"/>
      <c r="BE735" s="355"/>
      <c r="BF735" s="355"/>
      <c r="BG735" s="355"/>
      <c r="BH735" s="355"/>
      <c r="BI735" s="355"/>
      <c r="BJ735" s="355"/>
      <c r="BK735" s="355"/>
      <c r="BL735" s="355"/>
      <c r="BM735" s="355"/>
      <c r="BN735" s="355"/>
      <c r="BO735" s="355"/>
      <c r="BP735" s="355"/>
      <c r="BQ735" s="355"/>
      <c r="BR735" s="355"/>
      <c r="BS735" s="355"/>
      <c r="BT735" s="355"/>
      <c r="BU735" s="355"/>
      <c r="BV735" s="355"/>
      <c r="BW735" s="355"/>
      <c r="BX735" s="355"/>
      <c r="BY735" s="355"/>
      <c r="BZ735" s="355"/>
      <c r="CA735" s="355"/>
      <c r="CB735" s="355"/>
      <c r="CC735" s="355"/>
      <c r="CD735" s="355"/>
      <c r="CE735" s="355"/>
      <c r="CF735" s="355"/>
      <c r="CG735" s="355"/>
      <c r="CH735" s="355"/>
      <c r="CI735" s="355"/>
      <c r="CJ735" s="355"/>
      <c r="CK735" s="355"/>
      <c r="CL735" s="355"/>
      <c r="CM735" s="355"/>
      <c r="CN735" s="355"/>
      <c r="CO735" s="355"/>
      <c r="CP735" s="355"/>
      <c r="CQ735" s="355"/>
      <c r="CR735" s="355"/>
      <c r="CS735" s="355"/>
      <c r="CT735" s="355"/>
      <c r="CU735" s="355"/>
    </row>
    <row r="736" spans="45:99" x14ac:dyDescent="0.2">
      <c r="AS736" s="355"/>
      <c r="AT736" s="355"/>
      <c r="AU736" s="355"/>
      <c r="AV736" s="355"/>
      <c r="AW736" s="355"/>
      <c r="AX736" s="355"/>
      <c r="AY736" s="355"/>
      <c r="AZ736" s="355"/>
      <c r="BA736" s="355"/>
      <c r="BB736" s="355"/>
      <c r="BC736" s="355"/>
      <c r="BD736" s="355"/>
      <c r="BE736" s="355"/>
      <c r="BF736" s="355"/>
      <c r="BG736" s="355"/>
      <c r="BH736" s="355"/>
      <c r="BI736" s="355"/>
      <c r="BJ736" s="355"/>
      <c r="BK736" s="355"/>
      <c r="BL736" s="355"/>
      <c r="BM736" s="355"/>
      <c r="BN736" s="355"/>
      <c r="BO736" s="355"/>
      <c r="BP736" s="355"/>
      <c r="BQ736" s="355"/>
      <c r="BR736" s="355"/>
      <c r="BS736" s="355"/>
      <c r="BT736" s="355"/>
      <c r="BU736" s="355"/>
      <c r="BV736" s="355"/>
      <c r="BW736" s="355"/>
      <c r="BX736" s="355"/>
      <c r="BY736" s="355"/>
      <c r="BZ736" s="355"/>
      <c r="CA736" s="355"/>
      <c r="CB736" s="355"/>
      <c r="CC736" s="355"/>
      <c r="CD736" s="355"/>
      <c r="CE736" s="355"/>
      <c r="CF736" s="355"/>
      <c r="CG736" s="355"/>
      <c r="CH736" s="355"/>
      <c r="CI736" s="355"/>
      <c r="CJ736" s="355"/>
      <c r="CK736" s="355"/>
      <c r="CL736" s="355"/>
      <c r="CM736" s="355"/>
      <c r="CN736" s="355"/>
      <c r="CO736" s="355"/>
      <c r="CP736" s="355"/>
      <c r="CQ736" s="355"/>
      <c r="CR736" s="355"/>
      <c r="CS736" s="355"/>
      <c r="CT736" s="355"/>
      <c r="CU736" s="355"/>
    </row>
    <row r="737" spans="45:99" x14ac:dyDescent="0.2">
      <c r="AS737" s="355"/>
      <c r="AT737" s="355"/>
      <c r="AU737" s="355"/>
      <c r="AV737" s="355"/>
      <c r="AW737" s="355"/>
      <c r="AX737" s="355"/>
      <c r="AY737" s="355"/>
      <c r="AZ737" s="355"/>
      <c r="BA737" s="355"/>
      <c r="BB737" s="355"/>
      <c r="BC737" s="355"/>
      <c r="BD737" s="355"/>
      <c r="BE737" s="355"/>
      <c r="BF737" s="355"/>
      <c r="BG737" s="355"/>
      <c r="BH737" s="355"/>
      <c r="BI737" s="355"/>
      <c r="BJ737" s="355"/>
      <c r="BK737" s="355"/>
      <c r="BL737" s="355"/>
      <c r="BM737" s="355"/>
      <c r="BN737" s="355"/>
      <c r="BO737" s="355"/>
      <c r="BP737" s="355"/>
      <c r="BQ737" s="355"/>
      <c r="BR737" s="355"/>
      <c r="BS737" s="355"/>
      <c r="BT737" s="355"/>
      <c r="BU737" s="355"/>
      <c r="BV737" s="355"/>
      <c r="BW737" s="355"/>
      <c r="BX737" s="355"/>
      <c r="BY737" s="355"/>
      <c r="BZ737" s="355"/>
      <c r="CA737" s="355"/>
      <c r="CB737" s="355"/>
      <c r="CC737" s="355"/>
      <c r="CD737" s="355"/>
      <c r="CE737" s="355"/>
      <c r="CF737" s="355"/>
      <c r="CG737" s="355"/>
      <c r="CH737" s="355"/>
      <c r="CI737" s="355"/>
      <c r="CJ737" s="355"/>
      <c r="CK737" s="355"/>
      <c r="CL737" s="355"/>
      <c r="CM737" s="355"/>
      <c r="CN737" s="355"/>
      <c r="CO737" s="355"/>
      <c r="CP737" s="355"/>
      <c r="CQ737" s="355"/>
      <c r="CR737" s="355"/>
      <c r="CS737" s="355"/>
      <c r="CT737" s="355"/>
      <c r="CU737" s="355"/>
    </row>
    <row r="738" spans="45:99" x14ac:dyDescent="0.2">
      <c r="AS738" s="355"/>
      <c r="AT738" s="355"/>
      <c r="AU738" s="355"/>
      <c r="AV738" s="355"/>
      <c r="AW738" s="355"/>
      <c r="AX738" s="355"/>
      <c r="AY738" s="355"/>
      <c r="AZ738" s="355"/>
      <c r="BA738" s="355"/>
      <c r="BB738" s="355"/>
      <c r="BC738" s="355"/>
      <c r="BD738" s="355"/>
      <c r="BE738" s="355"/>
      <c r="BF738" s="355"/>
      <c r="BG738" s="355"/>
      <c r="BH738" s="355"/>
      <c r="BI738" s="355"/>
      <c r="BJ738" s="355"/>
      <c r="BK738" s="355"/>
      <c r="BL738" s="355"/>
      <c r="BM738" s="355"/>
      <c r="BN738" s="355"/>
      <c r="BO738" s="355"/>
      <c r="BP738" s="355"/>
      <c r="BQ738" s="355"/>
      <c r="BR738" s="355"/>
      <c r="BS738" s="355"/>
      <c r="BT738" s="355"/>
      <c r="BU738" s="355"/>
      <c r="BV738" s="355"/>
      <c r="BW738" s="355"/>
      <c r="BX738" s="355"/>
      <c r="BY738" s="355"/>
      <c r="BZ738" s="355"/>
      <c r="CA738" s="355"/>
      <c r="CB738" s="355"/>
      <c r="CC738" s="355"/>
      <c r="CD738" s="355"/>
      <c r="CE738" s="355"/>
      <c r="CF738" s="355"/>
      <c r="CG738" s="355"/>
      <c r="CH738" s="355"/>
      <c r="CI738" s="355"/>
      <c r="CJ738" s="355"/>
      <c r="CK738" s="355"/>
      <c r="CL738" s="355"/>
      <c r="CM738" s="355"/>
      <c r="CN738" s="355"/>
      <c r="CO738" s="355"/>
      <c r="CP738" s="355"/>
      <c r="CQ738" s="355"/>
      <c r="CR738" s="355"/>
      <c r="CS738" s="355"/>
      <c r="CT738" s="355"/>
      <c r="CU738" s="355"/>
    </row>
    <row r="739" spans="45:99" x14ac:dyDescent="0.2">
      <c r="AS739" s="355"/>
      <c r="AT739" s="355"/>
      <c r="AU739" s="355"/>
      <c r="AV739" s="355"/>
      <c r="AW739" s="355"/>
      <c r="AX739" s="355"/>
      <c r="AY739" s="355"/>
      <c r="AZ739" s="355"/>
      <c r="BA739" s="355"/>
      <c r="BB739" s="355"/>
      <c r="BC739" s="355"/>
      <c r="BD739" s="355"/>
      <c r="BE739" s="355"/>
      <c r="BF739" s="355"/>
      <c r="BG739" s="355"/>
      <c r="BH739" s="355"/>
      <c r="BI739" s="355"/>
      <c r="BJ739" s="355"/>
      <c r="BK739" s="355"/>
      <c r="BL739" s="355"/>
      <c r="BM739" s="355"/>
      <c r="BN739" s="355"/>
      <c r="BO739" s="355"/>
      <c r="BP739" s="355"/>
      <c r="BQ739" s="355"/>
      <c r="BR739" s="355"/>
      <c r="BS739" s="355"/>
      <c r="BT739" s="355"/>
      <c r="BU739" s="355"/>
      <c r="BV739" s="355"/>
      <c r="BW739" s="355"/>
      <c r="BX739" s="355"/>
      <c r="BY739" s="355"/>
      <c r="BZ739" s="355"/>
      <c r="CA739" s="355"/>
      <c r="CB739" s="355"/>
      <c r="CC739" s="355"/>
      <c r="CD739" s="355"/>
      <c r="CE739" s="355"/>
      <c r="CF739" s="355"/>
      <c r="CG739" s="355"/>
      <c r="CH739" s="355"/>
      <c r="CI739" s="355"/>
      <c r="CJ739" s="355"/>
      <c r="CK739" s="355"/>
      <c r="CL739" s="355"/>
      <c r="CM739" s="355"/>
      <c r="CN739" s="355"/>
      <c r="CO739" s="355"/>
      <c r="CP739" s="355"/>
      <c r="CQ739" s="355"/>
      <c r="CR739" s="355"/>
      <c r="CS739" s="355"/>
      <c r="CT739" s="355"/>
      <c r="CU739" s="355"/>
    </row>
    <row r="740" spans="45:99" x14ac:dyDescent="0.2">
      <c r="AS740" s="355"/>
      <c r="AT740" s="355"/>
      <c r="AU740" s="355"/>
      <c r="AV740" s="355"/>
      <c r="AW740" s="355"/>
      <c r="AX740" s="355"/>
      <c r="AY740" s="355"/>
      <c r="AZ740" s="355"/>
      <c r="BA740" s="355"/>
      <c r="BB740" s="355"/>
      <c r="BC740" s="355"/>
      <c r="BD740" s="355"/>
      <c r="BE740" s="355"/>
      <c r="BF740" s="355"/>
      <c r="BG740" s="355"/>
      <c r="BH740" s="355"/>
      <c r="BI740" s="355"/>
      <c r="BJ740" s="355"/>
      <c r="BK740" s="355"/>
      <c r="BL740" s="355"/>
      <c r="BM740" s="355"/>
      <c r="BN740" s="355"/>
      <c r="BO740" s="355"/>
      <c r="BP740" s="355"/>
      <c r="BQ740" s="355"/>
      <c r="BR740" s="355"/>
      <c r="BS740" s="355"/>
      <c r="BT740" s="355"/>
      <c r="BU740" s="355"/>
      <c r="BV740" s="355"/>
      <c r="BW740" s="355"/>
      <c r="BX740" s="355"/>
      <c r="BY740" s="355"/>
      <c r="BZ740" s="355"/>
      <c r="CA740" s="355"/>
      <c r="CB740" s="355"/>
      <c r="CC740" s="355"/>
      <c r="CD740" s="355"/>
      <c r="CE740" s="355"/>
      <c r="CF740" s="355"/>
      <c r="CG740" s="355"/>
      <c r="CH740" s="355"/>
      <c r="CI740" s="355"/>
      <c r="CJ740" s="355"/>
      <c r="CK740" s="355"/>
      <c r="CL740" s="355"/>
      <c r="CM740" s="355"/>
      <c r="CN740" s="355"/>
      <c r="CO740" s="355"/>
      <c r="CP740" s="355"/>
      <c r="CQ740" s="355"/>
      <c r="CR740" s="355"/>
      <c r="CS740" s="355"/>
      <c r="CT740" s="355"/>
      <c r="CU740" s="355"/>
    </row>
    <row r="741" spans="45:99" x14ac:dyDescent="0.2">
      <c r="AS741" s="355"/>
      <c r="AT741" s="355"/>
      <c r="AU741" s="355"/>
      <c r="AV741" s="355"/>
      <c r="AW741" s="355"/>
      <c r="AX741" s="355"/>
      <c r="AY741" s="355"/>
      <c r="AZ741" s="355"/>
      <c r="BA741" s="355"/>
      <c r="BB741" s="355"/>
      <c r="BC741" s="355"/>
      <c r="BD741" s="355"/>
      <c r="BE741" s="355"/>
      <c r="BF741" s="355"/>
      <c r="BG741" s="355"/>
      <c r="BH741" s="355"/>
      <c r="BI741" s="355"/>
      <c r="BJ741" s="355"/>
      <c r="BK741" s="355"/>
      <c r="BL741" s="355"/>
      <c r="BM741" s="355"/>
      <c r="BN741" s="355"/>
      <c r="BO741" s="355"/>
      <c r="BP741" s="355"/>
      <c r="BQ741" s="355"/>
      <c r="BR741" s="355"/>
      <c r="BS741" s="355"/>
      <c r="BT741" s="355"/>
      <c r="BU741" s="355"/>
      <c r="BV741" s="355"/>
      <c r="BW741" s="355"/>
      <c r="BX741" s="355"/>
      <c r="BY741" s="355"/>
      <c r="BZ741" s="355"/>
      <c r="CA741" s="355"/>
      <c r="CB741" s="355"/>
      <c r="CC741" s="355"/>
      <c r="CD741" s="355"/>
      <c r="CE741" s="355"/>
      <c r="CF741" s="355"/>
      <c r="CG741" s="355"/>
      <c r="CH741" s="355"/>
      <c r="CI741" s="355"/>
      <c r="CJ741" s="355"/>
      <c r="CK741" s="355"/>
      <c r="CL741" s="355"/>
      <c r="CM741" s="355"/>
      <c r="CN741" s="355"/>
      <c r="CO741" s="355"/>
      <c r="CP741" s="355"/>
      <c r="CQ741" s="355"/>
      <c r="CR741" s="355"/>
      <c r="CS741" s="355"/>
      <c r="CT741" s="355"/>
      <c r="CU741" s="355"/>
    </row>
  </sheetData>
  <pageMargins left="0.55000000000000004" right="0.5" top="0.35" bottom="0.53" header="0.36" footer="0.5"/>
  <pageSetup paperSize="9" scale="50" orientation="landscape" r:id="rId1"/>
  <headerFooter alignWithMargins="0"/>
  <rowBreaks count="1" manualBreakCount="1">
    <brk id="65" max="16383" man="1"/>
  </rowBreaks>
  <colBreaks count="16" manualBreakCount="16">
    <brk id="11" max="1048575" man="1"/>
    <brk id="23" max="1048575" man="1"/>
    <brk id="35" max="1048575" man="1"/>
    <brk id="47" max="1048575" man="1"/>
    <brk id="59" max="1048575" man="1"/>
    <brk id="71" max="1048575" man="1"/>
    <brk id="83" max="1048575" man="1"/>
    <brk id="95" max="1048575" man="1"/>
    <brk id="107" max="1048575" man="1"/>
    <brk id="119" max="126" man="1"/>
    <brk id="131" max="126" man="1"/>
    <brk id="143" max="126" man="1"/>
    <brk id="155" max="126" man="1"/>
    <brk id="167" max="1048575" man="1"/>
    <brk id="179" max="126" man="1"/>
    <brk id="19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6"/>
  <sheetViews>
    <sheetView showGridLines="0" zoomScaleNormal="100" zoomScaleSheetLayoutView="100" workbookViewId="0">
      <pane xSplit="8" ySplit="7" topLeftCell="I8" activePane="bottomRight" state="frozen"/>
      <selection activeCell="M44" sqref="M44"/>
      <selection pane="topRight" activeCell="M44" sqref="M44"/>
      <selection pane="bottomLeft" activeCell="M44" sqref="M44"/>
      <selection pane="bottomRight" activeCell="M44" sqref="M44"/>
    </sheetView>
  </sheetViews>
  <sheetFormatPr defaultRowHeight="15.75" x14ac:dyDescent="0.25"/>
  <cols>
    <col min="1" max="1" width="2.85546875" style="1" customWidth="1"/>
    <col min="2" max="2" width="5" style="7" customWidth="1"/>
    <col min="3" max="3" width="10.85546875" style="8" customWidth="1"/>
    <col min="4" max="4" width="8.5703125" style="8" customWidth="1"/>
    <col min="5" max="5" width="7.28515625" style="8" customWidth="1"/>
    <col min="6" max="6" width="9.140625" style="8"/>
    <col min="7" max="7" width="9.42578125" style="8" customWidth="1"/>
    <col min="8" max="8" width="11.7109375" style="8" customWidth="1"/>
    <col min="9" max="9" width="30.140625" style="8" customWidth="1"/>
    <col min="10" max="10" width="9.140625" style="8"/>
    <col min="11" max="11" width="5" style="8" customWidth="1"/>
    <col min="12" max="12" width="17.5703125" style="10" customWidth="1"/>
    <col min="13" max="13" width="9.140625" style="11"/>
    <col min="14" max="14" width="16.5703125" style="10" customWidth="1"/>
    <col min="15" max="15" width="9.140625" style="13"/>
    <col min="16" max="16" width="21.42578125" style="8" customWidth="1"/>
    <col min="17" max="16384" width="9.140625" style="8"/>
  </cols>
  <sheetData>
    <row r="1" spans="1:15" s="3" customFormat="1" x14ac:dyDescent="0.25">
      <c r="A1" s="1" t="s">
        <v>0</v>
      </c>
      <c r="B1" s="2"/>
      <c r="G1" s="1"/>
      <c r="L1" s="4"/>
      <c r="M1" s="5"/>
      <c r="N1" s="4"/>
      <c r="O1" s="6"/>
    </row>
    <row r="2" spans="1:15" x14ac:dyDescent="0.25">
      <c r="J2" s="50" t="s">
        <v>1</v>
      </c>
      <c r="N2" s="12"/>
    </row>
    <row r="3" spans="1:15" x14ac:dyDescent="0.25">
      <c r="A3" s="14"/>
      <c r="C3" s="63" t="s">
        <v>226</v>
      </c>
      <c r="D3" s="64">
        <v>42185</v>
      </c>
      <c r="E3" s="15"/>
      <c r="F3" s="15"/>
      <c r="G3" s="15"/>
      <c r="I3" s="15"/>
      <c r="J3" s="15"/>
      <c r="K3" s="15"/>
      <c r="L3" s="196" t="s">
        <v>2</v>
      </c>
      <c r="M3" s="16"/>
      <c r="N3" s="196" t="s">
        <v>3</v>
      </c>
    </row>
    <row r="4" spans="1:15" x14ac:dyDescent="0.25">
      <c r="F4" s="15"/>
      <c r="G4" s="15"/>
      <c r="H4" s="15"/>
      <c r="I4" s="15"/>
      <c r="J4" s="15"/>
      <c r="K4" s="15"/>
      <c r="L4" s="17"/>
      <c r="N4" s="17"/>
    </row>
    <row r="6" spans="1:15" s="15" customFormat="1" x14ac:dyDescent="0.25">
      <c r="A6" s="18" t="s">
        <v>4</v>
      </c>
      <c r="L6" s="17"/>
      <c r="M6" s="19"/>
      <c r="N6" s="17"/>
      <c r="O6" s="20"/>
    </row>
    <row r="8" spans="1:15" ht="16.5" x14ac:dyDescent="0.25">
      <c r="B8" s="2" t="s">
        <v>5</v>
      </c>
      <c r="C8" s="1" t="s">
        <v>6</v>
      </c>
      <c r="L8" s="201">
        <v>127289.49015289985</v>
      </c>
      <c r="M8" s="201"/>
      <c r="N8" s="201">
        <v>26605.372444728575</v>
      </c>
    </row>
    <row r="9" spans="1:15" s="334" customFormat="1" ht="15" x14ac:dyDescent="0.2">
      <c r="A9" s="3"/>
      <c r="L9" s="203"/>
      <c r="M9" s="335"/>
      <c r="N9" s="203"/>
      <c r="O9" s="336"/>
    </row>
    <row r="10" spans="1:15" x14ac:dyDescent="0.25">
      <c r="B10" s="7">
        <v>1</v>
      </c>
      <c r="C10" s="21" t="s">
        <v>7</v>
      </c>
      <c r="L10" s="207">
        <v>89943.624411809869</v>
      </c>
      <c r="M10" s="207"/>
      <c r="N10" s="207">
        <v>9071.9863248061047</v>
      </c>
    </row>
    <row r="11" spans="1:15" x14ac:dyDescent="0.25">
      <c r="L11" s="17"/>
      <c r="N11" s="17"/>
    </row>
    <row r="12" spans="1:15" x14ac:dyDescent="0.25">
      <c r="C12" s="8" t="s">
        <v>8</v>
      </c>
      <c r="D12" s="8" t="s">
        <v>9</v>
      </c>
      <c r="L12" s="17">
        <v>89477.687196152314</v>
      </c>
      <c r="N12" s="17">
        <v>8686.8664180389878</v>
      </c>
    </row>
    <row r="14" spans="1:15" x14ac:dyDescent="0.25">
      <c r="D14" s="8" t="s">
        <v>10</v>
      </c>
      <c r="L14" s="17">
        <v>85025.782618566445</v>
      </c>
      <c r="M14" s="19"/>
      <c r="N14" s="17">
        <v>5765.424405440418</v>
      </c>
    </row>
    <row r="15" spans="1:15" x14ac:dyDescent="0.25">
      <c r="D15" s="22" t="s">
        <v>11</v>
      </c>
      <c r="E15" s="23" t="s">
        <v>12</v>
      </c>
      <c r="L15" s="10">
        <v>84563.89483371751</v>
      </c>
      <c r="N15" s="10">
        <v>5765.424405440418</v>
      </c>
    </row>
    <row r="16" spans="1:15" x14ac:dyDescent="0.25">
      <c r="D16" s="22" t="s">
        <v>13</v>
      </c>
      <c r="E16" s="8" t="s">
        <v>14</v>
      </c>
      <c r="L16" s="10">
        <v>0</v>
      </c>
      <c r="N16" s="10">
        <v>0</v>
      </c>
    </row>
    <row r="17" spans="3:14" s="8" customFormat="1" ht="12" x14ac:dyDescent="0.2">
      <c r="F17" s="24" t="s">
        <v>15</v>
      </c>
      <c r="L17" s="211">
        <v>0</v>
      </c>
      <c r="M17" s="25"/>
      <c r="N17" s="211">
        <v>0</v>
      </c>
    </row>
    <row r="18" spans="3:14" s="8" customFormat="1" ht="12" x14ac:dyDescent="0.2">
      <c r="F18" s="24" t="s">
        <v>16</v>
      </c>
      <c r="L18" s="211">
        <v>0</v>
      </c>
      <c r="M18" s="25"/>
      <c r="N18" s="211">
        <v>0</v>
      </c>
    </row>
    <row r="19" spans="3:14" s="8" customFormat="1" ht="12" x14ac:dyDescent="0.2">
      <c r="D19" s="22" t="s">
        <v>17</v>
      </c>
      <c r="E19" s="8" t="s">
        <v>18</v>
      </c>
      <c r="L19" s="10">
        <v>461.88778484893305</v>
      </c>
      <c r="M19" s="11"/>
      <c r="N19" s="10">
        <v>0</v>
      </c>
    </row>
    <row r="20" spans="3:14" s="8" customFormat="1" ht="12" x14ac:dyDescent="0.2">
      <c r="F20" s="24" t="s">
        <v>15</v>
      </c>
      <c r="L20" s="211">
        <v>0</v>
      </c>
      <c r="M20" s="25"/>
      <c r="N20" s="211">
        <v>0</v>
      </c>
    </row>
    <row r="21" spans="3:14" s="8" customFormat="1" ht="12" x14ac:dyDescent="0.2">
      <c r="F21" s="24" t="s">
        <v>16</v>
      </c>
      <c r="L21" s="211">
        <v>461.88778484893305</v>
      </c>
      <c r="M21" s="25"/>
      <c r="N21" s="211">
        <v>0</v>
      </c>
    </row>
    <row r="22" spans="3:14" s="8" customFormat="1" ht="12" x14ac:dyDescent="0.2">
      <c r="F22" s="24"/>
      <c r="L22" s="211"/>
      <c r="M22" s="25"/>
      <c r="N22" s="211"/>
    </row>
    <row r="23" spans="3:14" s="8" customFormat="1" ht="12" x14ac:dyDescent="0.2">
      <c r="D23" s="8" t="s">
        <v>19</v>
      </c>
      <c r="L23" s="17">
        <v>4451.9045775858649</v>
      </c>
      <c r="M23" s="19"/>
      <c r="N23" s="17">
        <v>2921.4420125985703</v>
      </c>
    </row>
    <row r="24" spans="3:14" s="8" customFormat="1" ht="12" x14ac:dyDescent="0.2">
      <c r="D24" s="22" t="s">
        <v>11</v>
      </c>
      <c r="E24" s="23" t="s">
        <v>12</v>
      </c>
      <c r="L24" s="10">
        <v>3702.9606772279712</v>
      </c>
      <c r="M24" s="11"/>
      <c r="N24" s="10">
        <v>2921.4420125985703</v>
      </c>
    </row>
    <row r="25" spans="3:14" s="8" customFormat="1" ht="12" x14ac:dyDescent="0.2">
      <c r="D25" s="22" t="s">
        <v>13</v>
      </c>
      <c r="E25" s="8" t="s">
        <v>14</v>
      </c>
      <c r="L25" s="10">
        <v>0</v>
      </c>
      <c r="M25" s="11"/>
      <c r="N25" s="10">
        <v>0</v>
      </c>
    </row>
    <row r="26" spans="3:14" s="8" customFormat="1" ht="12" x14ac:dyDescent="0.2">
      <c r="F26" s="24" t="s">
        <v>15</v>
      </c>
      <c r="L26" s="211">
        <v>0</v>
      </c>
      <c r="M26" s="25"/>
      <c r="N26" s="211">
        <v>0</v>
      </c>
    </row>
    <row r="27" spans="3:14" s="8" customFormat="1" ht="12" x14ac:dyDescent="0.2">
      <c r="F27" s="24" t="s">
        <v>16</v>
      </c>
      <c r="L27" s="211">
        <v>0</v>
      </c>
      <c r="M27" s="25"/>
      <c r="N27" s="211">
        <v>0</v>
      </c>
    </row>
    <row r="28" spans="3:14" s="8" customFormat="1" ht="12" x14ac:dyDescent="0.2">
      <c r="D28" s="22" t="s">
        <v>17</v>
      </c>
      <c r="E28" s="8" t="s">
        <v>18</v>
      </c>
      <c r="L28" s="10">
        <v>748.94390035789399</v>
      </c>
      <c r="M28" s="11"/>
      <c r="N28" s="10">
        <v>0</v>
      </c>
    </row>
    <row r="29" spans="3:14" s="8" customFormat="1" ht="12" x14ac:dyDescent="0.2">
      <c r="F29" s="24" t="s">
        <v>15</v>
      </c>
      <c r="L29" s="211">
        <v>0</v>
      </c>
      <c r="M29" s="25"/>
      <c r="N29" s="211">
        <v>0</v>
      </c>
    </row>
    <row r="30" spans="3:14" s="8" customFormat="1" ht="12" x14ac:dyDescent="0.2">
      <c r="F30" s="24" t="s">
        <v>16</v>
      </c>
      <c r="L30" s="211">
        <v>748.94390035789399</v>
      </c>
      <c r="M30" s="25"/>
      <c r="N30" s="211">
        <v>0</v>
      </c>
    </row>
    <row r="31" spans="3:14" s="8" customFormat="1" ht="12" x14ac:dyDescent="0.2">
      <c r="L31" s="17"/>
      <c r="M31" s="11"/>
      <c r="N31" s="17"/>
    </row>
    <row r="32" spans="3:14" s="8" customFormat="1" ht="12" x14ac:dyDescent="0.2">
      <c r="C32" s="8" t="s">
        <v>20</v>
      </c>
      <c r="D32" s="8" t="s">
        <v>80</v>
      </c>
      <c r="F32" s="24"/>
      <c r="L32" s="17">
        <v>465.93721565755294</v>
      </c>
      <c r="M32" s="19"/>
      <c r="N32" s="17">
        <v>385.11990676711702</v>
      </c>
    </row>
    <row r="33" spans="2:16" s="8" customFormat="1" ht="12" x14ac:dyDescent="0.2">
      <c r="B33" s="7"/>
      <c r="L33" s="17"/>
      <c r="M33" s="11"/>
      <c r="N33" s="17"/>
      <c r="O33" s="13"/>
    </row>
    <row r="34" spans="2:16" s="8" customFormat="1" ht="12" x14ac:dyDescent="0.2">
      <c r="B34" s="7"/>
      <c r="D34" s="22" t="s">
        <v>11</v>
      </c>
      <c r="E34" s="8" t="s">
        <v>21</v>
      </c>
      <c r="L34" s="10">
        <v>320.11090835874734</v>
      </c>
      <c r="M34" s="11"/>
      <c r="N34" s="10">
        <v>23.121360867942183</v>
      </c>
      <c r="O34" s="13"/>
    </row>
    <row r="35" spans="2:16" s="8" customFormat="1" ht="12" x14ac:dyDescent="0.2">
      <c r="B35" s="7"/>
      <c r="D35" s="22" t="s">
        <v>13</v>
      </c>
      <c r="E35" s="8" t="s">
        <v>22</v>
      </c>
      <c r="L35" s="10">
        <v>140.34032862175684</v>
      </c>
      <c r="M35" s="11"/>
      <c r="N35" s="10">
        <v>358.31012011082987</v>
      </c>
      <c r="O35" s="13"/>
    </row>
    <row r="36" spans="2:16" s="8" customFormat="1" ht="12" x14ac:dyDescent="0.2">
      <c r="B36" s="7"/>
      <c r="F36" s="24" t="s">
        <v>15</v>
      </c>
      <c r="L36" s="213">
        <v>140.33840162175684</v>
      </c>
      <c r="M36" s="11"/>
      <c r="N36" s="213">
        <v>358.31012011082987</v>
      </c>
      <c r="O36" s="13"/>
    </row>
    <row r="37" spans="2:16" s="8" customFormat="1" ht="12" x14ac:dyDescent="0.2">
      <c r="B37" s="7"/>
      <c r="F37" s="24" t="s">
        <v>16</v>
      </c>
      <c r="L37" s="213">
        <v>1.9269999999999999E-3</v>
      </c>
      <c r="M37" s="11"/>
      <c r="N37" s="213">
        <v>0</v>
      </c>
      <c r="O37" s="13"/>
    </row>
    <row r="38" spans="2:16" s="8" customFormat="1" ht="12" x14ac:dyDescent="0.2">
      <c r="B38" s="7"/>
      <c r="D38" s="22" t="s">
        <v>17</v>
      </c>
      <c r="E38" s="8" t="s">
        <v>23</v>
      </c>
      <c r="L38" s="10">
        <v>5.4859786770487631</v>
      </c>
      <c r="M38" s="11"/>
      <c r="N38" s="10">
        <v>3.6884257883449325</v>
      </c>
      <c r="O38" s="13"/>
    </row>
    <row r="39" spans="2:16" s="8" customFormat="1" ht="12" x14ac:dyDescent="0.2">
      <c r="B39" s="7"/>
      <c r="F39" s="24" t="s">
        <v>15</v>
      </c>
      <c r="L39" s="213">
        <v>0.59248870415636012</v>
      </c>
      <c r="M39" s="11"/>
      <c r="N39" s="213">
        <v>0</v>
      </c>
      <c r="O39" s="13"/>
    </row>
    <row r="40" spans="2:16" s="8" customFormat="1" ht="12" x14ac:dyDescent="0.2">
      <c r="B40" s="7"/>
      <c r="F40" s="24" t="s">
        <v>16</v>
      </c>
      <c r="L40" s="213">
        <v>4.8934899728924037</v>
      </c>
      <c r="M40" s="11"/>
      <c r="N40" s="213">
        <v>3.6884257883449325</v>
      </c>
      <c r="O40" s="13"/>
    </row>
    <row r="41" spans="2:16" s="8" customFormat="1" ht="12" x14ac:dyDescent="0.2">
      <c r="B41" s="7"/>
      <c r="L41" s="213"/>
      <c r="M41" s="11"/>
      <c r="N41" s="213"/>
      <c r="O41" s="13"/>
    </row>
    <row r="42" spans="2:16" s="8" customFormat="1" ht="12" x14ac:dyDescent="0.2">
      <c r="B42" s="7"/>
      <c r="D42" s="22"/>
      <c r="L42" s="10"/>
      <c r="M42" s="49"/>
      <c r="N42" s="10"/>
      <c r="O42" s="13"/>
    </row>
    <row r="43" spans="2:16" s="8" customFormat="1" ht="12" x14ac:dyDescent="0.2">
      <c r="B43" s="7"/>
      <c r="L43" s="17"/>
      <c r="M43" s="11"/>
      <c r="N43" s="17"/>
      <c r="O43" s="13"/>
    </row>
    <row r="44" spans="2:16" s="8" customFormat="1" ht="12.75" x14ac:dyDescent="0.2">
      <c r="B44" s="7">
        <v>2</v>
      </c>
      <c r="C44" s="21" t="s">
        <v>24</v>
      </c>
      <c r="L44" s="207">
        <v>4271.8291233505133</v>
      </c>
      <c r="M44" s="11"/>
      <c r="N44" s="207">
        <v>0</v>
      </c>
      <c r="O44" s="13"/>
      <c r="P44" s="215"/>
    </row>
    <row r="46" spans="2:16" s="8" customFormat="1" ht="12.75" x14ac:dyDescent="0.2">
      <c r="B46" s="7">
        <v>3</v>
      </c>
      <c r="C46" s="21" t="s">
        <v>25</v>
      </c>
      <c r="L46" s="207">
        <v>13526.402968498644</v>
      </c>
      <c r="M46" s="11"/>
      <c r="N46" s="207">
        <v>0</v>
      </c>
      <c r="O46" s="13"/>
      <c r="P46" s="215"/>
    </row>
    <row r="47" spans="2:16" s="8" customFormat="1" ht="12.75" x14ac:dyDescent="0.2">
      <c r="B47" s="7"/>
      <c r="C47" s="21"/>
      <c r="L47" s="10"/>
      <c r="M47" s="11"/>
      <c r="N47" s="10"/>
      <c r="O47" s="13"/>
      <c r="P47" s="215"/>
    </row>
    <row r="48" spans="2:16" s="8" customFormat="1" ht="12.75" x14ac:dyDescent="0.2">
      <c r="B48" s="7">
        <v>4</v>
      </c>
      <c r="C48" s="21" t="s">
        <v>26</v>
      </c>
      <c r="H48" s="14"/>
      <c r="I48" s="8" t="s">
        <v>27</v>
      </c>
      <c r="L48" s="207">
        <v>11678.949899905174</v>
      </c>
      <c r="M48" s="11"/>
      <c r="N48" s="207">
        <v>0</v>
      </c>
      <c r="O48" s="13"/>
      <c r="P48" s="215"/>
    </row>
    <row r="49" spans="2:16" s="8" customFormat="1" ht="12.75" x14ac:dyDescent="0.2">
      <c r="B49" s="7"/>
      <c r="C49" s="334"/>
      <c r="H49" s="14"/>
      <c r="I49" s="8" t="s">
        <v>28</v>
      </c>
      <c r="L49" s="216">
        <v>9976042.2149999999</v>
      </c>
      <c r="M49" s="11"/>
      <c r="N49" s="216">
        <v>0</v>
      </c>
      <c r="O49" s="13"/>
      <c r="P49" s="217"/>
    </row>
    <row r="50" spans="2:16" s="8" customFormat="1" ht="12.75" x14ac:dyDescent="0.2">
      <c r="B50" s="7"/>
      <c r="C50" s="334"/>
      <c r="L50" s="10"/>
      <c r="M50" s="11"/>
      <c r="N50" s="10"/>
      <c r="O50" s="13"/>
    </row>
    <row r="51" spans="2:16" s="8" customFormat="1" ht="12.75" x14ac:dyDescent="0.2">
      <c r="B51" s="7">
        <v>5</v>
      </c>
      <c r="C51" s="21" t="s">
        <v>94</v>
      </c>
      <c r="G51" s="14"/>
      <c r="L51" s="207">
        <v>7868.6837493356461</v>
      </c>
      <c r="M51" s="11"/>
      <c r="N51" s="207">
        <v>17533.38611992247</v>
      </c>
      <c r="O51" s="13"/>
      <c r="P51" s="26"/>
    </row>
    <row r="52" spans="2:16" s="8" customFormat="1" ht="12" x14ac:dyDescent="0.2">
      <c r="B52" s="7"/>
      <c r="C52" s="15"/>
      <c r="G52" s="14"/>
      <c r="L52" s="17"/>
      <c r="M52" s="11"/>
      <c r="N52" s="17"/>
      <c r="O52" s="13"/>
    </row>
    <row r="53" spans="2:16" s="8" customFormat="1" ht="12" x14ac:dyDescent="0.2">
      <c r="B53" s="7"/>
      <c r="C53" s="15"/>
      <c r="E53" s="27" t="s">
        <v>29</v>
      </c>
      <c r="F53" s="8" t="s">
        <v>82</v>
      </c>
      <c r="G53" s="14"/>
      <c r="L53" s="28">
        <v>0</v>
      </c>
      <c r="M53" s="11"/>
      <c r="N53" s="28">
        <v>0</v>
      </c>
      <c r="O53" s="13"/>
      <c r="P53" s="217"/>
    </row>
    <row r="54" spans="2:16" s="8" customFormat="1" ht="12" x14ac:dyDescent="0.2">
      <c r="B54" s="7"/>
      <c r="C54" s="15"/>
      <c r="F54" s="8" t="s">
        <v>222</v>
      </c>
      <c r="G54" s="14"/>
      <c r="L54" s="10">
        <v>4229.687108949247</v>
      </c>
      <c r="M54" s="11"/>
      <c r="N54" s="10">
        <v>917.74019527747191</v>
      </c>
      <c r="O54" s="13"/>
      <c r="P54" s="217"/>
    </row>
    <row r="55" spans="2:16" s="8" customFormat="1" ht="12" x14ac:dyDescent="0.2">
      <c r="B55" s="7"/>
      <c r="C55" s="15"/>
      <c r="G55" s="14" t="s">
        <v>30</v>
      </c>
      <c r="L55" s="211">
        <v>4194.0684663131642</v>
      </c>
      <c r="M55" s="25"/>
      <c r="N55" s="211">
        <v>692.35103951236295</v>
      </c>
      <c r="O55" s="13"/>
      <c r="P55" s="217"/>
    </row>
    <row r="56" spans="2:16" s="8" customFormat="1" ht="12" x14ac:dyDescent="0.2">
      <c r="B56" s="7"/>
      <c r="C56" s="15"/>
      <c r="F56" s="8" t="s">
        <v>31</v>
      </c>
      <c r="G56" s="14"/>
      <c r="L56" s="10">
        <v>3638.9966403863987</v>
      </c>
      <c r="M56" s="11"/>
      <c r="N56" s="10">
        <v>16615.645924644996</v>
      </c>
      <c r="O56" s="13"/>
    </row>
    <row r="57" spans="2:16" s="29" customFormat="1" ht="12.75" x14ac:dyDescent="0.2">
      <c r="G57" s="14" t="s">
        <v>30</v>
      </c>
      <c r="L57" s="211">
        <v>1279.7289704530549</v>
      </c>
      <c r="M57" s="30"/>
      <c r="N57" s="211">
        <v>7710.2541052405495</v>
      </c>
      <c r="O57" s="336"/>
      <c r="P57" s="334"/>
    </row>
    <row r="58" spans="2:16" s="8" customFormat="1" ht="12" x14ac:dyDescent="0.2">
      <c r="B58" s="7"/>
      <c r="L58" s="10"/>
      <c r="M58" s="11"/>
      <c r="N58" s="10"/>
      <c r="O58" s="13"/>
    </row>
    <row r="59" spans="2:16" s="8" customFormat="1" x14ac:dyDescent="0.25">
      <c r="B59" s="2" t="s">
        <v>32</v>
      </c>
      <c r="C59" s="1" t="s">
        <v>33</v>
      </c>
      <c r="L59" s="17">
        <v>27.172157631136688</v>
      </c>
      <c r="M59" s="19"/>
      <c r="N59" s="17">
        <v>0</v>
      </c>
      <c r="O59" s="13"/>
    </row>
    <row r="60" spans="2:16" s="8" customFormat="1" ht="12" x14ac:dyDescent="0.2">
      <c r="B60" s="7"/>
      <c r="E60" s="27" t="s">
        <v>29</v>
      </c>
      <c r="G60" s="89" t="s">
        <v>108</v>
      </c>
      <c r="H60" s="89"/>
      <c r="I60" s="89"/>
      <c r="J60" s="89"/>
      <c r="K60" s="89"/>
      <c r="L60" s="223">
        <v>0</v>
      </c>
      <c r="M60" s="90"/>
      <c r="N60" s="223">
        <v>0</v>
      </c>
      <c r="O60" s="13"/>
    </row>
    <row r="61" spans="2:16" s="8" customFormat="1" ht="12" x14ac:dyDescent="0.2">
      <c r="B61" s="7"/>
      <c r="G61" s="89" t="s">
        <v>75</v>
      </c>
      <c r="H61" s="89"/>
      <c r="I61" s="89"/>
      <c r="J61" s="89"/>
      <c r="K61" s="89"/>
      <c r="L61" s="223">
        <v>27.172157631136688</v>
      </c>
      <c r="M61" s="90"/>
      <c r="N61" s="223">
        <v>0</v>
      </c>
      <c r="O61" s="13"/>
    </row>
    <row r="62" spans="2:16" s="8" customFormat="1" ht="12" x14ac:dyDescent="0.2">
      <c r="B62" s="7"/>
      <c r="G62" s="89" t="s">
        <v>246</v>
      </c>
      <c r="H62" s="89"/>
      <c r="I62" s="89"/>
      <c r="J62" s="89"/>
      <c r="K62" s="89"/>
      <c r="L62" s="223">
        <v>0</v>
      </c>
      <c r="M62" s="223"/>
      <c r="N62" s="223">
        <v>0</v>
      </c>
      <c r="O62" s="13"/>
    </row>
    <row r="63" spans="2:16" s="8" customFormat="1" ht="12" x14ac:dyDescent="0.2">
      <c r="B63" s="7"/>
      <c r="G63" s="89"/>
      <c r="H63" s="89"/>
      <c r="I63" s="89"/>
      <c r="J63" s="89"/>
      <c r="K63" s="89"/>
      <c r="L63" s="223"/>
      <c r="M63" s="223"/>
      <c r="N63" s="91"/>
      <c r="O63" s="13"/>
    </row>
    <row r="64" spans="2:16" s="8" customFormat="1" ht="12" x14ac:dyDescent="0.2">
      <c r="B64" s="7"/>
      <c r="G64" s="89"/>
      <c r="H64" s="89"/>
      <c r="I64" s="89"/>
      <c r="J64" s="89"/>
      <c r="K64" s="89"/>
      <c r="L64" s="223"/>
      <c r="M64" s="223"/>
      <c r="N64" s="91"/>
      <c r="O64" s="13"/>
    </row>
    <row r="65" spans="1:14" s="8" customFormat="1" x14ac:dyDescent="0.25">
      <c r="A65" s="1"/>
      <c r="B65" s="7"/>
      <c r="G65" s="89"/>
      <c r="H65" s="89"/>
      <c r="I65" s="89"/>
      <c r="J65" s="89"/>
      <c r="K65" s="89"/>
      <c r="L65" s="223"/>
      <c r="M65" s="223"/>
      <c r="N65" s="91"/>
    </row>
    <row r="66" spans="1:14" s="8" customFormat="1" x14ac:dyDescent="0.25">
      <c r="A66" s="1"/>
      <c r="B66" s="7"/>
      <c r="G66" s="89"/>
      <c r="H66" s="89"/>
      <c r="I66" s="89"/>
      <c r="J66" s="89"/>
      <c r="K66" s="89"/>
      <c r="L66" s="223"/>
      <c r="M66" s="223"/>
      <c r="N66" s="91"/>
    </row>
    <row r="67" spans="1:14" s="8" customFormat="1" x14ac:dyDescent="0.25">
      <c r="A67" s="1"/>
      <c r="B67" s="7"/>
      <c r="G67" s="89"/>
      <c r="H67" s="89"/>
      <c r="I67" s="89"/>
      <c r="J67" s="89"/>
      <c r="K67" s="89"/>
      <c r="L67" s="223"/>
      <c r="M67" s="223"/>
      <c r="N67" s="91"/>
    </row>
    <row r="68" spans="1:14" s="8" customFormat="1" x14ac:dyDescent="0.25">
      <c r="A68" s="18" t="s">
        <v>76</v>
      </c>
      <c r="B68" s="7"/>
      <c r="L68" s="10"/>
      <c r="M68" s="11"/>
      <c r="N68" s="50" t="s">
        <v>1</v>
      </c>
    </row>
    <row r="70" spans="1:14" s="8" customFormat="1" x14ac:dyDescent="0.25">
      <c r="A70" s="14"/>
      <c r="B70" s="7"/>
      <c r="C70" s="65" t="s">
        <v>226</v>
      </c>
      <c r="D70" s="64">
        <v>42185</v>
      </c>
      <c r="L70" s="196" t="s">
        <v>2</v>
      </c>
      <c r="M70" s="16"/>
      <c r="N70" s="196" t="s">
        <v>3</v>
      </c>
    </row>
    <row r="72" spans="1:14" s="8" customFormat="1" x14ac:dyDescent="0.25">
      <c r="A72" s="1"/>
      <c r="B72" s="31">
        <v>1</v>
      </c>
      <c r="C72" s="21" t="s">
        <v>34</v>
      </c>
      <c r="I72" s="15" t="s">
        <v>35</v>
      </c>
      <c r="J72" s="13"/>
      <c r="K72" s="13"/>
      <c r="L72" s="207">
        <v>0</v>
      </c>
      <c r="M72" s="32"/>
      <c r="N72" s="207">
        <v>-14959.067900510214</v>
      </c>
    </row>
    <row r="73" spans="1:14" s="8" customFormat="1" x14ac:dyDescent="0.25">
      <c r="A73" s="1"/>
      <c r="B73" s="7"/>
      <c r="C73" s="15"/>
      <c r="D73" s="14"/>
      <c r="I73" s="13"/>
      <c r="L73" s="10"/>
      <c r="M73" s="32"/>
      <c r="N73" s="10"/>
    </row>
    <row r="74" spans="1:14" s="8" customFormat="1" x14ac:dyDescent="0.25">
      <c r="A74" s="1"/>
      <c r="B74" s="7"/>
      <c r="I74" s="8" t="s">
        <v>29</v>
      </c>
      <c r="J74" s="33" t="s">
        <v>36</v>
      </c>
      <c r="K74" s="33"/>
      <c r="L74" s="10">
        <v>0</v>
      </c>
      <c r="M74" s="32"/>
      <c r="N74" s="10">
        <v>-3711.0101361551328</v>
      </c>
    </row>
    <row r="75" spans="1:14" s="8" customFormat="1" x14ac:dyDescent="0.25">
      <c r="A75" s="1"/>
      <c r="B75" s="7"/>
      <c r="I75" s="13"/>
      <c r="J75" s="34" t="s">
        <v>37</v>
      </c>
      <c r="K75" s="34"/>
      <c r="L75" s="10">
        <v>0</v>
      </c>
      <c r="M75" s="32"/>
      <c r="N75" s="10">
        <v>-6870.2634310150806</v>
      </c>
    </row>
    <row r="76" spans="1:14" s="8" customFormat="1" x14ac:dyDescent="0.25">
      <c r="A76" s="1"/>
      <c r="B76" s="7"/>
      <c r="I76" s="13"/>
      <c r="J76" s="33" t="s">
        <v>38</v>
      </c>
      <c r="K76" s="33"/>
      <c r="L76" s="10">
        <v>0</v>
      </c>
      <c r="M76" s="32"/>
      <c r="N76" s="10">
        <v>-4377.7943333399999</v>
      </c>
    </row>
    <row r="77" spans="1:14" s="8" customFormat="1" x14ac:dyDescent="0.25">
      <c r="A77" s="1"/>
      <c r="B77" s="7"/>
      <c r="L77" s="28"/>
      <c r="M77" s="32"/>
      <c r="N77" s="28"/>
    </row>
    <row r="78" spans="1:14" s="8" customFormat="1" x14ac:dyDescent="0.25">
      <c r="A78" s="1"/>
      <c r="B78" s="31">
        <v>2</v>
      </c>
      <c r="C78" s="21" t="s">
        <v>39</v>
      </c>
      <c r="I78" s="13"/>
      <c r="J78" s="13"/>
      <c r="K78" s="13"/>
      <c r="L78" s="10"/>
      <c r="M78" s="32"/>
      <c r="N78" s="10"/>
    </row>
    <row r="79" spans="1:14" s="8" customFormat="1" x14ac:dyDescent="0.25">
      <c r="A79" s="1"/>
      <c r="B79" s="31"/>
      <c r="C79" s="21" t="s">
        <v>40</v>
      </c>
      <c r="I79" s="13"/>
      <c r="J79" s="13"/>
      <c r="K79" s="13"/>
      <c r="L79" s="207">
        <v>-9193.6931937988338</v>
      </c>
      <c r="M79" s="32"/>
      <c r="N79" s="207">
        <v>-7245.1693058005749</v>
      </c>
    </row>
    <row r="80" spans="1:14" s="8" customFormat="1" x14ac:dyDescent="0.25">
      <c r="A80" s="1"/>
      <c r="B80" s="31"/>
      <c r="C80" s="21" t="s">
        <v>41</v>
      </c>
      <c r="D80" s="14"/>
      <c r="I80" s="13"/>
      <c r="J80" s="13"/>
      <c r="K80" s="13"/>
      <c r="L80" s="10"/>
      <c r="M80" s="32"/>
      <c r="N80" s="10"/>
    </row>
    <row r="81" spans="2:14" s="8" customFormat="1" ht="12.75" x14ac:dyDescent="0.2">
      <c r="B81" s="7"/>
      <c r="C81" s="8" t="s">
        <v>8</v>
      </c>
      <c r="D81" s="8" t="s">
        <v>42</v>
      </c>
      <c r="I81" s="15" t="s">
        <v>35</v>
      </c>
      <c r="J81" s="13"/>
      <c r="K81" s="13"/>
      <c r="L81" s="207">
        <v>-14765.097109716022</v>
      </c>
      <c r="M81" s="35"/>
      <c r="N81" s="207">
        <v>-8039.0575027322047</v>
      </c>
    </row>
    <row r="82" spans="2:14" s="8" customFormat="1" ht="12" x14ac:dyDescent="0.2">
      <c r="B82" s="7"/>
      <c r="I82" s="13"/>
      <c r="L82" s="10"/>
      <c r="M82" s="32"/>
      <c r="N82" s="10"/>
    </row>
    <row r="83" spans="2:14" s="8" customFormat="1" ht="12" x14ac:dyDescent="0.2">
      <c r="I83" s="8" t="s">
        <v>29</v>
      </c>
      <c r="J83" s="33" t="s">
        <v>36</v>
      </c>
      <c r="K83" s="33"/>
      <c r="L83" s="10">
        <v>-2445.4581409737179</v>
      </c>
      <c r="M83" s="32"/>
      <c r="N83" s="10">
        <v>-1514.409360715239</v>
      </c>
    </row>
    <row r="84" spans="2:14" s="8" customFormat="1" ht="12" x14ac:dyDescent="0.2">
      <c r="I84" s="13"/>
      <c r="J84" s="34" t="s">
        <v>37</v>
      </c>
      <c r="K84" s="34"/>
      <c r="L84" s="10">
        <v>-2494.1712135441153</v>
      </c>
      <c r="M84" s="32"/>
      <c r="N84" s="10">
        <v>-2933.9651601633273</v>
      </c>
    </row>
    <row r="85" spans="2:14" s="8" customFormat="1" ht="12" x14ac:dyDescent="0.2">
      <c r="I85" s="13"/>
      <c r="J85" s="33" t="s">
        <v>38</v>
      </c>
      <c r="K85" s="33"/>
      <c r="L85" s="10">
        <v>-9825.4677551981895</v>
      </c>
      <c r="M85" s="32"/>
      <c r="N85" s="10">
        <v>-3590.6829818536371</v>
      </c>
    </row>
    <row r="86" spans="2:14" s="8" customFormat="1" ht="12" x14ac:dyDescent="0.2">
      <c r="I86" s="13"/>
      <c r="J86" s="33"/>
      <c r="K86" s="33"/>
      <c r="L86" s="10"/>
      <c r="M86" s="32"/>
      <c r="N86" s="10"/>
    </row>
    <row r="87" spans="2:14" s="8" customFormat="1" ht="12.75" x14ac:dyDescent="0.2">
      <c r="C87" s="8" t="s">
        <v>20</v>
      </c>
      <c r="D87" s="8" t="s">
        <v>43</v>
      </c>
      <c r="I87" s="15" t="s">
        <v>44</v>
      </c>
      <c r="J87" s="13"/>
      <c r="K87" s="13"/>
      <c r="L87" s="207">
        <v>5571.4039159171889</v>
      </c>
      <c r="M87" s="32"/>
      <c r="N87" s="207">
        <v>793.88819693162884</v>
      </c>
    </row>
    <row r="88" spans="2:14" s="8" customFormat="1" ht="12" x14ac:dyDescent="0.2">
      <c r="I88" s="13"/>
      <c r="L88" s="10"/>
      <c r="M88" s="32"/>
      <c r="N88" s="10"/>
    </row>
    <row r="89" spans="2:14" s="8" customFormat="1" ht="12" x14ac:dyDescent="0.2">
      <c r="I89" s="8" t="s">
        <v>29</v>
      </c>
      <c r="J89" s="33" t="s">
        <v>36</v>
      </c>
      <c r="K89" s="33"/>
      <c r="L89" s="10">
        <v>496.27498000000003</v>
      </c>
      <c r="M89" s="32"/>
      <c r="N89" s="10">
        <v>772.74059693162883</v>
      </c>
    </row>
    <row r="90" spans="2:14" s="8" customFormat="1" ht="12" x14ac:dyDescent="0.2">
      <c r="I90" s="13"/>
      <c r="J90" s="34" t="s">
        <v>37</v>
      </c>
      <c r="K90" s="34"/>
      <c r="L90" s="10">
        <v>1130.0741350000001</v>
      </c>
      <c r="M90" s="32"/>
      <c r="N90" s="10">
        <v>21.147600000000001</v>
      </c>
    </row>
    <row r="91" spans="2:14" s="8" customFormat="1" ht="12" x14ac:dyDescent="0.2">
      <c r="I91" s="13"/>
      <c r="J91" s="33" t="s">
        <v>38</v>
      </c>
      <c r="K91" s="33"/>
      <c r="L91" s="10">
        <v>3945.054800917188</v>
      </c>
      <c r="M91" s="32"/>
      <c r="N91" s="10">
        <v>0</v>
      </c>
    </row>
    <row r="92" spans="2:14" s="8" customFormat="1" ht="12" x14ac:dyDescent="0.2">
      <c r="I92" s="13"/>
      <c r="J92" s="13"/>
      <c r="K92" s="13"/>
      <c r="L92" s="10"/>
      <c r="M92" s="32"/>
      <c r="N92" s="10"/>
    </row>
    <row r="93" spans="2:14" s="8" customFormat="1" ht="12.75" x14ac:dyDescent="0.2">
      <c r="B93" s="31">
        <v>3</v>
      </c>
      <c r="C93" s="21" t="s">
        <v>160</v>
      </c>
      <c r="L93" s="207">
        <v>-5835.211806309615</v>
      </c>
      <c r="M93" s="35"/>
      <c r="N93" s="207">
        <v>3.1038839999999999</v>
      </c>
    </row>
    <row r="94" spans="2:14" s="8" customFormat="1" ht="12" x14ac:dyDescent="0.2">
      <c r="C94" s="8" t="s">
        <v>161</v>
      </c>
      <c r="I94" s="15" t="s">
        <v>44</v>
      </c>
      <c r="J94" s="13"/>
      <c r="K94" s="13"/>
      <c r="L94" s="17">
        <v>-7149.1736106431754</v>
      </c>
      <c r="M94" s="48"/>
      <c r="N94" s="17">
        <v>0</v>
      </c>
    </row>
    <row r="95" spans="2:14" s="8" customFormat="1" ht="12" x14ac:dyDescent="0.2">
      <c r="I95" s="8" t="s">
        <v>29</v>
      </c>
      <c r="J95" s="33" t="s">
        <v>36</v>
      </c>
      <c r="L95" s="10">
        <v>-4177.2473908814363</v>
      </c>
      <c r="M95" s="11"/>
      <c r="N95" s="10">
        <v>0</v>
      </c>
    </row>
    <row r="96" spans="2:14" s="8" customFormat="1" ht="12" x14ac:dyDescent="0.2">
      <c r="J96" s="34" t="s">
        <v>37</v>
      </c>
      <c r="L96" s="10">
        <v>-657.50226574418798</v>
      </c>
      <c r="M96" s="11"/>
      <c r="N96" s="10">
        <v>0</v>
      </c>
    </row>
    <row r="97" spans="1:14" s="8" customFormat="1" x14ac:dyDescent="0.25">
      <c r="A97" s="1"/>
      <c r="J97" s="33" t="s">
        <v>38</v>
      </c>
      <c r="L97" s="10">
        <v>-2314.4239540175499</v>
      </c>
      <c r="M97" s="11"/>
      <c r="N97" s="10">
        <v>0</v>
      </c>
    </row>
    <row r="98" spans="1:14" s="8" customFormat="1" x14ac:dyDescent="0.25">
      <c r="A98" s="1"/>
      <c r="B98" s="7"/>
      <c r="L98" s="10"/>
      <c r="M98" s="11"/>
      <c r="N98" s="10"/>
    </row>
    <row r="99" spans="1:14" s="8" customFormat="1" x14ac:dyDescent="0.25">
      <c r="A99" s="1"/>
      <c r="B99" s="7"/>
      <c r="C99" s="8" t="s">
        <v>162</v>
      </c>
      <c r="H99" s="22"/>
      <c r="I99" s="15" t="s">
        <v>44</v>
      </c>
      <c r="J99" s="13"/>
      <c r="K99" s="13"/>
      <c r="L99" s="17">
        <v>1279.66811833356</v>
      </c>
      <c r="M99" s="48"/>
      <c r="N99" s="17">
        <v>0</v>
      </c>
    </row>
    <row r="100" spans="1:14" s="8" customFormat="1" x14ac:dyDescent="0.25">
      <c r="A100" s="1"/>
      <c r="I100" s="8" t="s">
        <v>29</v>
      </c>
      <c r="J100" s="33" t="s">
        <v>36</v>
      </c>
      <c r="L100" s="10">
        <v>665.44280259709706</v>
      </c>
      <c r="M100" s="11"/>
      <c r="N100" s="10">
        <v>0</v>
      </c>
    </row>
    <row r="101" spans="1:14" s="8" customFormat="1" x14ac:dyDescent="0.25">
      <c r="A101" s="1"/>
      <c r="B101" s="7"/>
      <c r="J101" s="34" t="s">
        <v>37</v>
      </c>
      <c r="L101" s="10">
        <v>614.22531573646302</v>
      </c>
      <c r="M101" s="11"/>
      <c r="N101" s="10">
        <v>0</v>
      </c>
    </row>
    <row r="102" spans="1:14" s="8" customFormat="1" x14ac:dyDescent="0.25">
      <c r="A102" s="36"/>
      <c r="B102" s="13"/>
      <c r="C102" s="13"/>
      <c r="D102" s="13"/>
      <c r="E102" s="13"/>
      <c r="F102" s="13"/>
      <c r="G102" s="13"/>
      <c r="H102" s="13"/>
      <c r="J102" s="33" t="s">
        <v>38</v>
      </c>
      <c r="L102" s="10">
        <v>0</v>
      </c>
      <c r="M102" s="11"/>
      <c r="N102" s="10">
        <v>0</v>
      </c>
    </row>
    <row r="103" spans="1:14" s="8" customFormat="1" x14ac:dyDescent="0.25">
      <c r="A103" s="36"/>
      <c r="B103" s="13"/>
      <c r="C103" s="13"/>
      <c r="D103" s="13"/>
      <c r="E103" s="13"/>
      <c r="F103" s="13"/>
      <c r="G103" s="13"/>
      <c r="H103" s="13"/>
      <c r="J103" s="33"/>
      <c r="L103" s="10"/>
      <c r="M103" s="11"/>
      <c r="N103" s="10"/>
    </row>
    <row r="104" spans="1:14" s="8" customFormat="1" x14ac:dyDescent="0.25">
      <c r="A104" s="36"/>
      <c r="B104" s="13"/>
      <c r="C104" s="8" t="s">
        <v>163</v>
      </c>
      <c r="H104" s="8" t="s">
        <v>139</v>
      </c>
      <c r="I104" s="15" t="s">
        <v>44</v>
      </c>
      <c r="J104" s="13"/>
      <c r="K104" s="13"/>
      <c r="L104" s="17">
        <v>-123.305353</v>
      </c>
      <c r="M104" s="48"/>
      <c r="N104" s="17">
        <v>-722.35920499999997</v>
      </c>
    </row>
    <row r="105" spans="1:14" s="8" customFormat="1" x14ac:dyDescent="0.25">
      <c r="A105" s="36"/>
      <c r="B105" s="13"/>
      <c r="I105" s="8" t="s">
        <v>29</v>
      </c>
      <c r="J105" s="33" t="s">
        <v>36</v>
      </c>
      <c r="L105" s="10">
        <v>-123.305353</v>
      </c>
      <c r="M105" s="11"/>
      <c r="N105" s="10">
        <v>-722.35920499999997</v>
      </c>
    </row>
    <row r="106" spans="1:14" s="8" customFormat="1" x14ac:dyDescent="0.25">
      <c r="A106" s="36"/>
      <c r="B106" s="13"/>
      <c r="J106" s="34" t="s">
        <v>37</v>
      </c>
      <c r="L106" s="10">
        <v>0</v>
      </c>
      <c r="M106" s="11"/>
      <c r="N106" s="10">
        <v>0</v>
      </c>
    </row>
    <row r="107" spans="1:14" s="8" customFormat="1" x14ac:dyDescent="0.25">
      <c r="A107" s="36"/>
      <c r="B107" s="13"/>
      <c r="J107" s="33" t="s">
        <v>38</v>
      </c>
      <c r="L107" s="10">
        <v>0</v>
      </c>
      <c r="M107" s="11"/>
      <c r="N107" s="10">
        <v>0</v>
      </c>
    </row>
    <row r="108" spans="1:14" s="8" customFormat="1" x14ac:dyDescent="0.25">
      <c r="A108" s="36"/>
      <c r="B108" s="13"/>
      <c r="L108" s="10"/>
      <c r="M108" s="11"/>
      <c r="N108" s="10"/>
    </row>
    <row r="109" spans="1:14" s="8" customFormat="1" x14ac:dyDescent="0.25">
      <c r="A109" s="36"/>
      <c r="B109" s="13"/>
      <c r="C109" s="8" t="s">
        <v>164</v>
      </c>
      <c r="H109" s="22" t="s">
        <v>165</v>
      </c>
      <c r="I109" s="15" t="s">
        <v>44</v>
      </c>
      <c r="J109" s="13"/>
      <c r="K109" s="13"/>
      <c r="L109" s="17">
        <v>157.599039</v>
      </c>
      <c r="M109" s="48"/>
      <c r="N109" s="17">
        <v>725.46308899999997</v>
      </c>
    </row>
    <row r="110" spans="1:14" s="8" customFormat="1" x14ac:dyDescent="0.25">
      <c r="A110" s="36"/>
      <c r="B110" s="13"/>
      <c r="I110" s="8" t="s">
        <v>29</v>
      </c>
      <c r="J110" s="33" t="s">
        <v>36</v>
      </c>
      <c r="L110" s="10">
        <v>157.599039</v>
      </c>
      <c r="M110" s="11"/>
      <c r="N110" s="10">
        <v>725.46308899999997</v>
      </c>
    </row>
    <row r="111" spans="1:14" s="8" customFormat="1" x14ac:dyDescent="0.25">
      <c r="A111" s="36"/>
      <c r="B111" s="13"/>
      <c r="J111" s="34" t="s">
        <v>37</v>
      </c>
      <c r="L111" s="10">
        <v>0</v>
      </c>
      <c r="M111" s="11"/>
      <c r="N111" s="10">
        <v>0</v>
      </c>
    </row>
    <row r="112" spans="1:14" s="8" customFormat="1" x14ac:dyDescent="0.25">
      <c r="A112" s="36"/>
      <c r="B112" s="13"/>
      <c r="C112" s="13"/>
      <c r="D112" s="13"/>
      <c r="E112" s="13"/>
      <c r="F112" s="13"/>
      <c r="G112" s="13"/>
      <c r="H112" s="13"/>
      <c r="J112" s="33" t="s">
        <v>38</v>
      </c>
      <c r="L112" s="10">
        <v>0</v>
      </c>
      <c r="M112" s="11"/>
      <c r="N112" s="10">
        <v>0</v>
      </c>
    </row>
    <row r="113" spans="1:14" s="8" customFormat="1" x14ac:dyDescent="0.25">
      <c r="A113" s="1"/>
      <c r="B113" s="18" t="s">
        <v>45</v>
      </c>
      <c r="L113" s="17">
        <v>-15028.905000108449</v>
      </c>
      <c r="M113" s="48"/>
      <c r="N113" s="17">
        <v>-22201.13332231079</v>
      </c>
    </row>
    <row r="114" spans="1:14" s="8" customFormat="1" x14ac:dyDescent="0.25">
      <c r="A114" s="1"/>
      <c r="B114" s="18"/>
      <c r="L114" s="207"/>
      <c r="M114" s="37"/>
      <c r="N114" s="207"/>
    </row>
    <row r="115" spans="1:14" s="8" customFormat="1" x14ac:dyDescent="0.25">
      <c r="A115" s="1"/>
      <c r="B115" s="1"/>
      <c r="L115" s="10"/>
      <c r="M115" s="11"/>
      <c r="N115" s="10"/>
    </row>
    <row r="116" spans="1:14" s="8" customFormat="1" x14ac:dyDescent="0.25">
      <c r="A116" s="1"/>
      <c r="L116" s="10"/>
      <c r="M116" s="11"/>
      <c r="N116" s="10"/>
    </row>
    <row r="117" spans="1:14" s="8" customFormat="1" x14ac:dyDescent="0.25">
      <c r="A117" s="1"/>
      <c r="L117" s="10"/>
      <c r="M117" s="11"/>
      <c r="N117" s="10"/>
    </row>
    <row r="118" spans="1:14" s="8" customFormat="1" x14ac:dyDescent="0.25">
      <c r="A118" s="18" t="s">
        <v>78</v>
      </c>
      <c r="L118" s="10"/>
      <c r="M118" s="11"/>
      <c r="N118" s="10"/>
    </row>
    <row r="120" spans="1:14" s="8" customFormat="1" x14ac:dyDescent="0.25">
      <c r="A120" s="14"/>
      <c r="B120" s="14"/>
      <c r="C120" s="65" t="s">
        <v>226</v>
      </c>
      <c r="D120" s="64">
        <v>42185</v>
      </c>
      <c r="I120" s="51" t="s">
        <v>1</v>
      </c>
      <c r="L120" s="196" t="s">
        <v>2</v>
      </c>
      <c r="M120" s="16"/>
      <c r="N120" s="196" t="s">
        <v>3</v>
      </c>
    </row>
    <row r="121" spans="1:14" s="8" customFormat="1" x14ac:dyDescent="0.25">
      <c r="A121" s="1"/>
      <c r="B121" s="7"/>
      <c r="I121" s="15"/>
      <c r="J121" s="15"/>
      <c r="K121" s="15"/>
      <c r="L121" s="11"/>
      <c r="M121" s="11"/>
      <c r="N121" s="11"/>
    </row>
    <row r="122" spans="1:14" s="8" customFormat="1" x14ac:dyDescent="0.25">
      <c r="A122" s="1"/>
      <c r="B122" s="31">
        <v>1</v>
      </c>
      <c r="C122" s="38" t="s">
        <v>46</v>
      </c>
      <c r="I122" s="13"/>
      <c r="J122" s="13"/>
      <c r="K122" s="13"/>
      <c r="L122" s="207">
        <v>0</v>
      </c>
      <c r="M122" s="11"/>
      <c r="N122" s="207">
        <v>0</v>
      </c>
    </row>
    <row r="123" spans="1:14" s="8" customFormat="1" x14ac:dyDescent="0.25">
      <c r="A123" s="1"/>
      <c r="B123" s="7"/>
      <c r="I123" s="13"/>
      <c r="J123" s="13"/>
      <c r="K123" s="13"/>
      <c r="L123" s="10"/>
      <c r="M123" s="32"/>
      <c r="N123" s="10"/>
    </row>
    <row r="124" spans="1:14" s="8" customFormat="1" x14ac:dyDescent="0.25">
      <c r="A124" s="1"/>
      <c r="B124" s="7"/>
      <c r="C124" s="8" t="s">
        <v>8</v>
      </c>
      <c r="D124" s="8" t="s">
        <v>47</v>
      </c>
      <c r="I124" s="13"/>
      <c r="J124" s="13"/>
      <c r="K124" s="13"/>
      <c r="L124" s="12">
        <v>0</v>
      </c>
      <c r="M124" s="39"/>
      <c r="N124" s="12">
        <v>0</v>
      </c>
    </row>
    <row r="125" spans="1:14" s="8" customFormat="1" x14ac:dyDescent="0.25">
      <c r="A125" s="1"/>
      <c r="B125" s="7"/>
      <c r="C125" s="8" t="s">
        <v>20</v>
      </c>
      <c r="D125" s="8" t="s">
        <v>48</v>
      </c>
      <c r="I125" s="238"/>
      <c r="J125" s="13"/>
      <c r="K125" s="13"/>
      <c r="L125" s="12">
        <v>0</v>
      </c>
      <c r="M125" s="39"/>
      <c r="N125" s="12">
        <v>0</v>
      </c>
    </row>
    <row r="126" spans="1:14" s="8" customFormat="1" x14ac:dyDescent="0.25">
      <c r="A126" s="1"/>
      <c r="B126" s="7"/>
      <c r="I126" s="13"/>
      <c r="J126" s="13"/>
      <c r="K126" s="13"/>
      <c r="L126" s="10"/>
      <c r="M126" s="32"/>
      <c r="N126" s="10"/>
    </row>
    <row r="127" spans="1:14" s="8" customFormat="1" x14ac:dyDescent="0.25">
      <c r="A127" s="1"/>
      <c r="B127" s="7"/>
      <c r="I127" s="13"/>
      <c r="J127" s="13"/>
      <c r="K127" s="13"/>
      <c r="L127" s="10"/>
      <c r="M127" s="32"/>
      <c r="N127" s="10"/>
    </row>
    <row r="128" spans="1:14" s="8" customFormat="1" x14ac:dyDescent="0.25">
      <c r="A128" s="1"/>
      <c r="B128" s="31">
        <v>2</v>
      </c>
      <c r="C128" s="21" t="s">
        <v>49</v>
      </c>
      <c r="I128" s="13"/>
      <c r="J128" s="13"/>
      <c r="K128" s="13"/>
      <c r="L128" s="207">
        <v>0</v>
      </c>
      <c r="M128" s="48"/>
      <c r="N128" s="207">
        <v>0</v>
      </c>
    </row>
    <row r="129" spans="1:17" x14ac:dyDescent="0.25">
      <c r="B129" s="31"/>
      <c r="C129" s="21" t="s">
        <v>41</v>
      </c>
      <c r="G129" s="14"/>
      <c r="I129" s="13"/>
      <c r="J129" s="13"/>
      <c r="K129" s="13"/>
      <c r="M129" s="32"/>
    </row>
    <row r="130" spans="1:17" x14ac:dyDescent="0.25">
      <c r="I130" s="13"/>
      <c r="J130" s="13"/>
      <c r="K130" s="13"/>
      <c r="M130" s="32"/>
      <c r="P130" s="22"/>
    </row>
    <row r="131" spans="1:17" x14ac:dyDescent="0.25">
      <c r="B131" s="31">
        <v>3</v>
      </c>
      <c r="C131" s="21" t="s">
        <v>50</v>
      </c>
      <c r="J131" s="238" t="s">
        <v>51</v>
      </c>
      <c r="K131" s="238"/>
      <c r="L131" s="207">
        <v>0</v>
      </c>
      <c r="M131" s="32"/>
      <c r="N131" s="207">
        <v>0</v>
      </c>
      <c r="P131" s="217"/>
    </row>
    <row r="132" spans="1:17" s="334" customFormat="1" ht="15" x14ac:dyDescent="0.2">
      <c r="A132" s="3"/>
      <c r="E132" s="40"/>
      <c r="J132" s="240"/>
      <c r="K132" s="240"/>
      <c r="L132" s="10"/>
      <c r="M132" s="337"/>
      <c r="N132" s="10"/>
      <c r="O132" s="336"/>
      <c r="P132" s="8"/>
      <c r="Q132" s="8"/>
    </row>
    <row r="133" spans="1:17" x14ac:dyDescent="0.25">
      <c r="C133" s="8" t="s">
        <v>8</v>
      </c>
      <c r="D133" s="8" t="s">
        <v>52</v>
      </c>
      <c r="J133" s="238" t="s">
        <v>51</v>
      </c>
      <c r="K133" s="238"/>
      <c r="L133" s="10">
        <v>0</v>
      </c>
      <c r="M133" s="32"/>
      <c r="N133" s="10">
        <v>0</v>
      </c>
    </row>
    <row r="134" spans="1:17" x14ac:dyDescent="0.25">
      <c r="C134" s="8" t="s">
        <v>20</v>
      </c>
      <c r="D134" s="8" t="s">
        <v>53</v>
      </c>
      <c r="I134" s="13"/>
      <c r="J134" s="13"/>
      <c r="K134" s="13"/>
      <c r="L134" s="10">
        <v>0</v>
      </c>
      <c r="M134" s="32"/>
      <c r="N134" s="10">
        <v>0</v>
      </c>
    </row>
    <row r="135" spans="1:17" x14ac:dyDescent="0.25">
      <c r="C135" s="8" t="s">
        <v>54</v>
      </c>
      <c r="D135" s="8" t="s">
        <v>55</v>
      </c>
      <c r="I135" s="13"/>
      <c r="J135" s="13"/>
      <c r="K135" s="13"/>
      <c r="L135" s="10">
        <v>0</v>
      </c>
      <c r="M135" s="32"/>
      <c r="N135" s="10">
        <v>0</v>
      </c>
    </row>
    <row r="140" spans="1:17" x14ac:dyDescent="0.25">
      <c r="A140" s="18" t="s">
        <v>79</v>
      </c>
      <c r="I140" s="52" t="s">
        <v>1</v>
      </c>
      <c r="J140" s="29"/>
      <c r="K140" s="29"/>
      <c r="L140" s="196" t="s">
        <v>2</v>
      </c>
      <c r="M140" s="16"/>
      <c r="N140" s="196" t="s">
        <v>3</v>
      </c>
    </row>
    <row r="141" spans="1:17" s="14" customFormat="1" ht="28.5" customHeight="1" x14ac:dyDescent="0.2">
      <c r="C141" s="65" t="s">
        <v>226</v>
      </c>
      <c r="D141" s="64">
        <v>42185</v>
      </c>
    </row>
    <row r="142" spans="1:17" ht="34.5" customHeight="1" x14ac:dyDescent="0.25">
      <c r="C142" s="8" t="s">
        <v>8</v>
      </c>
      <c r="D142" s="8" t="s">
        <v>56</v>
      </c>
      <c r="I142" s="29"/>
      <c r="J142" s="29"/>
      <c r="K142" s="29"/>
      <c r="L142" s="41">
        <v>0</v>
      </c>
      <c r="M142" s="335"/>
      <c r="N142" s="41">
        <v>0</v>
      </c>
    </row>
    <row r="143" spans="1:17" x14ac:dyDescent="0.25">
      <c r="D143" s="8" t="s">
        <v>41</v>
      </c>
      <c r="I143" s="29"/>
      <c r="J143" s="29"/>
      <c r="K143" s="29"/>
      <c r="L143" s="243"/>
      <c r="M143" s="335"/>
      <c r="N143" s="243"/>
    </row>
    <row r="144" spans="1:17" x14ac:dyDescent="0.25">
      <c r="C144" s="8" t="s">
        <v>20</v>
      </c>
      <c r="D144" s="8" t="s">
        <v>57</v>
      </c>
      <c r="I144" s="29"/>
      <c r="J144" s="29"/>
      <c r="K144" s="29"/>
      <c r="L144" s="41">
        <v>0</v>
      </c>
      <c r="M144" s="335"/>
      <c r="N144" s="41">
        <v>0</v>
      </c>
    </row>
    <row r="145" spans="1:17" x14ac:dyDescent="0.25">
      <c r="I145" s="29"/>
      <c r="J145" s="29"/>
      <c r="K145" s="29"/>
      <c r="L145" s="243"/>
      <c r="M145" s="335"/>
      <c r="N145" s="243"/>
    </row>
    <row r="146" spans="1:17" x14ac:dyDescent="0.25">
      <c r="C146" s="8" t="s">
        <v>54</v>
      </c>
      <c r="D146" s="8" t="s">
        <v>58</v>
      </c>
      <c r="I146" s="29"/>
      <c r="J146" s="29"/>
      <c r="K146" s="29"/>
      <c r="L146" s="41">
        <v>0</v>
      </c>
      <c r="M146" s="335"/>
      <c r="N146" s="41">
        <v>0</v>
      </c>
    </row>
    <row r="147" spans="1:17" x14ac:dyDescent="0.25">
      <c r="I147" s="29"/>
      <c r="J147" s="29"/>
      <c r="K147" s="29"/>
      <c r="L147" s="243"/>
      <c r="M147" s="335"/>
      <c r="N147" s="243"/>
    </row>
    <row r="148" spans="1:17" x14ac:dyDescent="0.25">
      <c r="C148" s="8" t="s">
        <v>59</v>
      </c>
      <c r="D148" s="8" t="s">
        <v>60</v>
      </c>
      <c r="I148" s="29"/>
      <c r="J148" s="29"/>
      <c r="K148" s="29"/>
      <c r="L148" s="42">
        <v>7020.403492537087</v>
      </c>
      <c r="M148" s="37"/>
      <c r="N148" s="42">
        <v>0</v>
      </c>
      <c r="O148" s="20"/>
      <c r="P148" s="15"/>
      <c r="Q148" s="15"/>
    </row>
    <row r="149" spans="1:17" x14ac:dyDescent="0.25">
      <c r="D149" s="8" t="s">
        <v>61</v>
      </c>
      <c r="I149" s="29"/>
      <c r="J149" s="29"/>
      <c r="K149" s="29"/>
      <c r="L149" s="42">
        <v>5011.8525765407721</v>
      </c>
      <c r="M149" s="37"/>
      <c r="N149" s="42">
        <v>16873.169818082199</v>
      </c>
      <c r="O149" s="20"/>
      <c r="P149" s="15"/>
      <c r="Q149" s="15"/>
    </row>
    <row r="150" spans="1:17" x14ac:dyDescent="0.25">
      <c r="D150" s="14"/>
      <c r="I150" s="29"/>
      <c r="J150" s="29"/>
      <c r="K150" s="29"/>
      <c r="L150" s="243"/>
      <c r="M150" s="335"/>
      <c r="N150" s="243"/>
    </row>
    <row r="151" spans="1:17" x14ac:dyDescent="0.25">
      <c r="C151" s="8" t="s">
        <v>62</v>
      </c>
      <c r="D151" s="8" t="s">
        <v>63</v>
      </c>
      <c r="J151" s="29"/>
      <c r="K151" s="29"/>
      <c r="L151" s="41">
        <v>4313.8393090120308</v>
      </c>
      <c r="M151" s="37"/>
      <c r="N151" s="41">
        <v>917.74019527749294</v>
      </c>
    </row>
    <row r="152" spans="1:17" x14ac:dyDescent="0.25">
      <c r="I152" s="8" t="s">
        <v>64</v>
      </c>
      <c r="J152" s="29"/>
      <c r="K152" s="29"/>
      <c r="L152" s="28">
        <v>40.013357587668615</v>
      </c>
      <c r="N152" s="28">
        <v>443.33696039106502</v>
      </c>
    </row>
    <row r="153" spans="1:17" x14ac:dyDescent="0.25">
      <c r="I153" s="8" t="s">
        <v>65</v>
      </c>
      <c r="J153" s="29"/>
      <c r="K153" s="29"/>
      <c r="L153" s="28">
        <v>3959.6829633879479</v>
      </c>
      <c r="N153" s="28">
        <v>464.83946996858998</v>
      </c>
    </row>
    <row r="154" spans="1:17" x14ac:dyDescent="0.25">
      <c r="I154" s="8" t="s">
        <v>66</v>
      </c>
      <c r="J154" s="29"/>
      <c r="K154" s="29"/>
      <c r="L154" s="28">
        <v>314.14298803641401</v>
      </c>
      <c r="N154" s="28">
        <v>9.5637649178380713</v>
      </c>
    </row>
    <row r="155" spans="1:17" x14ac:dyDescent="0.25">
      <c r="I155" s="8" t="s">
        <v>67</v>
      </c>
      <c r="J155" s="29"/>
      <c r="K155" s="29"/>
      <c r="L155" s="28">
        <v>0</v>
      </c>
      <c r="N155" s="28">
        <v>0</v>
      </c>
    </row>
    <row r="156" spans="1:17" x14ac:dyDescent="0.25">
      <c r="I156" s="29"/>
      <c r="J156" s="29"/>
      <c r="K156" s="29"/>
      <c r="L156" s="243"/>
      <c r="M156" s="335"/>
      <c r="N156" s="243"/>
    </row>
    <row r="157" spans="1:17" x14ac:dyDescent="0.25">
      <c r="C157" s="8" t="s">
        <v>68</v>
      </c>
      <c r="D157" s="8" t="s">
        <v>223</v>
      </c>
      <c r="I157" s="29"/>
      <c r="J157" s="29"/>
      <c r="K157" s="29"/>
      <c r="L157" s="41">
        <v>0</v>
      </c>
      <c r="M157" s="335"/>
      <c r="N157" s="41">
        <v>0</v>
      </c>
    </row>
    <row r="158" spans="1:17" x14ac:dyDescent="0.25">
      <c r="D158" s="8" t="s">
        <v>41</v>
      </c>
      <c r="I158" s="29"/>
      <c r="J158" s="29"/>
      <c r="K158" s="29"/>
      <c r="L158" s="243"/>
      <c r="M158" s="335"/>
      <c r="N158" s="243"/>
    </row>
    <row r="159" spans="1:17" x14ac:dyDescent="0.25">
      <c r="I159" s="29"/>
      <c r="J159" s="29"/>
      <c r="K159" s="29"/>
      <c r="L159" s="243"/>
      <c r="M159" s="335"/>
      <c r="N159" s="243"/>
    </row>
    <row r="160" spans="1:17" x14ac:dyDescent="0.25">
      <c r="A160" s="43"/>
      <c r="B160" s="44"/>
      <c r="C160" s="45"/>
      <c r="D160" s="45"/>
      <c r="E160" s="45"/>
      <c r="F160" s="45"/>
      <c r="G160" s="45"/>
      <c r="H160" s="45"/>
      <c r="I160" s="46"/>
      <c r="J160" s="46"/>
      <c r="K160" s="46"/>
      <c r="L160" s="248"/>
      <c r="M160" s="338"/>
      <c r="N160" s="248"/>
    </row>
    <row r="161" spans="1:14" s="8" customFormat="1" x14ac:dyDescent="0.25">
      <c r="A161" s="1"/>
      <c r="B161" s="7"/>
      <c r="I161" s="13"/>
      <c r="J161" s="13"/>
      <c r="K161" s="13"/>
      <c r="L161" s="10"/>
      <c r="M161" s="32"/>
      <c r="N161" s="10"/>
    </row>
    <row r="162" spans="1:14" s="8" customFormat="1" x14ac:dyDescent="0.25">
      <c r="A162" s="1"/>
      <c r="B162" s="1"/>
      <c r="I162" s="13"/>
      <c r="J162" s="13"/>
      <c r="K162" s="13"/>
      <c r="L162" s="10"/>
      <c r="M162" s="32"/>
      <c r="N162" s="10"/>
    </row>
    <row r="163" spans="1:14" s="8" customFormat="1" x14ac:dyDescent="0.25">
      <c r="A163" s="1"/>
      <c r="B163" s="7"/>
    </row>
    <row r="164" spans="1:14" s="8" customFormat="1" x14ac:dyDescent="0.25">
      <c r="A164" s="1"/>
      <c r="B164" s="7"/>
      <c r="C164" s="1"/>
      <c r="J164" s="13"/>
      <c r="K164" s="13"/>
      <c r="L164" s="13"/>
      <c r="M164" s="47"/>
      <c r="N164" s="13"/>
    </row>
    <row r="165" spans="1:14" s="8" customFormat="1" x14ac:dyDescent="0.25">
      <c r="A165" s="1"/>
      <c r="B165" s="7"/>
      <c r="C165" s="7"/>
      <c r="J165" s="13"/>
      <c r="K165" s="13"/>
      <c r="L165" s="60"/>
      <c r="M165" s="16"/>
      <c r="N165" s="60"/>
    </row>
    <row r="166" spans="1:14" s="8" customFormat="1" x14ac:dyDescent="0.25">
      <c r="A166" s="1" t="s">
        <v>166</v>
      </c>
      <c r="B166" s="7"/>
      <c r="C166" s="7"/>
      <c r="D166" s="14"/>
      <c r="G166" s="14"/>
      <c r="J166" s="13"/>
      <c r="K166" s="13"/>
      <c r="L166" s="13"/>
      <c r="M166" s="47"/>
      <c r="N166" s="13"/>
    </row>
    <row r="167" spans="1:14" s="8" customFormat="1" x14ac:dyDescent="0.25">
      <c r="A167" s="1"/>
      <c r="B167" s="7"/>
      <c r="C167" s="7"/>
      <c r="J167" s="13"/>
      <c r="K167" s="13"/>
      <c r="L167" s="13"/>
      <c r="M167" s="47"/>
      <c r="N167" s="13"/>
    </row>
    <row r="168" spans="1:14" s="8" customFormat="1" x14ac:dyDescent="0.25">
      <c r="A168" s="1"/>
      <c r="B168" s="7"/>
      <c r="C168" s="7"/>
      <c r="K168" s="13"/>
      <c r="L168" s="196" t="s">
        <v>2</v>
      </c>
      <c r="M168" s="16"/>
      <c r="N168" s="196" t="s">
        <v>3</v>
      </c>
    </row>
    <row r="169" spans="1:14" s="8" customFormat="1" x14ac:dyDescent="0.25">
      <c r="A169" s="1"/>
      <c r="B169" s="7"/>
      <c r="C169" s="7"/>
      <c r="J169" s="339" t="s">
        <v>167</v>
      </c>
      <c r="K169" s="13"/>
      <c r="L169" s="340">
        <v>122936.49769064</v>
      </c>
      <c r="M169" s="340"/>
      <c r="N169" s="340">
        <v>24965.273044064688</v>
      </c>
    </row>
    <row r="170" spans="1:14" s="8" customFormat="1" x14ac:dyDescent="0.25">
      <c r="A170" s="1"/>
      <c r="B170" s="7"/>
      <c r="C170" s="7"/>
      <c r="J170" s="339" t="s">
        <v>168</v>
      </c>
      <c r="K170" s="13"/>
      <c r="L170" s="340">
        <v>4229.687108949247</v>
      </c>
      <c r="M170" s="340"/>
      <c r="N170" s="340">
        <v>917.74019527747191</v>
      </c>
    </row>
    <row r="171" spans="1:14" s="8" customFormat="1" x14ac:dyDescent="0.25">
      <c r="A171" s="1"/>
      <c r="B171" s="7"/>
      <c r="C171" s="7"/>
      <c r="I171" s="339"/>
      <c r="J171" s="339" t="s">
        <v>169</v>
      </c>
      <c r="K171" s="13"/>
      <c r="L171" s="341">
        <v>-123.305353310599</v>
      </c>
      <c r="M171" s="340"/>
      <c r="N171" s="341">
        <v>-722.35920538641403</v>
      </c>
    </row>
    <row r="172" spans="1:14" s="8" customFormat="1" x14ac:dyDescent="0.25">
      <c r="A172" s="1"/>
      <c r="B172" s="7"/>
      <c r="C172" s="7"/>
      <c r="J172" s="339" t="s">
        <v>170</v>
      </c>
      <c r="K172" s="13"/>
      <c r="L172" s="340">
        <v>127289.49015289985</v>
      </c>
      <c r="M172" s="340"/>
      <c r="N172" s="340">
        <v>26605.372444728571</v>
      </c>
    </row>
    <row r="173" spans="1:14" s="8" customFormat="1" x14ac:dyDescent="0.25">
      <c r="A173" s="1"/>
      <c r="B173" s="7"/>
      <c r="C173" s="7"/>
      <c r="D173" s="29"/>
      <c r="E173" s="29"/>
      <c r="F173" s="29"/>
      <c r="J173" s="55"/>
      <c r="K173" s="13"/>
      <c r="L173" s="42"/>
      <c r="M173" s="41"/>
      <c r="N173" s="42"/>
    </row>
    <row r="174" spans="1:14" s="8" customFormat="1" x14ac:dyDescent="0.25">
      <c r="A174" s="1"/>
      <c r="B174" s="7"/>
      <c r="C174" s="7"/>
      <c r="D174" s="29"/>
      <c r="E174" s="29"/>
      <c r="F174" s="29"/>
    </row>
    <row r="175" spans="1:14" s="8" customFormat="1" x14ac:dyDescent="0.25">
      <c r="A175" s="1"/>
      <c r="B175" s="7"/>
      <c r="C175" s="7"/>
      <c r="D175" s="69"/>
      <c r="E175" s="29"/>
      <c r="F175" s="29"/>
      <c r="M175" s="47"/>
    </row>
    <row r="176" spans="1:14" s="8" customFormat="1" x14ac:dyDescent="0.25">
      <c r="A176" s="1"/>
      <c r="B176" s="7"/>
      <c r="D176" s="8" t="s">
        <v>171</v>
      </c>
      <c r="K176" s="13"/>
      <c r="L176" s="28"/>
      <c r="M176" s="28"/>
      <c r="N176" s="28"/>
    </row>
    <row r="177" spans="1:14" s="8" customFormat="1" x14ac:dyDescent="0.25">
      <c r="A177" s="1"/>
      <c r="B177" s="7"/>
      <c r="D177" s="8" t="s">
        <v>172</v>
      </c>
      <c r="J177" s="97"/>
      <c r="K177" s="13"/>
      <c r="L177" s="28"/>
      <c r="M177" s="28"/>
      <c r="N177" s="28"/>
    </row>
    <row r="178" spans="1:14" s="8" customFormat="1" x14ac:dyDescent="0.25">
      <c r="A178" s="1"/>
      <c r="B178" s="7"/>
      <c r="K178" s="13"/>
      <c r="L178" s="28"/>
      <c r="M178" s="28"/>
      <c r="N178" s="28"/>
    </row>
    <row r="179" spans="1:14" s="8" customFormat="1" x14ac:dyDescent="0.25">
      <c r="A179" s="1"/>
      <c r="B179" s="7"/>
      <c r="K179" s="13"/>
      <c r="L179" s="28"/>
      <c r="M179" s="28"/>
      <c r="N179" s="28"/>
    </row>
    <row r="180" spans="1:14" s="8" customFormat="1" x14ac:dyDescent="0.25">
      <c r="A180" s="1"/>
      <c r="B180" s="7"/>
      <c r="J180" s="13"/>
      <c r="K180" s="13"/>
      <c r="L180" s="47"/>
      <c r="M180" s="13"/>
      <c r="N180" s="47"/>
    </row>
    <row r="181" spans="1:14" s="8" customFormat="1" x14ac:dyDescent="0.25">
      <c r="A181" s="43"/>
      <c r="B181" s="44"/>
      <c r="C181" s="45"/>
      <c r="D181" s="45"/>
      <c r="E181" s="45"/>
      <c r="F181" s="45"/>
      <c r="G181" s="45"/>
      <c r="H181" s="45"/>
      <c r="I181" s="46"/>
      <c r="J181" s="46"/>
      <c r="K181" s="46"/>
      <c r="L181" s="248"/>
      <c r="M181" s="338"/>
      <c r="N181" s="248"/>
    </row>
    <row r="186" spans="1:14" s="8" customFormat="1" x14ac:dyDescent="0.25">
      <c r="A186" s="1"/>
      <c r="B186" s="7"/>
      <c r="F186" s="22"/>
      <c r="L186" s="10"/>
      <c r="M186" s="11"/>
      <c r="N186" s="10"/>
    </row>
  </sheetData>
  <hyperlinks>
    <hyperlink ref="J171" location="_ftn1" display="_ftn1"/>
  </hyperlinks>
  <pageMargins left="0.7" right="0.7" top="0.75" bottom="0.75" header="0.3" footer="0.3"/>
  <pageSetup paperSize="9" scale="59" orientation="portrait" r:id="rId1"/>
  <rowBreaks count="4" manualBreakCount="4">
    <brk id="42" max="13" man="1"/>
    <brk id="63" max="13" man="1"/>
    <brk id="115" max="13" man="1"/>
    <brk id="13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6"/>
  <sheetViews>
    <sheetView showGridLines="0" zoomScaleNormal="100" zoomScaleSheetLayoutView="100" workbookViewId="0">
      <pane xSplit="8" ySplit="7" topLeftCell="I32" activePane="bottomRight" state="frozen"/>
      <selection activeCell="M44" sqref="M44"/>
      <selection pane="topRight" activeCell="M44" sqref="M44"/>
      <selection pane="bottomLeft" activeCell="M44" sqref="M44"/>
      <selection pane="bottomRight" activeCell="M44" sqref="M44"/>
    </sheetView>
  </sheetViews>
  <sheetFormatPr defaultRowHeight="15.75" x14ac:dyDescent="0.25"/>
  <cols>
    <col min="1" max="1" width="2.85546875" style="1" customWidth="1"/>
    <col min="2" max="2" width="5" style="7" customWidth="1"/>
    <col min="3" max="3" width="10.85546875" style="8" customWidth="1"/>
    <col min="4" max="4" width="8.5703125" style="8" customWidth="1"/>
    <col min="5" max="5" width="7.28515625" style="8" customWidth="1"/>
    <col min="6" max="6" width="9.140625" style="8"/>
    <col min="7" max="7" width="9.42578125" style="8" customWidth="1"/>
    <col min="8" max="8" width="11.7109375" style="8" customWidth="1"/>
    <col min="9" max="9" width="30.140625" style="8" customWidth="1"/>
    <col min="10" max="10" width="9.140625" style="8"/>
    <col min="11" max="11" width="5" style="8" customWidth="1"/>
    <col min="12" max="12" width="17.5703125" style="10" customWidth="1"/>
    <col min="13" max="13" width="9.140625" style="11"/>
    <col min="14" max="14" width="16.5703125" style="10" customWidth="1"/>
    <col min="15" max="15" width="9.140625" style="13"/>
    <col min="16" max="16" width="21.42578125" style="8" customWidth="1"/>
    <col min="17" max="16384" width="9.140625" style="8"/>
  </cols>
  <sheetData>
    <row r="1" spans="1:15" s="3" customFormat="1" x14ac:dyDescent="0.25">
      <c r="A1" s="1" t="s">
        <v>0</v>
      </c>
      <c r="B1" s="2"/>
      <c r="G1" s="1"/>
      <c r="L1" s="4"/>
      <c r="M1" s="5"/>
      <c r="N1" s="4"/>
      <c r="O1" s="6"/>
    </row>
    <row r="2" spans="1:15" x14ac:dyDescent="0.25">
      <c r="J2" s="50" t="s">
        <v>1</v>
      </c>
      <c r="N2" s="12"/>
    </row>
    <row r="3" spans="1:15" x14ac:dyDescent="0.25">
      <c r="A3" s="14"/>
      <c r="C3" s="63" t="s">
        <v>226</v>
      </c>
      <c r="D3" s="64">
        <v>42153</v>
      </c>
      <c r="E3" s="15"/>
      <c r="F3" s="15"/>
      <c r="G3" s="15"/>
      <c r="I3" s="15"/>
      <c r="J3" s="15"/>
      <c r="K3" s="15"/>
      <c r="L3" s="196" t="s">
        <v>2</v>
      </c>
      <c r="M3" s="16"/>
      <c r="N3" s="196" t="s">
        <v>3</v>
      </c>
    </row>
    <row r="4" spans="1:15" x14ac:dyDescent="0.25">
      <c r="F4" s="15"/>
      <c r="G4" s="15"/>
      <c r="H4" s="15"/>
      <c r="I4" s="15"/>
      <c r="J4" s="15"/>
      <c r="K4" s="15"/>
      <c r="L4" s="17"/>
      <c r="N4" s="17"/>
    </row>
    <row r="6" spans="1:15" s="15" customFormat="1" x14ac:dyDescent="0.25">
      <c r="A6" s="18" t="s">
        <v>4</v>
      </c>
      <c r="L6" s="17"/>
      <c r="M6" s="19"/>
      <c r="N6" s="17"/>
      <c r="O6" s="20"/>
    </row>
    <row r="8" spans="1:15" ht="16.5" x14ac:dyDescent="0.25">
      <c r="B8" s="2" t="s">
        <v>5</v>
      </c>
      <c r="C8" s="1" t="s">
        <v>6</v>
      </c>
      <c r="L8" s="201">
        <v>128507.52190988993</v>
      </c>
      <c r="M8" s="201"/>
      <c r="N8" s="201">
        <v>29057.270816512377</v>
      </c>
    </row>
    <row r="9" spans="1:15" s="334" customFormat="1" ht="15" x14ac:dyDescent="0.2">
      <c r="A9" s="3"/>
      <c r="L9" s="203"/>
      <c r="M9" s="335"/>
      <c r="N9" s="203"/>
      <c r="O9" s="336"/>
    </row>
    <row r="10" spans="1:15" x14ac:dyDescent="0.25">
      <c r="B10" s="7">
        <v>1</v>
      </c>
      <c r="C10" s="21" t="s">
        <v>7</v>
      </c>
      <c r="L10" s="207">
        <v>89522.234459442261</v>
      </c>
      <c r="M10" s="207"/>
      <c r="N10" s="207">
        <v>10147.497593509161</v>
      </c>
    </row>
    <row r="11" spans="1:15" x14ac:dyDescent="0.25">
      <c r="L11" s="17"/>
      <c r="N11" s="17"/>
    </row>
    <row r="12" spans="1:15" x14ac:dyDescent="0.25">
      <c r="C12" s="8" t="s">
        <v>8</v>
      </c>
      <c r="D12" s="8" t="s">
        <v>9</v>
      </c>
      <c r="L12" s="17">
        <v>89053.082083855057</v>
      </c>
      <c r="N12" s="17">
        <v>9449.7514872067222</v>
      </c>
    </row>
    <row r="14" spans="1:15" x14ac:dyDescent="0.25">
      <c r="D14" s="8" t="s">
        <v>10</v>
      </c>
      <c r="L14" s="17">
        <v>82867.386668562627</v>
      </c>
      <c r="M14" s="19"/>
      <c r="N14" s="17">
        <v>5708.8541331311371</v>
      </c>
    </row>
    <row r="15" spans="1:15" x14ac:dyDescent="0.25">
      <c r="D15" s="22" t="s">
        <v>11</v>
      </c>
      <c r="E15" s="23" t="s">
        <v>12</v>
      </c>
      <c r="L15" s="10">
        <v>82372.460540342203</v>
      </c>
      <c r="N15" s="10">
        <v>5708.8541331311371</v>
      </c>
    </row>
    <row r="16" spans="1:15" x14ac:dyDescent="0.25">
      <c r="D16" s="22" t="s">
        <v>13</v>
      </c>
      <c r="E16" s="8" t="s">
        <v>14</v>
      </c>
      <c r="L16" s="10">
        <v>0</v>
      </c>
      <c r="N16" s="10">
        <v>0</v>
      </c>
    </row>
    <row r="17" spans="3:14" s="8" customFormat="1" ht="12" x14ac:dyDescent="0.2">
      <c r="F17" s="24" t="s">
        <v>15</v>
      </c>
      <c r="L17" s="211">
        <v>0</v>
      </c>
      <c r="M17" s="25"/>
      <c r="N17" s="211">
        <v>0</v>
      </c>
    </row>
    <row r="18" spans="3:14" s="8" customFormat="1" ht="12" x14ac:dyDescent="0.2">
      <c r="F18" s="24" t="s">
        <v>16</v>
      </c>
      <c r="L18" s="211">
        <v>0</v>
      </c>
      <c r="M18" s="25"/>
      <c r="N18" s="211">
        <v>0</v>
      </c>
    </row>
    <row r="19" spans="3:14" s="8" customFormat="1" ht="12" x14ac:dyDescent="0.2">
      <c r="D19" s="22" t="s">
        <v>17</v>
      </c>
      <c r="E19" s="8" t="s">
        <v>18</v>
      </c>
      <c r="L19" s="10">
        <v>494.92612822041491</v>
      </c>
      <c r="M19" s="11"/>
      <c r="N19" s="10">
        <v>0</v>
      </c>
    </row>
    <row r="20" spans="3:14" s="8" customFormat="1" ht="12" x14ac:dyDescent="0.2">
      <c r="F20" s="24" t="s">
        <v>15</v>
      </c>
      <c r="L20" s="211">
        <v>0</v>
      </c>
      <c r="M20" s="25"/>
      <c r="N20" s="211">
        <v>0</v>
      </c>
    </row>
    <row r="21" spans="3:14" s="8" customFormat="1" ht="12" x14ac:dyDescent="0.2">
      <c r="F21" s="24" t="s">
        <v>16</v>
      </c>
      <c r="L21" s="211">
        <v>494.92612822041491</v>
      </c>
      <c r="M21" s="25"/>
      <c r="N21" s="211">
        <v>0</v>
      </c>
    </row>
    <row r="22" spans="3:14" s="8" customFormat="1" ht="12" x14ac:dyDescent="0.2">
      <c r="F22" s="24"/>
      <c r="L22" s="211"/>
      <c r="M22" s="25"/>
      <c r="N22" s="211"/>
    </row>
    <row r="23" spans="3:14" s="8" customFormat="1" ht="12" x14ac:dyDescent="0.2">
      <c r="D23" s="8" t="s">
        <v>19</v>
      </c>
      <c r="L23" s="17">
        <v>6185.6954152924382</v>
      </c>
      <c r="M23" s="19"/>
      <c r="N23" s="17">
        <v>3740.8973540755851</v>
      </c>
    </row>
    <row r="24" spans="3:14" s="8" customFormat="1" ht="12" x14ac:dyDescent="0.2">
      <c r="D24" s="22" t="s">
        <v>11</v>
      </c>
      <c r="E24" s="23" t="s">
        <v>12</v>
      </c>
      <c r="L24" s="10">
        <v>5481.6439098738892</v>
      </c>
      <c r="M24" s="11"/>
      <c r="N24" s="10">
        <v>3740.8973540755851</v>
      </c>
    </row>
    <row r="25" spans="3:14" s="8" customFormat="1" ht="12" x14ac:dyDescent="0.2">
      <c r="D25" s="22" t="s">
        <v>13</v>
      </c>
      <c r="E25" s="8" t="s">
        <v>14</v>
      </c>
      <c r="L25" s="10">
        <v>0</v>
      </c>
      <c r="M25" s="11"/>
      <c r="N25" s="10">
        <v>0</v>
      </c>
    </row>
    <row r="26" spans="3:14" s="8" customFormat="1" ht="12" x14ac:dyDescent="0.2">
      <c r="F26" s="24" t="s">
        <v>15</v>
      </c>
      <c r="L26" s="211">
        <v>0</v>
      </c>
      <c r="M26" s="25"/>
      <c r="N26" s="211">
        <v>0</v>
      </c>
    </row>
    <row r="27" spans="3:14" s="8" customFormat="1" ht="12" x14ac:dyDescent="0.2">
      <c r="F27" s="24" t="s">
        <v>16</v>
      </c>
      <c r="L27" s="211">
        <v>0</v>
      </c>
      <c r="M27" s="25"/>
      <c r="N27" s="211">
        <v>0</v>
      </c>
    </row>
    <row r="28" spans="3:14" s="8" customFormat="1" ht="12" x14ac:dyDescent="0.2">
      <c r="D28" s="22" t="s">
        <v>17</v>
      </c>
      <c r="E28" s="8" t="s">
        <v>18</v>
      </c>
      <c r="L28" s="10">
        <v>704.05150541855005</v>
      </c>
      <c r="M28" s="11"/>
      <c r="N28" s="10">
        <v>0</v>
      </c>
    </row>
    <row r="29" spans="3:14" s="8" customFormat="1" ht="12" x14ac:dyDescent="0.2">
      <c r="F29" s="24" t="s">
        <v>15</v>
      </c>
      <c r="L29" s="211">
        <v>0</v>
      </c>
      <c r="M29" s="25"/>
      <c r="N29" s="211">
        <v>0</v>
      </c>
    </row>
    <row r="30" spans="3:14" s="8" customFormat="1" ht="12" x14ac:dyDescent="0.2">
      <c r="F30" s="24" t="s">
        <v>16</v>
      </c>
      <c r="L30" s="211">
        <v>704.05150541855005</v>
      </c>
      <c r="M30" s="25"/>
      <c r="N30" s="211">
        <v>0</v>
      </c>
    </row>
    <row r="31" spans="3:14" s="8" customFormat="1" ht="12" x14ac:dyDescent="0.2">
      <c r="L31" s="17"/>
      <c r="M31" s="11"/>
      <c r="N31" s="17"/>
    </row>
    <row r="32" spans="3:14" s="8" customFormat="1" ht="12" x14ac:dyDescent="0.2">
      <c r="C32" s="8" t="s">
        <v>20</v>
      </c>
      <c r="D32" s="8" t="s">
        <v>80</v>
      </c>
      <c r="F32" s="24"/>
      <c r="L32" s="17">
        <v>469.1523755872048</v>
      </c>
      <c r="M32" s="19"/>
      <c r="N32" s="17">
        <v>697.74610630243785</v>
      </c>
    </row>
    <row r="33" spans="1:16" ht="12" x14ac:dyDescent="0.2">
      <c r="A33" s="8"/>
      <c r="L33" s="17"/>
      <c r="N33" s="17"/>
    </row>
    <row r="34" spans="1:16" ht="12" x14ac:dyDescent="0.2">
      <c r="A34" s="8"/>
      <c r="D34" s="22" t="s">
        <v>11</v>
      </c>
      <c r="E34" s="8" t="s">
        <v>21</v>
      </c>
      <c r="L34" s="10">
        <v>369.66175455888697</v>
      </c>
      <c r="N34" s="10">
        <v>22.365915588861238</v>
      </c>
    </row>
    <row r="35" spans="1:16" ht="12" x14ac:dyDescent="0.2">
      <c r="A35" s="8"/>
      <c r="D35" s="22" t="s">
        <v>13</v>
      </c>
      <c r="E35" s="8" t="s">
        <v>22</v>
      </c>
      <c r="L35" s="10">
        <v>87.304454735634565</v>
      </c>
      <c r="N35" s="10">
        <v>673.38520544235848</v>
      </c>
    </row>
    <row r="36" spans="1:16" ht="12" x14ac:dyDescent="0.2">
      <c r="A36" s="8"/>
      <c r="F36" s="24" t="s">
        <v>15</v>
      </c>
      <c r="L36" s="213">
        <v>87.30245273563456</v>
      </c>
      <c r="N36" s="213">
        <v>673.38520544235848</v>
      </c>
    </row>
    <row r="37" spans="1:16" ht="12" x14ac:dyDescent="0.2">
      <c r="A37" s="8"/>
      <c r="F37" s="24" t="s">
        <v>16</v>
      </c>
      <c r="L37" s="213">
        <v>2.0019999999999999E-3</v>
      </c>
      <c r="N37" s="213">
        <v>0</v>
      </c>
    </row>
    <row r="38" spans="1:16" ht="12" x14ac:dyDescent="0.2">
      <c r="A38" s="8"/>
      <c r="D38" s="22" t="s">
        <v>17</v>
      </c>
      <c r="E38" s="8" t="s">
        <v>23</v>
      </c>
      <c r="L38" s="10">
        <v>12.186166292683282</v>
      </c>
      <c r="N38" s="10">
        <v>1.9949852712182181</v>
      </c>
    </row>
    <row r="39" spans="1:16" ht="12" x14ac:dyDescent="0.2">
      <c r="A39" s="8"/>
      <c r="F39" s="24" t="s">
        <v>15</v>
      </c>
      <c r="L39" s="213">
        <v>1.1794898480118012</v>
      </c>
      <c r="N39" s="213">
        <v>0</v>
      </c>
    </row>
    <row r="40" spans="1:16" ht="12" x14ac:dyDescent="0.2">
      <c r="A40" s="8"/>
      <c r="F40" s="24" t="s">
        <v>16</v>
      </c>
      <c r="L40" s="213">
        <v>11.006676444671482</v>
      </c>
      <c r="N40" s="213">
        <v>1.9949852712182181</v>
      </c>
    </row>
    <row r="41" spans="1:16" ht="12" x14ac:dyDescent="0.2">
      <c r="A41" s="8"/>
      <c r="L41" s="213"/>
      <c r="N41" s="213"/>
    </row>
    <row r="42" spans="1:16" ht="12" x14ac:dyDescent="0.2">
      <c r="A42" s="8"/>
      <c r="D42" s="22"/>
      <c r="M42" s="49"/>
    </row>
    <row r="43" spans="1:16" ht="12" x14ac:dyDescent="0.2">
      <c r="A43" s="8"/>
      <c r="L43" s="17"/>
      <c r="N43" s="17"/>
    </row>
    <row r="44" spans="1:16" ht="12.75" x14ac:dyDescent="0.2">
      <c r="A44" s="8"/>
      <c r="B44" s="7">
        <v>2</v>
      </c>
      <c r="C44" s="21" t="s">
        <v>24</v>
      </c>
      <c r="L44" s="207">
        <v>4262.4981460841473</v>
      </c>
      <c r="N44" s="207">
        <v>0</v>
      </c>
      <c r="P44" s="215"/>
    </row>
    <row r="46" spans="1:16" ht="12.75" x14ac:dyDescent="0.2">
      <c r="A46" s="8"/>
      <c r="B46" s="7">
        <v>3</v>
      </c>
      <c r="C46" s="21" t="s">
        <v>25</v>
      </c>
      <c r="L46" s="207">
        <v>13373.237428438364</v>
      </c>
      <c r="N46" s="207">
        <v>0</v>
      </c>
      <c r="P46" s="215"/>
    </row>
    <row r="47" spans="1:16" ht="12.75" x14ac:dyDescent="0.2">
      <c r="A47" s="8"/>
      <c r="C47" s="21"/>
      <c r="P47" s="215"/>
    </row>
    <row r="48" spans="1:16" ht="12.75" x14ac:dyDescent="0.2">
      <c r="A48" s="8"/>
      <c r="B48" s="7">
        <v>4</v>
      </c>
      <c r="C48" s="21" t="s">
        <v>26</v>
      </c>
      <c r="H48" s="14"/>
      <c r="I48" s="8" t="s">
        <v>27</v>
      </c>
      <c r="L48" s="207">
        <v>11894.436387807538</v>
      </c>
      <c r="N48" s="207">
        <v>0</v>
      </c>
      <c r="P48" s="215"/>
    </row>
    <row r="49" spans="1:16" ht="12.75" x14ac:dyDescent="0.2">
      <c r="A49" s="8"/>
      <c r="C49" s="334"/>
      <c r="H49" s="14"/>
      <c r="I49" s="8" t="s">
        <v>28</v>
      </c>
      <c r="L49" s="216">
        <v>9976042.2149999999</v>
      </c>
      <c r="N49" s="216">
        <v>0</v>
      </c>
      <c r="P49" s="217"/>
    </row>
    <row r="50" spans="1:16" ht="12.75" x14ac:dyDescent="0.2">
      <c r="A50" s="8"/>
      <c r="C50" s="334"/>
    </row>
    <row r="51" spans="1:16" ht="12.75" x14ac:dyDescent="0.2">
      <c r="A51" s="8"/>
      <c r="B51" s="7">
        <v>5</v>
      </c>
      <c r="C51" s="21" t="s">
        <v>94</v>
      </c>
      <c r="G51" s="14"/>
      <c r="L51" s="207">
        <v>9455.1154881176062</v>
      </c>
      <c r="N51" s="207">
        <v>18909.773223003216</v>
      </c>
      <c r="P51" s="26"/>
    </row>
    <row r="52" spans="1:16" ht="12" x14ac:dyDescent="0.2">
      <c r="A52" s="8"/>
      <c r="C52" s="15"/>
      <c r="G52" s="14"/>
      <c r="L52" s="17"/>
      <c r="N52" s="17"/>
    </row>
    <row r="53" spans="1:16" ht="12" x14ac:dyDescent="0.2">
      <c r="A53" s="8"/>
      <c r="C53" s="15"/>
      <c r="E53" s="27" t="s">
        <v>29</v>
      </c>
      <c r="F53" s="8" t="s">
        <v>82</v>
      </c>
      <c r="G53" s="14"/>
      <c r="L53" s="28">
        <v>0</v>
      </c>
      <c r="N53" s="28">
        <v>0</v>
      </c>
      <c r="P53" s="217"/>
    </row>
    <row r="54" spans="1:16" ht="12" x14ac:dyDescent="0.2">
      <c r="A54" s="8"/>
      <c r="C54" s="15"/>
      <c r="F54" s="8" t="s">
        <v>222</v>
      </c>
      <c r="G54" s="14"/>
      <c r="L54" s="10">
        <v>2503.5835454720991</v>
      </c>
      <c r="N54" s="10">
        <v>1121.3327353517152</v>
      </c>
      <c r="P54" s="217"/>
    </row>
    <row r="55" spans="1:16" ht="12" x14ac:dyDescent="0.2">
      <c r="A55" s="8"/>
      <c r="C55" s="15"/>
      <c r="G55" s="14" t="s">
        <v>30</v>
      </c>
      <c r="L55" s="211">
        <v>2488.447539807984</v>
      </c>
      <c r="M55" s="25"/>
      <c r="N55" s="211">
        <v>823.95346009153889</v>
      </c>
      <c r="P55" s="217"/>
    </row>
    <row r="56" spans="1:16" ht="12" x14ac:dyDescent="0.2">
      <c r="A56" s="8"/>
      <c r="C56" s="15"/>
      <c r="F56" s="8" t="s">
        <v>31</v>
      </c>
      <c r="G56" s="14"/>
      <c r="L56" s="10">
        <v>6951.531942645508</v>
      </c>
      <c r="N56" s="10">
        <v>17788.4404876515</v>
      </c>
    </row>
    <row r="57" spans="1:16" s="29" customFormat="1" ht="12.75" x14ac:dyDescent="0.2">
      <c r="G57" s="14" t="s">
        <v>30</v>
      </c>
      <c r="L57" s="211">
        <v>1145.5319655665869</v>
      </c>
      <c r="M57" s="30"/>
      <c r="N57" s="211">
        <v>8932.3220422684608</v>
      </c>
      <c r="O57" s="336"/>
      <c r="P57" s="334"/>
    </row>
    <row r="58" spans="1:16" ht="12" x14ac:dyDescent="0.2">
      <c r="A58" s="8"/>
    </row>
    <row r="59" spans="1:16" x14ac:dyDescent="0.25">
      <c r="A59" s="8"/>
      <c r="B59" s="2" t="s">
        <v>32</v>
      </c>
      <c r="C59" s="1" t="s">
        <v>33</v>
      </c>
      <c r="L59" s="17">
        <v>57.226756129883363</v>
      </c>
      <c r="M59" s="19"/>
      <c r="N59" s="17">
        <v>0</v>
      </c>
    </row>
    <row r="60" spans="1:16" ht="12" x14ac:dyDescent="0.2">
      <c r="A60" s="8"/>
      <c r="E60" s="27" t="s">
        <v>29</v>
      </c>
      <c r="G60" s="89" t="s">
        <v>108</v>
      </c>
      <c r="H60" s="89"/>
      <c r="I60" s="89"/>
      <c r="J60" s="89"/>
      <c r="K60" s="89"/>
      <c r="L60" s="223">
        <v>0</v>
      </c>
      <c r="M60" s="90"/>
      <c r="N60" s="223">
        <v>0</v>
      </c>
    </row>
    <row r="61" spans="1:16" ht="12" x14ac:dyDescent="0.2">
      <c r="A61" s="8"/>
      <c r="G61" s="89" t="s">
        <v>75</v>
      </c>
      <c r="H61" s="89"/>
      <c r="I61" s="89"/>
      <c r="J61" s="89"/>
      <c r="K61" s="89"/>
      <c r="L61" s="223">
        <v>57.226756129883363</v>
      </c>
      <c r="M61" s="90"/>
      <c r="N61" s="223">
        <v>0</v>
      </c>
    </row>
    <row r="62" spans="1:16" ht="12" x14ac:dyDescent="0.2">
      <c r="A62" s="8"/>
      <c r="G62" s="89" t="s">
        <v>246</v>
      </c>
      <c r="H62" s="89"/>
      <c r="I62" s="89"/>
      <c r="J62" s="89"/>
      <c r="K62" s="89"/>
      <c r="L62" s="223">
        <v>0</v>
      </c>
      <c r="M62" s="223"/>
      <c r="N62" s="223">
        <v>0</v>
      </c>
    </row>
    <row r="63" spans="1:16" ht="12" x14ac:dyDescent="0.2">
      <c r="A63" s="8"/>
      <c r="G63" s="89"/>
      <c r="H63" s="89"/>
      <c r="I63" s="89"/>
      <c r="J63" s="89"/>
      <c r="K63" s="89"/>
      <c r="L63" s="223"/>
      <c r="M63" s="223"/>
      <c r="N63" s="91"/>
    </row>
    <row r="64" spans="1:16" ht="12" x14ac:dyDescent="0.2">
      <c r="A64" s="8"/>
      <c r="G64" s="89"/>
      <c r="H64" s="89"/>
      <c r="I64" s="89"/>
      <c r="J64" s="89"/>
      <c r="K64" s="89"/>
      <c r="L64" s="223"/>
      <c r="M64" s="223"/>
      <c r="N64" s="91"/>
    </row>
    <row r="65" spans="1:15" x14ac:dyDescent="0.25">
      <c r="G65" s="89"/>
      <c r="H65" s="89"/>
      <c r="I65" s="89"/>
      <c r="J65" s="89"/>
      <c r="K65" s="89"/>
      <c r="L65" s="223"/>
      <c r="M65" s="223"/>
      <c r="N65" s="91"/>
      <c r="O65" s="8"/>
    </row>
    <row r="66" spans="1:15" x14ac:dyDescent="0.25">
      <c r="G66" s="89"/>
      <c r="H66" s="89"/>
      <c r="I66" s="89"/>
      <c r="J66" s="89"/>
      <c r="K66" s="89"/>
      <c r="L66" s="223"/>
      <c r="M66" s="223"/>
      <c r="N66" s="91"/>
      <c r="O66" s="8"/>
    </row>
    <row r="67" spans="1:15" x14ac:dyDescent="0.25">
      <c r="G67" s="89"/>
      <c r="H67" s="89"/>
      <c r="I67" s="89"/>
      <c r="J67" s="89"/>
      <c r="K67" s="89"/>
      <c r="L67" s="223"/>
      <c r="M67" s="223"/>
      <c r="N67" s="91"/>
      <c r="O67" s="8"/>
    </row>
    <row r="68" spans="1:15" x14ac:dyDescent="0.25">
      <c r="A68" s="18" t="s">
        <v>76</v>
      </c>
      <c r="N68" s="50" t="s">
        <v>1</v>
      </c>
      <c r="O68" s="8"/>
    </row>
    <row r="70" spans="1:15" x14ac:dyDescent="0.25">
      <c r="A70" s="14"/>
      <c r="C70" s="65" t="s">
        <v>226</v>
      </c>
      <c r="D70" s="64">
        <v>42153</v>
      </c>
      <c r="L70" s="196" t="s">
        <v>2</v>
      </c>
      <c r="M70" s="16"/>
      <c r="N70" s="196" t="s">
        <v>3</v>
      </c>
      <c r="O70" s="8"/>
    </row>
    <row r="72" spans="1:15" x14ac:dyDescent="0.25">
      <c r="B72" s="31">
        <v>1</v>
      </c>
      <c r="C72" s="21" t="s">
        <v>34</v>
      </c>
      <c r="I72" s="15" t="s">
        <v>35</v>
      </c>
      <c r="J72" s="13"/>
      <c r="K72" s="13"/>
      <c r="L72" s="207">
        <v>0</v>
      </c>
      <c r="M72" s="32"/>
      <c r="N72" s="207">
        <v>-16891.052646031887</v>
      </c>
      <c r="O72" s="8"/>
    </row>
    <row r="73" spans="1:15" x14ac:dyDescent="0.25">
      <c r="C73" s="15"/>
      <c r="D73" s="14"/>
      <c r="I73" s="13"/>
      <c r="M73" s="32"/>
      <c r="O73" s="8"/>
    </row>
    <row r="74" spans="1:15" x14ac:dyDescent="0.25">
      <c r="I74" s="8" t="s">
        <v>29</v>
      </c>
      <c r="J74" s="33" t="s">
        <v>36</v>
      </c>
      <c r="K74" s="33"/>
      <c r="L74" s="10">
        <v>0</v>
      </c>
      <c r="M74" s="32"/>
      <c r="N74" s="10">
        <v>-5681.2948519603869</v>
      </c>
      <c r="O74" s="8"/>
    </row>
    <row r="75" spans="1:15" x14ac:dyDescent="0.25">
      <c r="I75" s="13"/>
      <c r="J75" s="34" t="s">
        <v>37</v>
      </c>
      <c r="K75" s="34"/>
      <c r="L75" s="10">
        <v>0</v>
      </c>
      <c r="M75" s="32"/>
      <c r="N75" s="10">
        <v>-5655.2241001515004</v>
      </c>
      <c r="O75" s="8"/>
    </row>
    <row r="76" spans="1:15" x14ac:dyDescent="0.25">
      <c r="I76" s="13"/>
      <c r="J76" s="33" t="s">
        <v>38</v>
      </c>
      <c r="K76" s="33"/>
      <c r="L76" s="10">
        <v>0</v>
      </c>
      <c r="M76" s="32"/>
      <c r="N76" s="10">
        <v>-5554.5336939199988</v>
      </c>
      <c r="O76" s="8"/>
    </row>
    <row r="77" spans="1:15" x14ac:dyDescent="0.25">
      <c r="L77" s="28"/>
      <c r="M77" s="32"/>
      <c r="N77" s="28"/>
      <c r="O77" s="8"/>
    </row>
    <row r="78" spans="1:15" x14ac:dyDescent="0.25">
      <c r="B78" s="31">
        <v>2</v>
      </c>
      <c r="C78" s="21" t="s">
        <v>39</v>
      </c>
      <c r="I78" s="13"/>
      <c r="J78" s="13"/>
      <c r="K78" s="13"/>
      <c r="M78" s="32"/>
      <c r="O78" s="8"/>
    </row>
    <row r="79" spans="1:15" x14ac:dyDescent="0.25">
      <c r="B79" s="31"/>
      <c r="C79" s="21" t="s">
        <v>40</v>
      </c>
      <c r="I79" s="13"/>
      <c r="J79" s="13"/>
      <c r="K79" s="13"/>
      <c r="L79" s="207">
        <v>-14750.809155791976</v>
      </c>
      <c r="M79" s="32"/>
      <c r="N79" s="207">
        <v>-7638.3262762499544</v>
      </c>
      <c r="O79" s="8"/>
    </row>
    <row r="80" spans="1:15" x14ac:dyDescent="0.25">
      <c r="B80" s="31"/>
      <c r="C80" s="21" t="s">
        <v>41</v>
      </c>
      <c r="D80" s="14"/>
      <c r="I80" s="13"/>
      <c r="J80" s="13"/>
      <c r="K80" s="13"/>
      <c r="M80" s="32"/>
      <c r="O80" s="8"/>
    </row>
    <row r="81" spans="2:14" s="8" customFormat="1" ht="12.75" x14ac:dyDescent="0.2">
      <c r="B81" s="7"/>
      <c r="C81" s="8" t="s">
        <v>8</v>
      </c>
      <c r="D81" s="8" t="s">
        <v>42</v>
      </c>
      <c r="I81" s="15" t="s">
        <v>35</v>
      </c>
      <c r="J81" s="13"/>
      <c r="K81" s="13"/>
      <c r="L81" s="207">
        <v>-20267.022913922214</v>
      </c>
      <c r="M81" s="35"/>
      <c r="N81" s="207">
        <v>-7867.5987661395893</v>
      </c>
    </row>
    <row r="82" spans="2:14" s="8" customFormat="1" ht="12" x14ac:dyDescent="0.2">
      <c r="B82" s="7"/>
      <c r="I82" s="13"/>
      <c r="L82" s="10"/>
      <c r="M82" s="32"/>
      <c r="N82" s="10"/>
    </row>
    <row r="83" spans="2:14" s="8" customFormat="1" ht="12" x14ac:dyDescent="0.2">
      <c r="I83" s="8" t="s">
        <v>29</v>
      </c>
      <c r="J83" s="33" t="s">
        <v>36</v>
      </c>
      <c r="K83" s="33"/>
      <c r="L83" s="10">
        <v>-7161.4959353399581</v>
      </c>
      <c r="M83" s="32"/>
      <c r="N83" s="10">
        <v>-1450.1768235838872</v>
      </c>
    </row>
    <row r="84" spans="2:14" s="8" customFormat="1" ht="12" x14ac:dyDescent="0.2">
      <c r="I84" s="13"/>
      <c r="J84" s="34" t="s">
        <v>37</v>
      </c>
      <c r="K84" s="34"/>
      <c r="L84" s="10">
        <v>-2859.9860797779588</v>
      </c>
      <c r="M84" s="32"/>
      <c r="N84" s="10">
        <v>-2124.5330194052513</v>
      </c>
    </row>
    <row r="85" spans="2:14" s="8" customFormat="1" ht="12" x14ac:dyDescent="0.2">
      <c r="I85" s="13"/>
      <c r="J85" s="33" t="s">
        <v>38</v>
      </c>
      <c r="K85" s="33"/>
      <c r="L85" s="10">
        <v>-10245.540898804298</v>
      </c>
      <c r="M85" s="32"/>
      <c r="N85" s="10">
        <v>-4292.88892315045</v>
      </c>
    </row>
    <row r="86" spans="2:14" s="8" customFormat="1" ht="12" x14ac:dyDescent="0.2">
      <c r="I86" s="13"/>
      <c r="J86" s="33"/>
      <c r="K86" s="33"/>
      <c r="L86" s="10"/>
      <c r="M86" s="32"/>
      <c r="N86" s="10"/>
    </row>
    <row r="87" spans="2:14" s="8" customFormat="1" ht="12.75" x14ac:dyDescent="0.2">
      <c r="C87" s="8" t="s">
        <v>20</v>
      </c>
      <c r="D87" s="8" t="s">
        <v>43</v>
      </c>
      <c r="I87" s="15" t="s">
        <v>44</v>
      </c>
      <c r="J87" s="13"/>
      <c r="K87" s="13"/>
      <c r="L87" s="207">
        <v>5516.2137581302377</v>
      </c>
      <c r="M87" s="32"/>
      <c r="N87" s="207">
        <v>229.27248988963498</v>
      </c>
    </row>
    <row r="88" spans="2:14" s="8" customFormat="1" ht="12" x14ac:dyDescent="0.2">
      <c r="I88" s="13"/>
      <c r="L88" s="10"/>
      <c r="M88" s="32"/>
      <c r="N88" s="10"/>
    </row>
    <row r="89" spans="2:14" s="8" customFormat="1" ht="12" x14ac:dyDescent="0.2">
      <c r="I89" s="8" t="s">
        <v>29</v>
      </c>
      <c r="J89" s="33" t="s">
        <v>36</v>
      </c>
      <c r="K89" s="33"/>
      <c r="L89" s="10">
        <v>573.71645756873795</v>
      </c>
      <c r="M89" s="32"/>
      <c r="N89" s="10">
        <v>211.14648988963501</v>
      </c>
    </row>
    <row r="90" spans="2:14" s="8" customFormat="1" ht="12" x14ac:dyDescent="0.2">
      <c r="I90" s="13"/>
      <c r="J90" s="34" t="s">
        <v>37</v>
      </c>
      <c r="K90" s="34"/>
      <c r="L90" s="10">
        <v>1118.8241250000001</v>
      </c>
      <c r="M90" s="32"/>
      <c r="N90" s="10">
        <v>18.126000000000001</v>
      </c>
    </row>
    <row r="91" spans="2:14" s="8" customFormat="1" ht="12" x14ac:dyDescent="0.2">
      <c r="I91" s="13"/>
      <c r="J91" s="33" t="s">
        <v>38</v>
      </c>
      <c r="K91" s="33"/>
      <c r="L91" s="10">
        <v>3823.6731755615001</v>
      </c>
      <c r="M91" s="32"/>
      <c r="N91" s="10">
        <v>0</v>
      </c>
    </row>
    <row r="92" spans="2:14" s="8" customFormat="1" ht="12" x14ac:dyDescent="0.2">
      <c r="I92" s="13"/>
      <c r="J92" s="13"/>
      <c r="K92" s="13"/>
      <c r="L92" s="10"/>
      <c r="M92" s="32"/>
      <c r="N92" s="10"/>
    </row>
    <row r="93" spans="2:14" s="8" customFormat="1" ht="12.75" x14ac:dyDescent="0.2">
      <c r="B93" s="31">
        <v>3</v>
      </c>
      <c r="C93" s="21" t="s">
        <v>160</v>
      </c>
      <c r="L93" s="207">
        <v>-5423.7382325059152</v>
      </c>
      <c r="M93" s="35"/>
      <c r="N93" s="207">
        <v>-141.19963389860607</v>
      </c>
    </row>
    <row r="94" spans="2:14" s="8" customFormat="1" ht="12" x14ac:dyDescent="0.2">
      <c r="C94" s="8" t="s">
        <v>161</v>
      </c>
      <c r="I94" s="15" t="s">
        <v>44</v>
      </c>
      <c r="J94" s="13"/>
      <c r="K94" s="13"/>
      <c r="L94" s="17">
        <v>-8114.8258021542133</v>
      </c>
      <c r="M94" s="48"/>
      <c r="N94" s="17">
        <v>0</v>
      </c>
    </row>
    <row r="95" spans="2:14" s="8" customFormat="1" ht="12" x14ac:dyDescent="0.2">
      <c r="I95" s="8" t="s">
        <v>29</v>
      </c>
      <c r="J95" s="33" t="s">
        <v>36</v>
      </c>
      <c r="L95" s="10">
        <v>-5140.4735733838615</v>
      </c>
      <c r="M95" s="11"/>
      <c r="N95" s="10">
        <v>0</v>
      </c>
    </row>
    <row r="96" spans="2:14" s="8" customFormat="1" ht="12" x14ac:dyDescent="0.2">
      <c r="J96" s="34" t="s">
        <v>37</v>
      </c>
      <c r="L96" s="10">
        <v>-644.5362480370261</v>
      </c>
      <c r="M96" s="11"/>
      <c r="N96" s="10">
        <v>0</v>
      </c>
    </row>
    <row r="97" spans="1:14" s="8" customFormat="1" x14ac:dyDescent="0.25">
      <c r="A97" s="1"/>
      <c r="J97" s="33" t="s">
        <v>38</v>
      </c>
      <c r="L97" s="10">
        <v>-2329.815980733325</v>
      </c>
      <c r="M97" s="11"/>
      <c r="N97" s="10">
        <v>0</v>
      </c>
    </row>
    <row r="98" spans="1:14" s="8" customFormat="1" x14ac:dyDescent="0.25">
      <c r="A98" s="1"/>
      <c r="B98" s="7"/>
      <c r="L98" s="10"/>
      <c r="M98" s="11"/>
      <c r="N98" s="10"/>
    </row>
    <row r="99" spans="1:14" s="8" customFormat="1" x14ac:dyDescent="0.25">
      <c r="A99" s="1"/>
      <c r="B99" s="7"/>
      <c r="C99" s="8" t="s">
        <v>162</v>
      </c>
      <c r="H99" s="22"/>
      <c r="I99" s="15" t="s">
        <v>44</v>
      </c>
      <c r="J99" s="13"/>
      <c r="K99" s="13"/>
      <c r="L99" s="17">
        <v>2413.9216716482974</v>
      </c>
      <c r="M99" s="48"/>
      <c r="N99" s="17">
        <v>0</v>
      </c>
    </row>
    <row r="100" spans="1:14" s="8" customFormat="1" x14ac:dyDescent="0.25">
      <c r="A100" s="1"/>
      <c r="I100" s="8" t="s">
        <v>29</v>
      </c>
      <c r="J100" s="33" t="s">
        <v>36</v>
      </c>
      <c r="L100" s="10">
        <v>2413.9216716482974</v>
      </c>
      <c r="M100" s="11"/>
      <c r="N100" s="10">
        <v>0</v>
      </c>
    </row>
    <row r="101" spans="1:14" s="8" customFormat="1" x14ac:dyDescent="0.25">
      <c r="A101" s="1"/>
      <c r="B101" s="7"/>
      <c r="J101" s="34" t="s">
        <v>37</v>
      </c>
      <c r="L101" s="10">
        <v>0</v>
      </c>
      <c r="M101" s="11"/>
      <c r="N101" s="10">
        <v>0</v>
      </c>
    </row>
    <row r="102" spans="1:14" s="8" customFormat="1" x14ac:dyDescent="0.25">
      <c r="A102" s="36"/>
      <c r="B102" s="13"/>
      <c r="C102" s="13"/>
      <c r="D102" s="13"/>
      <c r="E102" s="13"/>
      <c r="F102" s="13"/>
      <c r="G102" s="13"/>
      <c r="H102" s="13"/>
      <c r="J102" s="33" t="s">
        <v>38</v>
      </c>
      <c r="L102" s="10">
        <v>0</v>
      </c>
      <c r="M102" s="11"/>
      <c r="N102" s="10">
        <v>0</v>
      </c>
    </row>
    <row r="103" spans="1:14" s="8" customFormat="1" x14ac:dyDescent="0.25">
      <c r="A103" s="36"/>
      <c r="B103" s="13"/>
      <c r="C103" s="13"/>
      <c r="D103" s="13"/>
      <c r="E103" s="13"/>
      <c r="F103" s="13"/>
      <c r="G103" s="13"/>
      <c r="H103" s="13"/>
      <c r="J103" s="33"/>
      <c r="L103" s="10"/>
      <c r="M103" s="11"/>
      <c r="N103" s="10"/>
    </row>
    <row r="104" spans="1:14" s="8" customFormat="1" x14ac:dyDescent="0.25">
      <c r="A104" s="36"/>
      <c r="B104" s="13"/>
      <c r="C104" s="8" t="s">
        <v>163</v>
      </c>
      <c r="H104" s="8" t="s">
        <v>139</v>
      </c>
      <c r="I104" s="15" t="s">
        <v>44</v>
      </c>
      <c r="J104" s="13"/>
      <c r="K104" s="13"/>
      <c r="L104" s="17">
        <v>-554.16633400000001</v>
      </c>
      <c r="M104" s="48"/>
      <c r="N104" s="17">
        <v>-1141.199633898606</v>
      </c>
    </row>
    <row r="105" spans="1:14" s="8" customFormat="1" x14ac:dyDescent="0.25">
      <c r="A105" s="36"/>
      <c r="B105" s="13"/>
      <c r="I105" s="8" t="s">
        <v>29</v>
      </c>
      <c r="J105" s="33" t="s">
        <v>36</v>
      </c>
      <c r="L105" s="10">
        <v>-554.16633400000001</v>
      </c>
      <c r="M105" s="11"/>
      <c r="N105" s="10">
        <v>-1141.199633898606</v>
      </c>
    </row>
    <row r="106" spans="1:14" s="8" customFormat="1" x14ac:dyDescent="0.25">
      <c r="A106" s="36"/>
      <c r="B106" s="13"/>
      <c r="J106" s="34" t="s">
        <v>37</v>
      </c>
      <c r="L106" s="10">
        <v>0</v>
      </c>
      <c r="M106" s="11"/>
      <c r="N106" s="10">
        <v>0</v>
      </c>
    </row>
    <row r="107" spans="1:14" s="8" customFormat="1" x14ac:dyDescent="0.25">
      <c r="A107" s="36"/>
      <c r="B107" s="13"/>
      <c r="J107" s="33" t="s">
        <v>38</v>
      </c>
      <c r="L107" s="10">
        <v>0</v>
      </c>
      <c r="M107" s="11"/>
      <c r="N107" s="10">
        <v>0</v>
      </c>
    </row>
    <row r="108" spans="1:14" s="8" customFormat="1" x14ac:dyDescent="0.25">
      <c r="A108" s="36"/>
      <c r="B108" s="13"/>
      <c r="L108" s="10"/>
      <c r="M108" s="11"/>
      <c r="N108" s="10"/>
    </row>
    <row r="109" spans="1:14" s="8" customFormat="1" x14ac:dyDescent="0.25">
      <c r="A109" s="36"/>
      <c r="B109" s="13"/>
      <c r="C109" s="8" t="s">
        <v>164</v>
      </c>
      <c r="H109" s="22" t="s">
        <v>165</v>
      </c>
      <c r="I109" s="15" t="s">
        <v>44</v>
      </c>
      <c r="J109" s="13"/>
      <c r="K109" s="13"/>
      <c r="L109" s="17">
        <v>831.33223199999998</v>
      </c>
      <c r="M109" s="48"/>
      <c r="N109" s="17">
        <v>1000</v>
      </c>
    </row>
    <row r="110" spans="1:14" s="8" customFormat="1" x14ac:dyDescent="0.25">
      <c r="A110" s="36"/>
      <c r="B110" s="13"/>
      <c r="I110" s="8" t="s">
        <v>29</v>
      </c>
      <c r="J110" s="33" t="s">
        <v>36</v>
      </c>
      <c r="L110" s="10">
        <v>831.33223199999998</v>
      </c>
      <c r="M110" s="11"/>
      <c r="N110" s="10">
        <v>1000</v>
      </c>
    </row>
    <row r="111" spans="1:14" s="8" customFormat="1" x14ac:dyDescent="0.25">
      <c r="A111" s="36"/>
      <c r="B111" s="13"/>
      <c r="J111" s="34" t="s">
        <v>37</v>
      </c>
      <c r="L111" s="10">
        <v>0</v>
      </c>
      <c r="M111" s="11"/>
      <c r="N111" s="10">
        <v>0</v>
      </c>
    </row>
    <row r="112" spans="1:14" s="8" customFormat="1" x14ac:dyDescent="0.25">
      <c r="A112" s="36"/>
      <c r="B112" s="13"/>
      <c r="C112" s="13"/>
      <c r="D112" s="13"/>
      <c r="E112" s="13"/>
      <c r="F112" s="13"/>
      <c r="G112" s="13"/>
      <c r="H112" s="13"/>
      <c r="J112" s="33" t="s">
        <v>38</v>
      </c>
      <c r="L112" s="10">
        <v>0</v>
      </c>
      <c r="M112" s="11"/>
      <c r="N112" s="10">
        <v>0</v>
      </c>
    </row>
    <row r="113" spans="1:15" x14ac:dyDescent="0.25">
      <c r="B113" s="18" t="s">
        <v>45</v>
      </c>
      <c r="L113" s="17">
        <v>-20174.547388297895</v>
      </c>
      <c r="M113" s="48"/>
      <c r="N113" s="17">
        <v>-24670.578556180448</v>
      </c>
      <c r="O113" s="8"/>
    </row>
    <row r="114" spans="1:15" x14ac:dyDescent="0.25">
      <c r="B114" s="18"/>
      <c r="L114" s="207"/>
      <c r="M114" s="37"/>
      <c r="N114" s="207"/>
      <c r="O114" s="8"/>
    </row>
    <row r="115" spans="1:15" x14ac:dyDescent="0.25">
      <c r="B115" s="1"/>
      <c r="O115" s="8"/>
    </row>
    <row r="116" spans="1:15" x14ac:dyDescent="0.25">
      <c r="B116" s="8"/>
      <c r="O116" s="8"/>
    </row>
    <row r="117" spans="1:15" x14ac:dyDescent="0.25">
      <c r="B117" s="8"/>
      <c r="O117" s="8"/>
    </row>
    <row r="118" spans="1:15" x14ac:dyDescent="0.25">
      <c r="A118" s="18" t="s">
        <v>78</v>
      </c>
      <c r="B118" s="8"/>
      <c r="O118" s="8"/>
    </row>
    <row r="120" spans="1:15" x14ac:dyDescent="0.25">
      <c r="A120" s="14"/>
      <c r="B120" s="14"/>
      <c r="C120" s="65" t="s">
        <v>226</v>
      </c>
      <c r="D120" s="64">
        <v>42153</v>
      </c>
      <c r="I120" s="51" t="s">
        <v>1</v>
      </c>
      <c r="L120" s="196" t="s">
        <v>2</v>
      </c>
      <c r="M120" s="16"/>
      <c r="N120" s="196" t="s">
        <v>3</v>
      </c>
      <c r="O120" s="8"/>
    </row>
    <row r="121" spans="1:15" x14ac:dyDescent="0.25">
      <c r="I121" s="15"/>
      <c r="J121" s="15"/>
      <c r="K121" s="15"/>
      <c r="L121" s="11"/>
      <c r="N121" s="11"/>
      <c r="O121" s="8"/>
    </row>
    <row r="122" spans="1:15" x14ac:dyDescent="0.25">
      <c r="B122" s="31">
        <v>1</v>
      </c>
      <c r="C122" s="38" t="s">
        <v>46</v>
      </c>
      <c r="I122" s="13"/>
      <c r="J122" s="13"/>
      <c r="K122" s="13"/>
      <c r="L122" s="207">
        <v>0</v>
      </c>
      <c r="N122" s="207">
        <v>0</v>
      </c>
      <c r="O122" s="8"/>
    </row>
    <row r="123" spans="1:15" x14ac:dyDescent="0.25">
      <c r="I123" s="13"/>
      <c r="J123" s="13"/>
      <c r="K123" s="13"/>
      <c r="M123" s="32"/>
      <c r="O123" s="8"/>
    </row>
    <row r="124" spans="1:15" x14ac:dyDescent="0.25">
      <c r="C124" s="8" t="s">
        <v>8</v>
      </c>
      <c r="D124" s="8" t="s">
        <v>47</v>
      </c>
      <c r="I124" s="13"/>
      <c r="J124" s="13"/>
      <c r="K124" s="13"/>
      <c r="L124" s="12">
        <v>0</v>
      </c>
      <c r="M124" s="39"/>
      <c r="N124" s="12">
        <v>0</v>
      </c>
      <c r="O124" s="8"/>
    </row>
    <row r="125" spans="1:15" x14ac:dyDescent="0.25">
      <c r="C125" s="8" t="s">
        <v>20</v>
      </c>
      <c r="D125" s="8" t="s">
        <v>48</v>
      </c>
      <c r="I125" s="238"/>
      <c r="J125" s="13"/>
      <c r="K125" s="13"/>
      <c r="L125" s="12">
        <v>0</v>
      </c>
      <c r="M125" s="39"/>
      <c r="N125" s="12">
        <v>0</v>
      </c>
      <c r="O125" s="8"/>
    </row>
    <row r="126" spans="1:15" x14ac:dyDescent="0.25">
      <c r="I126" s="13"/>
      <c r="J126" s="13"/>
      <c r="K126" s="13"/>
      <c r="M126" s="32"/>
      <c r="O126" s="8"/>
    </row>
    <row r="127" spans="1:15" x14ac:dyDescent="0.25">
      <c r="I127" s="13"/>
      <c r="J127" s="13"/>
      <c r="K127" s="13"/>
      <c r="M127" s="32"/>
      <c r="O127" s="8"/>
    </row>
    <row r="128" spans="1:15" x14ac:dyDescent="0.25">
      <c r="B128" s="31">
        <v>2</v>
      </c>
      <c r="C128" s="21" t="s">
        <v>49</v>
      </c>
      <c r="I128" s="13"/>
      <c r="J128" s="13"/>
      <c r="K128" s="13"/>
      <c r="L128" s="207">
        <v>0</v>
      </c>
      <c r="M128" s="48"/>
      <c r="N128" s="207">
        <v>0</v>
      </c>
      <c r="O128" s="8"/>
    </row>
    <row r="129" spans="1:17" x14ac:dyDescent="0.25">
      <c r="B129" s="31"/>
      <c r="C129" s="21" t="s">
        <v>41</v>
      </c>
      <c r="G129" s="14"/>
      <c r="I129" s="13"/>
      <c r="J129" s="13"/>
      <c r="K129" s="13"/>
      <c r="M129" s="32"/>
    </row>
    <row r="130" spans="1:17" x14ac:dyDescent="0.25">
      <c r="I130" s="13"/>
      <c r="J130" s="13"/>
      <c r="K130" s="13"/>
      <c r="M130" s="32"/>
      <c r="P130" s="22"/>
    </row>
    <row r="131" spans="1:17" x14ac:dyDescent="0.25">
      <c r="B131" s="31">
        <v>3</v>
      </c>
      <c r="C131" s="21" t="s">
        <v>50</v>
      </c>
      <c r="J131" s="238" t="s">
        <v>51</v>
      </c>
      <c r="K131" s="238"/>
      <c r="L131" s="207">
        <v>0</v>
      </c>
      <c r="M131" s="32"/>
      <c r="N131" s="207">
        <v>0</v>
      </c>
      <c r="P131" s="217"/>
    </row>
    <row r="132" spans="1:17" s="334" customFormat="1" ht="15" x14ac:dyDescent="0.2">
      <c r="A132" s="3"/>
      <c r="E132" s="40"/>
      <c r="J132" s="240"/>
      <c r="K132" s="240"/>
      <c r="L132" s="10"/>
      <c r="M132" s="337"/>
      <c r="N132" s="10"/>
      <c r="O132" s="336"/>
      <c r="P132" s="8"/>
      <c r="Q132" s="8"/>
    </row>
    <row r="133" spans="1:17" x14ac:dyDescent="0.25">
      <c r="C133" s="8" t="s">
        <v>8</v>
      </c>
      <c r="D133" s="8" t="s">
        <v>52</v>
      </c>
      <c r="J133" s="238" t="s">
        <v>51</v>
      </c>
      <c r="K133" s="238"/>
      <c r="L133" s="10">
        <v>0</v>
      </c>
      <c r="M133" s="32"/>
      <c r="N133" s="10">
        <v>0</v>
      </c>
    </row>
    <row r="134" spans="1:17" x14ac:dyDescent="0.25">
      <c r="C134" s="8" t="s">
        <v>20</v>
      </c>
      <c r="D134" s="8" t="s">
        <v>53</v>
      </c>
      <c r="I134" s="13"/>
      <c r="J134" s="13"/>
      <c r="K134" s="13"/>
      <c r="L134" s="10">
        <v>0</v>
      </c>
      <c r="M134" s="32"/>
      <c r="N134" s="10">
        <v>0</v>
      </c>
    </row>
    <row r="135" spans="1:17" x14ac:dyDescent="0.25">
      <c r="C135" s="8" t="s">
        <v>54</v>
      </c>
      <c r="D135" s="8" t="s">
        <v>55</v>
      </c>
      <c r="I135" s="13"/>
      <c r="J135" s="13"/>
      <c r="K135" s="13"/>
      <c r="L135" s="10">
        <v>0</v>
      </c>
      <c r="M135" s="32"/>
      <c r="N135" s="10">
        <v>0</v>
      </c>
    </row>
    <row r="140" spans="1:17" x14ac:dyDescent="0.25">
      <c r="A140" s="18" t="s">
        <v>79</v>
      </c>
      <c r="I140" s="52" t="s">
        <v>1</v>
      </c>
      <c r="J140" s="29"/>
      <c r="K140" s="29"/>
      <c r="L140" s="196" t="s">
        <v>2</v>
      </c>
      <c r="M140" s="16"/>
      <c r="N140" s="196" t="s">
        <v>3</v>
      </c>
    </row>
    <row r="141" spans="1:17" s="14" customFormat="1" ht="28.5" customHeight="1" x14ac:dyDescent="0.2">
      <c r="C141" s="65" t="s">
        <v>226</v>
      </c>
      <c r="D141" s="64">
        <v>42153</v>
      </c>
    </row>
    <row r="142" spans="1:17" ht="34.5" customHeight="1" x14ac:dyDescent="0.25">
      <c r="C142" s="8" t="s">
        <v>8</v>
      </c>
      <c r="D142" s="8" t="s">
        <v>56</v>
      </c>
      <c r="I142" s="29"/>
      <c r="J142" s="29"/>
      <c r="K142" s="29"/>
      <c r="L142" s="41">
        <v>0</v>
      </c>
      <c r="M142" s="335"/>
      <c r="N142" s="41">
        <v>0</v>
      </c>
    </row>
    <row r="143" spans="1:17" x14ac:dyDescent="0.25">
      <c r="D143" s="8" t="s">
        <v>41</v>
      </c>
      <c r="I143" s="29"/>
      <c r="J143" s="29"/>
      <c r="K143" s="29"/>
      <c r="L143" s="243"/>
      <c r="M143" s="335"/>
      <c r="N143" s="243"/>
    </row>
    <row r="144" spans="1:17" x14ac:dyDescent="0.25">
      <c r="C144" s="8" t="s">
        <v>20</v>
      </c>
      <c r="D144" s="8" t="s">
        <v>57</v>
      </c>
      <c r="I144" s="29"/>
      <c r="J144" s="29"/>
      <c r="K144" s="29"/>
      <c r="L144" s="41">
        <v>0</v>
      </c>
      <c r="M144" s="335"/>
      <c r="N144" s="41">
        <v>0</v>
      </c>
    </row>
    <row r="145" spans="1:17" x14ac:dyDescent="0.25">
      <c r="I145" s="29"/>
      <c r="J145" s="29"/>
      <c r="K145" s="29"/>
      <c r="L145" s="243"/>
      <c r="M145" s="335"/>
      <c r="N145" s="243"/>
    </row>
    <row r="146" spans="1:17" x14ac:dyDescent="0.25">
      <c r="C146" s="8" t="s">
        <v>54</v>
      </c>
      <c r="D146" s="8" t="s">
        <v>58</v>
      </c>
      <c r="I146" s="29"/>
      <c r="J146" s="29"/>
      <c r="K146" s="29"/>
      <c r="L146" s="41">
        <v>0</v>
      </c>
      <c r="M146" s="335"/>
      <c r="N146" s="41">
        <v>0</v>
      </c>
    </row>
    <row r="147" spans="1:17" x14ac:dyDescent="0.25">
      <c r="I147" s="29"/>
      <c r="J147" s="29"/>
      <c r="K147" s="29"/>
      <c r="L147" s="243"/>
      <c r="M147" s="335"/>
      <c r="N147" s="243"/>
    </row>
    <row r="148" spans="1:17" x14ac:dyDescent="0.25">
      <c r="C148" s="8" t="s">
        <v>59</v>
      </c>
      <c r="D148" s="8" t="s">
        <v>60</v>
      </c>
      <c r="I148" s="29"/>
      <c r="J148" s="29"/>
      <c r="K148" s="29"/>
      <c r="L148" s="42">
        <v>7983.5769353148162</v>
      </c>
      <c r="M148" s="37"/>
      <c r="N148" s="42">
        <v>0</v>
      </c>
      <c r="O148" s="20"/>
      <c r="P148" s="15"/>
      <c r="Q148" s="15"/>
    </row>
    <row r="149" spans="1:17" x14ac:dyDescent="0.25">
      <c r="D149" s="8" t="s">
        <v>61</v>
      </c>
      <c r="I149" s="29"/>
      <c r="J149" s="29"/>
      <c r="K149" s="29"/>
      <c r="L149" s="42">
        <v>11886.944847767409</v>
      </c>
      <c r="M149" s="37"/>
      <c r="N149" s="42">
        <v>18242.698068421898</v>
      </c>
      <c r="O149" s="20"/>
      <c r="P149" s="15"/>
      <c r="Q149" s="15"/>
    </row>
    <row r="150" spans="1:17" x14ac:dyDescent="0.25">
      <c r="D150" s="14"/>
      <c r="I150" s="29"/>
      <c r="J150" s="29"/>
      <c r="K150" s="29"/>
      <c r="L150" s="243"/>
      <c r="M150" s="335"/>
      <c r="N150" s="243"/>
    </row>
    <row r="151" spans="1:17" x14ac:dyDescent="0.25">
      <c r="C151" s="8" t="s">
        <v>62</v>
      </c>
      <c r="D151" s="8" t="s">
        <v>63</v>
      </c>
      <c r="J151" s="29"/>
      <c r="K151" s="29"/>
      <c r="L151" s="41">
        <v>2616.12226399669</v>
      </c>
      <c r="M151" s="37"/>
      <c r="N151" s="41">
        <v>1121.332735351722</v>
      </c>
    </row>
    <row r="152" spans="1:17" x14ac:dyDescent="0.25">
      <c r="I152" s="8" t="s">
        <v>64</v>
      </c>
      <c r="J152" s="29"/>
      <c r="K152" s="29"/>
      <c r="L152" s="28">
        <v>85.535555449913716</v>
      </c>
      <c r="N152" s="28">
        <v>595.03681739663602</v>
      </c>
    </row>
    <row r="153" spans="1:17" x14ac:dyDescent="0.25">
      <c r="I153" s="8" t="s">
        <v>65</v>
      </c>
      <c r="J153" s="29"/>
      <c r="K153" s="29"/>
      <c r="L153" s="28">
        <v>2381.2320712545752</v>
      </c>
      <c r="N153" s="28">
        <v>520.50739206326125</v>
      </c>
    </row>
    <row r="154" spans="1:17" x14ac:dyDescent="0.25">
      <c r="I154" s="8" t="s">
        <v>66</v>
      </c>
      <c r="J154" s="29"/>
      <c r="K154" s="29"/>
      <c r="L154" s="28">
        <v>149.35463729220101</v>
      </c>
      <c r="N154" s="28">
        <v>5.78852589182471</v>
      </c>
    </row>
    <row r="155" spans="1:17" x14ac:dyDescent="0.25">
      <c r="I155" s="8" t="s">
        <v>67</v>
      </c>
      <c r="J155" s="29"/>
      <c r="K155" s="29"/>
      <c r="L155" s="28">
        <v>0</v>
      </c>
      <c r="N155" s="28">
        <v>0</v>
      </c>
    </row>
    <row r="156" spans="1:17" x14ac:dyDescent="0.25">
      <c r="I156" s="29"/>
      <c r="J156" s="29"/>
      <c r="K156" s="29"/>
      <c r="L156" s="243"/>
      <c r="M156" s="335"/>
      <c r="N156" s="243"/>
    </row>
    <row r="157" spans="1:17" x14ac:dyDescent="0.25">
      <c r="C157" s="8" t="s">
        <v>68</v>
      </c>
      <c r="D157" s="8" t="s">
        <v>223</v>
      </c>
      <c r="I157" s="29"/>
      <c r="J157" s="29"/>
      <c r="K157" s="29"/>
      <c r="L157" s="41">
        <v>0</v>
      </c>
      <c r="M157" s="335"/>
      <c r="N157" s="41">
        <v>0</v>
      </c>
    </row>
    <row r="158" spans="1:17" x14ac:dyDescent="0.25">
      <c r="D158" s="8" t="s">
        <v>41</v>
      </c>
      <c r="I158" s="29"/>
      <c r="J158" s="29"/>
      <c r="K158" s="29"/>
      <c r="L158" s="243"/>
      <c r="M158" s="335"/>
      <c r="N158" s="243"/>
    </row>
    <row r="159" spans="1:17" x14ac:dyDescent="0.25">
      <c r="I159" s="29"/>
      <c r="J159" s="29"/>
      <c r="K159" s="29"/>
      <c r="L159" s="243"/>
      <c r="M159" s="335"/>
      <c r="N159" s="243"/>
    </row>
    <row r="160" spans="1:17" x14ac:dyDescent="0.25">
      <c r="A160" s="43"/>
      <c r="B160" s="44"/>
      <c r="C160" s="45"/>
      <c r="D160" s="45"/>
      <c r="E160" s="45"/>
      <c r="F160" s="45"/>
      <c r="G160" s="45"/>
      <c r="H160" s="45"/>
      <c r="I160" s="46"/>
      <c r="J160" s="46"/>
      <c r="K160" s="46"/>
      <c r="L160" s="248"/>
      <c r="M160" s="338"/>
      <c r="N160" s="248"/>
    </row>
    <row r="161" spans="1:14" s="8" customFormat="1" x14ac:dyDescent="0.25">
      <c r="A161" s="1"/>
      <c r="B161" s="7"/>
      <c r="I161" s="13"/>
      <c r="J161" s="13"/>
      <c r="K161" s="13"/>
      <c r="L161" s="10"/>
      <c r="M161" s="32"/>
      <c r="N161" s="10"/>
    </row>
    <row r="162" spans="1:14" s="8" customFormat="1" x14ac:dyDescent="0.25">
      <c r="A162" s="1"/>
      <c r="B162" s="1"/>
      <c r="I162" s="13"/>
      <c r="J162" s="13"/>
      <c r="K162" s="13"/>
      <c r="L162" s="10"/>
      <c r="M162" s="32"/>
      <c r="N162" s="10"/>
    </row>
    <row r="163" spans="1:14" s="8" customFormat="1" x14ac:dyDescent="0.25">
      <c r="A163" s="1"/>
      <c r="B163" s="7"/>
    </row>
    <row r="164" spans="1:14" s="8" customFormat="1" x14ac:dyDescent="0.25">
      <c r="A164" s="1"/>
      <c r="B164" s="7"/>
      <c r="C164" s="1"/>
      <c r="J164" s="13"/>
      <c r="K164" s="13"/>
      <c r="L164" s="13"/>
      <c r="M164" s="47"/>
      <c r="N164" s="13"/>
    </row>
    <row r="165" spans="1:14" s="8" customFormat="1" x14ac:dyDescent="0.25">
      <c r="A165" s="1"/>
      <c r="B165" s="7"/>
      <c r="C165" s="7"/>
      <c r="J165" s="13"/>
      <c r="K165" s="13"/>
      <c r="L165" s="60"/>
      <c r="M165" s="16"/>
      <c r="N165" s="60"/>
    </row>
    <row r="166" spans="1:14" s="8" customFormat="1" x14ac:dyDescent="0.25">
      <c r="A166" s="1" t="s">
        <v>166</v>
      </c>
      <c r="B166" s="7"/>
      <c r="C166" s="7"/>
      <c r="D166" s="14"/>
      <c r="G166" s="14"/>
      <c r="J166" s="13"/>
      <c r="K166" s="13"/>
      <c r="L166" s="13"/>
      <c r="M166" s="47"/>
      <c r="N166" s="13"/>
    </row>
    <row r="167" spans="1:14" s="8" customFormat="1" x14ac:dyDescent="0.25">
      <c r="A167" s="1"/>
      <c r="B167" s="7"/>
      <c r="C167" s="7"/>
      <c r="J167" s="13"/>
      <c r="K167" s="13"/>
      <c r="L167" s="13"/>
      <c r="M167" s="47"/>
      <c r="N167" s="13"/>
    </row>
    <row r="168" spans="1:14" s="8" customFormat="1" x14ac:dyDescent="0.25">
      <c r="A168" s="1"/>
      <c r="B168" s="7"/>
      <c r="C168" s="7"/>
      <c r="K168" s="13"/>
      <c r="L168" s="196" t="s">
        <v>2</v>
      </c>
      <c r="M168" s="16"/>
      <c r="N168" s="196" t="s">
        <v>3</v>
      </c>
    </row>
    <row r="169" spans="1:14" s="8" customFormat="1" x14ac:dyDescent="0.25">
      <c r="A169" s="1"/>
      <c r="B169" s="7"/>
      <c r="C169" s="7"/>
      <c r="J169" s="339" t="s">
        <v>167</v>
      </c>
      <c r="K169" s="13"/>
      <c r="L169" s="340">
        <v>125449.7720306651</v>
      </c>
      <c r="M169" s="340"/>
      <c r="N169" s="340">
        <v>26794.738447548549</v>
      </c>
    </row>
    <row r="170" spans="1:14" s="8" customFormat="1" x14ac:dyDescent="0.25">
      <c r="A170" s="1"/>
      <c r="B170" s="7"/>
      <c r="C170" s="7"/>
      <c r="J170" s="339" t="s">
        <v>168</v>
      </c>
      <c r="K170" s="13"/>
      <c r="L170" s="340">
        <v>2503.5835454720991</v>
      </c>
      <c r="M170" s="340"/>
      <c r="N170" s="340">
        <v>1121.3327353517152</v>
      </c>
    </row>
    <row r="171" spans="1:14" s="8" customFormat="1" x14ac:dyDescent="0.25">
      <c r="A171" s="1"/>
      <c r="B171" s="7"/>
      <c r="C171" s="7"/>
      <c r="I171" s="339"/>
      <c r="J171" s="339" t="s">
        <v>169</v>
      </c>
      <c r="K171" s="13"/>
      <c r="L171" s="341">
        <v>-554.16633375273398</v>
      </c>
      <c r="M171" s="340"/>
      <c r="N171" s="341">
        <v>-1141.1996336121119</v>
      </c>
    </row>
    <row r="172" spans="1:14" s="8" customFormat="1" x14ac:dyDescent="0.25">
      <c r="A172" s="1"/>
      <c r="B172" s="7"/>
      <c r="C172" s="7"/>
      <c r="J172" s="339" t="s">
        <v>170</v>
      </c>
      <c r="K172" s="13"/>
      <c r="L172" s="340">
        <v>128507.52190988993</v>
      </c>
      <c r="M172" s="340"/>
      <c r="N172" s="340">
        <v>29057.270816512377</v>
      </c>
    </row>
    <row r="173" spans="1:14" s="8" customFormat="1" x14ac:dyDescent="0.25">
      <c r="A173" s="1"/>
      <c r="B173" s="7"/>
      <c r="C173" s="7"/>
      <c r="D173" s="29"/>
      <c r="E173" s="29"/>
      <c r="F173" s="29"/>
      <c r="J173" s="55"/>
      <c r="K173" s="13"/>
      <c r="L173" s="42"/>
      <c r="M173" s="41"/>
      <c r="N173" s="42"/>
    </row>
    <row r="174" spans="1:14" s="8" customFormat="1" x14ac:dyDescent="0.25">
      <c r="A174" s="1"/>
      <c r="B174" s="7"/>
      <c r="C174" s="7"/>
      <c r="D174" s="29"/>
      <c r="E174" s="29"/>
      <c r="F174" s="29"/>
    </row>
    <row r="175" spans="1:14" s="8" customFormat="1" x14ac:dyDescent="0.25">
      <c r="A175" s="1"/>
      <c r="B175" s="7"/>
      <c r="C175" s="7"/>
      <c r="D175" s="69"/>
      <c r="E175" s="29"/>
      <c r="F175" s="29"/>
      <c r="M175" s="47"/>
    </row>
    <row r="176" spans="1:14" s="8" customFormat="1" x14ac:dyDescent="0.25">
      <c r="A176" s="1"/>
      <c r="B176" s="7"/>
      <c r="D176" s="8" t="s">
        <v>171</v>
      </c>
      <c r="K176" s="13"/>
      <c r="L176" s="28"/>
      <c r="M176" s="28"/>
      <c r="N176" s="28"/>
    </row>
    <row r="177" spans="1:15" x14ac:dyDescent="0.25">
      <c r="D177" s="8" t="s">
        <v>172</v>
      </c>
      <c r="J177" s="97"/>
      <c r="K177" s="13"/>
      <c r="L177" s="28"/>
      <c r="M177" s="28"/>
      <c r="N177" s="28"/>
      <c r="O177" s="8"/>
    </row>
    <row r="178" spans="1:15" x14ac:dyDescent="0.25">
      <c r="K178" s="13"/>
      <c r="L178" s="28"/>
      <c r="M178" s="28"/>
      <c r="N178" s="28"/>
      <c r="O178" s="8"/>
    </row>
    <row r="179" spans="1:15" x14ac:dyDescent="0.25">
      <c r="K179" s="13"/>
      <c r="L179" s="28"/>
      <c r="M179" s="28"/>
      <c r="N179" s="28"/>
      <c r="O179" s="8"/>
    </row>
    <row r="180" spans="1:15" x14ac:dyDescent="0.25">
      <c r="J180" s="13"/>
      <c r="K180" s="13"/>
      <c r="L180" s="47"/>
      <c r="M180" s="13"/>
      <c r="N180" s="47"/>
      <c r="O180" s="8"/>
    </row>
    <row r="181" spans="1:15" x14ac:dyDescent="0.25">
      <c r="A181" s="43"/>
      <c r="B181" s="44"/>
      <c r="C181" s="45"/>
      <c r="D181" s="45"/>
      <c r="E181" s="45"/>
      <c r="F181" s="45"/>
      <c r="G181" s="45"/>
      <c r="H181" s="45"/>
      <c r="I181" s="46"/>
      <c r="J181" s="46"/>
      <c r="K181" s="46"/>
      <c r="L181" s="248"/>
      <c r="M181" s="338"/>
      <c r="N181" s="248"/>
      <c r="O181" s="8"/>
    </row>
    <row r="186" spans="1:15" x14ac:dyDescent="0.25">
      <c r="F186" s="22"/>
      <c r="O186" s="8"/>
    </row>
  </sheetData>
  <hyperlinks>
    <hyperlink ref="J171" location="_ftn1" display="_ftn1"/>
  </hyperlinks>
  <pageMargins left="0.7" right="0.7" top="0.75" bottom="0.75" header="0.3" footer="0.3"/>
  <pageSetup paperSize="9" scale="50" orientation="portrait" r:id="rId1"/>
  <rowBreaks count="4" manualBreakCount="4">
    <brk id="42" max="16383" man="1"/>
    <brk id="63" max="16383" man="1"/>
    <brk id="115" max="16383" man="1"/>
    <brk id="13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6"/>
  <sheetViews>
    <sheetView showGridLines="0" zoomScaleNormal="100" zoomScaleSheetLayoutView="100" workbookViewId="0">
      <pane xSplit="8" ySplit="7" topLeftCell="I128" activePane="bottomRight" state="frozen"/>
      <selection activeCell="M44" sqref="M44"/>
      <selection pane="topRight" activeCell="M44" sqref="M44"/>
      <selection pane="bottomLeft" activeCell="M44" sqref="M44"/>
      <selection pane="bottomRight" activeCell="M44" sqref="M44"/>
    </sheetView>
  </sheetViews>
  <sheetFormatPr defaultRowHeight="15.75" x14ac:dyDescent="0.25"/>
  <cols>
    <col min="1" max="1" width="2.85546875" style="1" customWidth="1"/>
    <col min="2" max="2" width="5" style="7" customWidth="1"/>
    <col min="3" max="3" width="10.85546875" style="8" customWidth="1"/>
    <col min="4" max="4" width="8.5703125" style="8" customWidth="1"/>
    <col min="5" max="5" width="7.28515625" style="8" customWidth="1"/>
    <col min="6" max="6" width="9.140625" style="8"/>
    <col min="7" max="7" width="9.42578125" style="8" customWidth="1"/>
    <col min="8" max="8" width="11.7109375" style="8" customWidth="1"/>
    <col min="9" max="9" width="30.140625" style="8" customWidth="1"/>
    <col min="10" max="10" width="9.140625" style="8"/>
    <col min="11" max="11" width="5" style="8" customWidth="1"/>
    <col min="12" max="12" width="17.5703125" style="10" customWidth="1"/>
    <col min="13" max="13" width="9.140625" style="11"/>
    <col min="14" max="14" width="16.5703125" style="10" customWidth="1"/>
    <col min="15" max="15" width="9.140625" style="13"/>
    <col min="16" max="16" width="21.42578125" style="8" customWidth="1"/>
    <col min="17" max="16384" width="9.140625" style="8"/>
  </cols>
  <sheetData>
    <row r="1" spans="1:15" s="3" customFormat="1" x14ac:dyDescent="0.25">
      <c r="A1" s="1" t="s">
        <v>0</v>
      </c>
      <c r="B1" s="2"/>
      <c r="G1" s="1"/>
      <c r="L1" s="4"/>
      <c r="M1" s="5"/>
      <c r="N1" s="4"/>
      <c r="O1" s="6"/>
    </row>
    <row r="2" spans="1:15" x14ac:dyDescent="0.25">
      <c r="J2" s="50" t="s">
        <v>1</v>
      </c>
      <c r="N2" s="12"/>
    </row>
    <row r="3" spans="1:15" x14ac:dyDescent="0.25">
      <c r="A3" s="14"/>
      <c r="C3" s="63"/>
      <c r="D3" s="64"/>
      <c r="E3" s="15"/>
      <c r="F3" s="15"/>
      <c r="G3" s="15"/>
      <c r="I3" s="15"/>
      <c r="J3" s="15"/>
      <c r="K3" s="15"/>
      <c r="L3" s="196" t="s">
        <v>2</v>
      </c>
      <c r="M3" s="16"/>
      <c r="N3" s="196" t="s">
        <v>3</v>
      </c>
    </row>
    <row r="4" spans="1:15" x14ac:dyDescent="0.25">
      <c r="F4" s="15"/>
      <c r="G4" s="15"/>
      <c r="H4" s="15"/>
      <c r="I4" s="15"/>
      <c r="J4" s="15"/>
      <c r="K4" s="15"/>
      <c r="L4" s="17"/>
      <c r="N4" s="17"/>
    </row>
    <row r="6" spans="1:15" s="15" customFormat="1" x14ac:dyDescent="0.25">
      <c r="A6" s="18" t="s">
        <v>4</v>
      </c>
      <c r="L6" s="17"/>
      <c r="M6" s="19"/>
      <c r="N6" s="17"/>
      <c r="O6" s="20"/>
    </row>
    <row r="8" spans="1:15" ht="16.5" x14ac:dyDescent="0.25">
      <c r="B8" s="2" t="s">
        <v>5</v>
      </c>
      <c r="C8" s="1" t="s">
        <v>6</v>
      </c>
      <c r="L8" s="201">
        <v>125745.88968830844</v>
      </c>
      <c r="M8" s="201"/>
      <c r="N8" s="201">
        <v>30309.766031282554</v>
      </c>
    </row>
    <row r="9" spans="1:15" s="334" customFormat="1" ht="15" x14ac:dyDescent="0.2">
      <c r="A9" s="3"/>
      <c r="L9" s="203"/>
      <c r="M9" s="335"/>
      <c r="N9" s="203"/>
      <c r="O9" s="336"/>
    </row>
    <row r="10" spans="1:15" x14ac:dyDescent="0.25">
      <c r="B10" s="7">
        <v>1</v>
      </c>
      <c r="C10" s="21" t="s">
        <v>7</v>
      </c>
      <c r="L10" s="207">
        <v>87658.702855260752</v>
      </c>
      <c r="M10" s="207"/>
      <c r="N10" s="207">
        <v>10323.626596905555</v>
      </c>
    </row>
    <row r="11" spans="1:15" x14ac:dyDescent="0.25">
      <c r="L11" s="17"/>
      <c r="N11" s="17"/>
    </row>
    <row r="12" spans="1:15" x14ac:dyDescent="0.25">
      <c r="C12" s="8" t="s">
        <v>8</v>
      </c>
      <c r="D12" s="8" t="s">
        <v>9</v>
      </c>
      <c r="L12" s="17">
        <v>87160.890111764864</v>
      </c>
      <c r="N12" s="17">
        <v>9958.7350054114449</v>
      </c>
    </row>
    <row r="14" spans="1:15" x14ac:dyDescent="0.25">
      <c r="D14" s="8" t="s">
        <v>10</v>
      </c>
      <c r="L14" s="17">
        <v>80976.718604945243</v>
      </c>
      <c r="M14" s="19"/>
      <c r="N14" s="17">
        <v>5798.4974980359166</v>
      </c>
    </row>
    <row r="15" spans="1:15" x14ac:dyDescent="0.25">
      <c r="D15" s="22" t="s">
        <v>11</v>
      </c>
      <c r="E15" s="23" t="s">
        <v>12</v>
      </c>
      <c r="L15" s="10">
        <v>80350.653967649603</v>
      </c>
      <c r="N15" s="10">
        <v>5798.4974980359166</v>
      </c>
    </row>
    <row r="16" spans="1:15" x14ac:dyDescent="0.25">
      <c r="D16" s="22" t="s">
        <v>13</v>
      </c>
      <c r="E16" s="8" t="s">
        <v>14</v>
      </c>
      <c r="L16" s="10">
        <v>0</v>
      </c>
      <c r="N16" s="10">
        <v>0</v>
      </c>
    </row>
    <row r="17" spans="3:14" s="8" customFormat="1" ht="12" x14ac:dyDescent="0.2">
      <c r="F17" s="24" t="s">
        <v>15</v>
      </c>
      <c r="L17" s="211">
        <v>0</v>
      </c>
      <c r="M17" s="25"/>
      <c r="N17" s="211">
        <v>0</v>
      </c>
    </row>
    <row r="18" spans="3:14" s="8" customFormat="1" ht="12" x14ac:dyDescent="0.2">
      <c r="F18" s="24" t="s">
        <v>16</v>
      </c>
      <c r="L18" s="211">
        <v>0</v>
      </c>
      <c r="M18" s="25"/>
      <c r="N18" s="211">
        <v>0</v>
      </c>
    </row>
    <row r="19" spans="3:14" s="8" customFormat="1" ht="12" x14ac:dyDescent="0.2">
      <c r="D19" s="22" t="s">
        <v>17</v>
      </c>
      <c r="E19" s="8" t="s">
        <v>18</v>
      </c>
      <c r="L19" s="10">
        <v>626.06463729563393</v>
      </c>
      <c r="M19" s="11"/>
      <c r="N19" s="10">
        <v>0</v>
      </c>
    </row>
    <row r="20" spans="3:14" s="8" customFormat="1" ht="12" x14ac:dyDescent="0.2">
      <c r="F20" s="24" t="s">
        <v>15</v>
      </c>
      <c r="L20" s="211">
        <v>0</v>
      </c>
      <c r="M20" s="25"/>
      <c r="N20" s="211">
        <v>0</v>
      </c>
    </row>
    <row r="21" spans="3:14" s="8" customFormat="1" ht="12" x14ac:dyDescent="0.2">
      <c r="F21" s="24" t="s">
        <v>16</v>
      </c>
      <c r="L21" s="211">
        <v>626.06463729563393</v>
      </c>
      <c r="M21" s="25"/>
      <c r="N21" s="211">
        <v>0</v>
      </c>
    </row>
    <row r="22" spans="3:14" s="8" customFormat="1" ht="12" x14ac:dyDescent="0.2">
      <c r="F22" s="24"/>
      <c r="L22" s="211"/>
      <c r="M22" s="25"/>
      <c r="N22" s="211"/>
    </row>
    <row r="23" spans="3:14" s="8" customFormat="1" ht="12" x14ac:dyDescent="0.2">
      <c r="D23" s="8" t="s">
        <v>19</v>
      </c>
      <c r="L23" s="17">
        <v>6184.1715068196272</v>
      </c>
      <c r="M23" s="19"/>
      <c r="N23" s="17">
        <v>4160.2375073755284</v>
      </c>
    </row>
    <row r="24" spans="3:14" s="8" customFormat="1" ht="12" x14ac:dyDescent="0.2">
      <c r="D24" s="22" t="s">
        <v>11</v>
      </c>
      <c r="E24" s="23" t="s">
        <v>12</v>
      </c>
      <c r="L24" s="10">
        <v>5602.7122381033469</v>
      </c>
      <c r="M24" s="11"/>
      <c r="N24" s="10">
        <v>4160.2375073755284</v>
      </c>
    </row>
    <row r="25" spans="3:14" s="8" customFormat="1" ht="12" x14ac:dyDescent="0.2">
      <c r="D25" s="22" t="s">
        <v>13</v>
      </c>
      <c r="E25" s="8" t="s">
        <v>14</v>
      </c>
      <c r="L25" s="10">
        <v>0</v>
      </c>
      <c r="M25" s="11"/>
      <c r="N25" s="10">
        <v>0</v>
      </c>
    </row>
    <row r="26" spans="3:14" s="8" customFormat="1" ht="12" x14ac:dyDescent="0.2">
      <c r="F26" s="24" t="s">
        <v>15</v>
      </c>
      <c r="L26" s="211">
        <v>0</v>
      </c>
      <c r="M26" s="25"/>
      <c r="N26" s="211">
        <v>0</v>
      </c>
    </row>
    <row r="27" spans="3:14" s="8" customFormat="1" ht="12" x14ac:dyDescent="0.2">
      <c r="F27" s="24" t="s">
        <v>16</v>
      </c>
      <c r="L27" s="211">
        <v>0</v>
      </c>
      <c r="M27" s="25"/>
      <c r="N27" s="211">
        <v>0</v>
      </c>
    </row>
    <row r="28" spans="3:14" s="8" customFormat="1" ht="12" x14ac:dyDescent="0.2">
      <c r="D28" s="22" t="s">
        <v>17</v>
      </c>
      <c r="E28" s="8" t="s">
        <v>18</v>
      </c>
      <c r="L28" s="10">
        <v>581.45926871628001</v>
      </c>
      <c r="M28" s="11"/>
      <c r="N28" s="10">
        <v>0</v>
      </c>
    </row>
    <row r="29" spans="3:14" s="8" customFormat="1" ht="12" x14ac:dyDescent="0.2">
      <c r="F29" s="24" t="s">
        <v>15</v>
      </c>
      <c r="L29" s="211">
        <v>0</v>
      </c>
      <c r="M29" s="25"/>
      <c r="N29" s="211">
        <v>0</v>
      </c>
    </row>
    <row r="30" spans="3:14" s="8" customFormat="1" ht="12" x14ac:dyDescent="0.2">
      <c r="F30" s="24" t="s">
        <v>16</v>
      </c>
      <c r="L30" s="211">
        <v>581.45926871628001</v>
      </c>
      <c r="M30" s="25"/>
      <c r="N30" s="211">
        <v>0</v>
      </c>
    </row>
    <row r="31" spans="3:14" s="8" customFormat="1" ht="12" x14ac:dyDescent="0.2">
      <c r="L31" s="17"/>
      <c r="M31" s="11"/>
      <c r="N31" s="17"/>
    </row>
    <row r="32" spans="3:14" s="8" customFormat="1" ht="12" x14ac:dyDescent="0.2">
      <c r="C32" s="8" t="s">
        <v>20</v>
      </c>
      <c r="D32" s="8" t="s">
        <v>80</v>
      </c>
      <c r="F32" s="24"/>
      <c r="L32" s="17">
        <v>497.81274349588818</v>
      </c>
      <c r="M32" s="19"/>
      <c r="N32" s="17">
        <v>364.89159149410989</v>
      </c>
    </row>
    <row r="33" spans="1:16" ht="12" x14ac:dyDescent="0.2">
      <c r="A33" s="8"/>
      <c r="L33" s="17"/>
      <c r="N33" s="17"/>
    </row>
    <row r="34" spans="1:16" ht="12" x14ac:dyDescent="0.2">
      <c r="A34" s="8"/>
      <c r="D34" s="22" t="s">
        <v>11</v>
      </c>
      <c r="E34" s="8" t="s">
        <v>21</v>
      </c>
      <c r="L34" s="10">
        <v>408.21430890118415</v>
      </c>
      <c r="N34" s="10">
        <v>19.492713004495727</v>
      </c>
    </row>
    <row r="35" spans="1:16" ht="12" x14ac:dyDescent="0.2">
      <c r="A35" s="8"/>
      <c r="D35" s="22" t="s">
        <v>13</v>
      </c>
      <c r="E35" s="8" t="s">
        <v>22</v>
      </c>
      <c r="L35" s="10">
        <v>80.791283564771959</v>
      </c>
      <c r="N35" s="10">
        <v>340.71225906316749</v>
      </c>
    </row>
    <row r="36" spans="1:16" ht="12" x14ac:dyDescent="0.2">
      <c r="A36" s="8"/>
      <c r="F36" s="24" t="s">
        <v>15</v>
      </c>
      <c r="L36" s="213">
        <v>80.788866564771965</v>
      </c>
      <c r="N36" s="213">
        <v>340.71225906316749</v>
      </c>
    </row>
    <row r="37" spans="1:16" ht="12" x14ac:dyDescent="0.2">
      <c r="A37" s="8"/>
      <c r="F37" s="24" t="s">
        <v>16</v>
      </c>
      <c r="L37" s="213">
        <v>2.4169999999999999E-3</v>
      </c>
      <c r="N37" s="213">
        <v>0</v>
      </c>
    </row>
    <row r="38" spans="1:16" ht="12" x14ac:dyDescent="0.2">
      <c r="A38" s="8"/>
      <c r="D38" s="22" t="s">
        <v>17</v>
      </c>
      <c r="E38" s="8" t="s">
        <v>23</v>
      </c>
      <c r="L38" s="10">
        <v>8.8071510299320543</v>
      </c>
      <c r="N38" s="10">
        <v>4.686619426446641</v>
      </c>
    </row>
    <row r="39" spans="1:16" ht="12" x14ac:dyDescent="0.2">
      <c r="A39" s="8"/>
      <c r="F39" s="24" t="s">
        <v>15</v>
      </c>
      <c r="L39" s="213">
        <v>0.37129669349933975</v>
      </c>
      <c r="N39" s="213">
        <v>0</v>
      </c>
    </row>
    <row r="40" spans="1:16" ht="12" x14ac:dyDescent="0.2">
      <c r="A40" s="8"/>
      <c r="F40" s="24" t="s">
        <v>16</v>
      </c>
      <c r="L40" s="213">
        <v>8.4358543364327137</v>
      </c>
      <c r="N40" s="213">
        <v>4.686619426446641</v>
      </c>
    </row>
    <row r="41" spans="1:16" ht="12" x14ac:dyDescent="0.2">
      <c r="A41" s="8"/>
      <c r="L41" s="213"/>
      <c r="N41" s="213"/>
    </row>
    <row r="42" spans="1:16" ht="12" x14ac:dyDescent="0.2">
      <c r="A42" s="8"/>
      <c r="D42" s="22"/>
      <c r="M42" s="49"/>
    </row>
    <row r="43" spans="1:16" ht="12" x14ac:dyDescent="0.2">
      <c r="A43" s="8"/>
      <c r="L43" s="17"/>
      <c r="N43" s="17"/>
    </row>
    <row r="44" spans="1:16" ht="12.75" x14ac:dyDescent="0.2">
      <c r="A44" s="8"/>
      <c r="B44" s="7">
        <v>2</v>
      </c>
      <c r="C44" s="21" t="s">
        <v>24</v>
      </c>
      <c r="L44" s="207">
        <v>4430.2837126108016</v>
      </c>
      <c r="N44" s="207">
        <v>0</v>
      </c>
      <c r="P44" s="215"/>
    </row>
    <row r="46" spans="1:16" ht="12.75" x14ac:dyDescent="0.2">
      <c r="A46" s="8"/>
      <c r="B46" s="7">
        <v>3</v>
      </c>
      <c r="C46" s="21" t="s">
        <v>25</v>
      </c>
      <c r="L46" s="207">
        <v>13530.263209781329</v>
      </c>
      <c r="N46" s="207">
        <v>0</v>
      </c>
      <c r="P46" s="215"/>
    </row>
    <row r="47" spans="1:16" ht="12.75" x14ac:dyDescent="0.2">
      <c r="A47" s="8"/>
      <c r="C47" s="21"/>
      <c r="P47" s="215"/>
    </row>
    <row r="48" spans="1:16" ht="12.75" x14ac:dyDescent="0.2">
      <c r="A48" s="8"/>
      <c r="B48" s="7">
        <v>4</v>
      </c>
      <c r="C48" s="21" t="s">
        <v>26</v>
      </c>
      <c r="H48" s="14"/>
      <c r="I48" s="8" t="s">
        <v>27</v>
      </c>
      <c r="L48" s="207">
        <v>11792.012074468086</v>
      </c>
      <c r="N48" s="207">
        <v>0</v>
      </c>
      <c r="P48" s="215"/>
    </row>
    <row r="49" spans="1:16" ht="12.75" x14ac:dyDescent="0.2">
      <c r="A49" s="8"/>
      <c r="C49" s="334"/>
      <c r="H49" s="14"/>
      <c r="I49" s="8" t="s">
        <v>28</v>
      </c>
      <c r="L49" s="216">
        <v>9976042.2149999999</v>
      </c>
      <c r="N49" s="216">
        <v>0</v>
      </c>
      <c r="P49" s="217"/>
    </row>
    <row r="50" spans="1:16" ht="12.75" x14ac:dyDescent="0.2">
      <c r="A50" s="8"/>
      <c r="C50" s="334"/>
    </row>
    <row r="51" spans="1:16" ht="12.75" x14ac:dyDescent="0.2">
      <c r="A51" s="8"/>
      <c r="B51" s="7">
        <v>5</v>
      </c>
      <c r="C51" s="21" t="s">
        <v>122</v>
      </c>
      <c r="G51" s="14"/>
      <c r="L51" s="207">
        <v>8334.6278361874611</v>
      </c>
      <c r="N51" s="207">
        <v>19986.139434376997</v>
      </c>
      <c r="P51" s="26"/>
    </row>
    <row r="52" spans="1:16" ht="12" x14ac:dyDescent="0.2">
      <c r="A52" s="8"/>
      <c r="C52" s="15"/>
      <c r="G52" s="14"/>
      <c r="L52" s="17"/>
      <c r="N52" s="17"/>
    </row>
    <row r="53" spans="1:16" ht="12" x14ac:dyDescent="0.2">
      <c r="A53" s="8"/>
      <c r="C53" s="15"/>
      <c r="E53" s="27" t="s">
        <v>29</v>
      </c>
      <c r="F53" s="8" t="s">
        <v>82</v>
      </c>
      <c r="G53" s="14"/>
      <c r="L53" s="28">
        <v>0</v>
      </c>
      <c r="N53" s="28">
        <v>0</v>
      </c>
      <c r="P53" s="217"/>
    </row>
    <row r="54" spans="1:16" ht="12" x14ac:dyDescent="0.2">
      <c r="A54" s="8"/>
      <c r="C54" s="15"/>
      <c r="F54" s="8" t="s">
        <v>222</v>
      </c>
      <c r="G54" s="14"/>
      <c r="L54" s="10">
        <v>2368.317430018139</v>
      </c>
      <c r="N54" s="10">
        <v>785.95551772819806</v>
      </c>
      <c r="P54" s="217"/>
    </row>
    <row r="55" spans="1:16" ht="12" x14ac:dyDescent="0.2">
      <c r="A55" s="8"/>
      <c r="C55" s="15"/>
      <c r="G55" s="14" t="s">
        <v>30</v>
      </c>
      <c r="L55" s="211">
        <v>2331.6346013373441</v>
      </c>
      <c r="M55" s="25"/>
      <c r="N55" s="211">
        <v>663.78095197939297</v>
      </c>
      <c r="P55" s="217"/>
    </row>
    <row r="56" spans="1:16" ht="12" x14ac:dyDescent="0.2">
      <c r="A56" s="8"/>
      <c r="C56" s="15"/>
      <c r="F56" s="8" t="s">
        <v>31</v>
      </c>
      <c r="G56" s="14"/>
      <c r="L56" s="10">
        <v>5966.310406169323</v>
      </c>
      <c r="N56" s="10">
        <v>19200.183916648799</v>
      </c>
    </row>
    <row r="57" spans="1:16" s="29" customFormat="1" ht="12.75" x14ac:dyDescent="0.2">
      <c r="G57" s="14" t="s">
        <v>30</v>
      </c>
      <c r="L57" s="211">
        <v>489.04297687559199</v>
      </c>
      <c r="M57" s="30"/>
      <c r="N57" s="211">
        <v>10725.681661640299</v>
      </c>
      <c r="O57" s="336"/>
      <c r="P57" s="334"/>
    </row>
    <row r="58" spans="1:16" ht="12" x14ac:dyDescent="0.2">
      <c r="A58" s="8"/>
    </row>
    <row r="59" spans="1:16" x14ac:dyDescent="0.25">
      <c r="A59" s="8"/>
      <c r="B59" s="2" t="s">
        <v>32</v>
      </c>
      <c r="C59" s="1" t="s">
        <v>33</v>
      </c>
      <c r="L59" s="17">
        <v>-9.4266830705727713</v>
      </c>
      <c r="M59" s="19"/>
      <c r="N59" s="17">
        <v>0</v>
      </c>
    </row>
    <row r="60" spans="1:16" ht="12" x14ac:dyDescent="0.2">
      <c r="A60" s="8"/>
      <c r="E60" s="27" t="s">
        <v>29</v>
      </c>
      <c r="G60" s="89" t="s">
        <v>108</v>
      </c>
      <c r="H60" s="89"/>
      <c r="I60" s="89"/>
      <c r="J60" s="89"/>
      <c r="K60" s="89"/>
      <c r="L60" s="223">
        <v>0</v>
      </c>
      <c r="M60" s="90"/>
      <c r="N60" s="223">
        <v>0</v>
      </c>
    </row>
    <row r="61" spans="1:16" ht="12" x14ac:dyDescent="0.2">
      <c r="A61" s="8"/>
      <c r="G61" s="89" t="s">
        <v>75</v>
      </c>
      <c r="H61" s="89"/>
      <c r="I61" s="89"/>
      <c r="J61" s="89"/>
      <c r="K61" s="89"/>
      <c r="L61" s="223">
        <v>-9.4266830705727713</v>
      </c>
      <c r="M61" s="90"/>
      <c r="N61" s="223">
        <v>0</v>
      </c>
    </row>
    <row r="62" spans="1:16" ht="12" x14ac:dyDescent="0.2">
      <c r="A62" s="8"/>
      <c r="G62" s="89" t="s">
        <v>246</v>
      </c>
      <c r="H62" s="89"/>
      <c r="I62" s="89"/>
      <c r="J62" s="89"/>
      <c r="K62" s="89"/>
      <c r="L62" s="223">
        <v>0</v>
      </c>
      <c r="M62" s="223"/>
      <c r="N62" s="223">
        <v>0</v>
      </c>
    </row>
    <row r="63" spans="1:16" ht="12" x14ac:dyDescent="0.2">
      <c r="A63" s="8"/>
      <c r="G63" s="89"/>
      <c r="H63" s="89"/>
      <c r="I63" s="89"/>
      <c r="J63" s="89"/>
      <c r="K63" s="89"/>
      <c r="L63" s="223"/>
      <c r="M63" s="223"/>
      <c r="N63" s="91"/>
    </row>
    <row r="64" spans="1:16" ht="12" x14ac:dyDescent="0.2">
      <c r="A64" s="8"/>
      <c r="G64" s="89"/>
      <c r="H64" s="89"/>
      <c r="I64" s="89"/>
      <c r="J64" s="89"/>
      <c r="K64" s="89"/>
      <c r="L64" s="223"/>
      <c r="M64" s="223"/>
      <c r="N64" s="91"/>
    </row>
    <row r="65" spans="1:15" x14ac:dyDescent="0.25">
      <c r="G65" s="89"/>
      <c r="H65" s="89"/>
      <c r="I65" s="89"/>
      <c r="J65" s="89"/>
      <c r="K65" s="89"/>
      <c r="L65" s="223"/>
      <c r="M65" s="223"/>
      <c r="N65" s="91"/>
      <c r="O65" s="8"/>
    </row>
    <row r="66" spans="1:15" x14ac:dyDescent="0.25">
      <c r="G66" s="89"/>
      <c r="H66" s="89"/>
      <c r="I66" s="89"/>
      <c r="J66" s="89"/>
      <c r="K66" s="89"/>
      <c r="L66" s="223"/>
      <c r="M66" s="223"/>
      <c r="N66" s="91"/>
      <c r="O66" s="8"/>
    </row>
    <row r="67" spans="1:15" x14ac:dyDescent="0.25">
      <c r="G67" s="89"/>
      <c r="H67" s="89"/>
      <c r="I67" s="89"/>
      <c r="J67" s="89"/>
      <c r="K67" s="89"/>
      <c r="L67" s="223"/>
      <c r="M67" s="223"/>
      <c r="N67" s="91"/>
      <c r="O67" s="8"/>
    </row>
    <row r="68" spans="1:15" x14ac:dyDescent="0.25">
      <c r="A68" s="18" t="s">
        <v>76</v>
      </c>
      <c r="N68" s="50" t="s">
        <v>1</v>
      </c>
      <c r="O68" s="8"/>
    </row>
    <row r="70" spans="1:15" x14ac:dyDescent="0.25">
      <c r="A70" s="14"/>
      <c r="C70" s="65" t="s">
        <v>226</v>
      </c>
      <c r="D70" s="64">
        <v>41274</v>
      </c>
      <c r="L70" s="196" t="s">
        <v>2</v>
      </c>
      <c r="M70" s="16"/>
      <c r="N70" s="196" t="s">
        <v>3</v>
      </c>
      <c r="O70" s="8"/>
    </row>
    <row r="72" spans="1:15" x14ac:dyDescent="0.25">
      <c r="B72" s="31">
        <v>1</v>
      </c>
      <c r="C72" s="21" t="s">
        <v>34</v>
      </c>
      <c r="I72" s="15" t="s">
        <v>35</v>
      </c>
      <c r="J72" s="13"/>
      <c r="K72" s="13"/>
      <c r="L72" s="207">
        <v>0</v>
      </c>
      <c r="M72" s="32"/>
      <c r="N72" s="207">
        <v>-17402.328616855786</v>
      </c>
      <c r="O72" s="8"/>
    </row>
    <row r="73" spans="1:15" x14ac:dyDescent="0.25">
      <c r="C73" s="15"/>
      <c r="D73" s="14"/>
      <c r="I73" s="13"/>
      <c r="M73" s="32"/>
      <c r="O73" s="8"/>
    </row>
    <row r="74" spans="1:15" x14ac:dyDescent="0.25">
      <c r="I74" s="8" t="s">
        <v>29</v>
      </c>
      <c r="J74" s="33" t="s">
        <v>36</v>
      </c>
      <c r="K74" s="33"/>
      <c r="L74" s="10">
        <v>0</v>
      </c>
      <c r="M74" s="32"/>
      <c r="N74" s="10">
        <v>-6383.9653571358213</v>
      </c>
      <c r="O74" s="8"/>
    </row>
    <row r="75" spans="1:15" x14ac:dyDescent="0.25">
      <c r="I75" s="13"/>
      <c r="J75" s="34" t="s">
        <v>37</v>
      </c>
      <c r="K75" s="34"/>
      <c r="L75" s="10">
        <v>0</v>
      </c>
      <c r="M75" s="32"/>
      <c r="N75" s="10">
        <v>-5852.3808746225704</v>
      </c>
      <c r="O75" s="8"/>
    </row>
    <row r="76" spans="1:15" x14ac:dyDescent="0.25">
      <c r="I76" s="13"/>
      <c r="J76" s="33" t="s">
        <v>38</v>
      </c>
      <c r="K76" s="33"/>
      <c r="L76" s="10">
        <v>0</v>
      </c>
      <c r="M76" s="32"/>
      <c r="N76" s="10">
        <v>-5165.9823850973917</v>
      </c>
      <c r="O76" s="8"/>
    </row>
    <row r="77" spans="1:15" x14ac:dyDescent="0.25">
      <c r="L77" s="28"/>
      <c r="M77" s="32"/>
      <c r="N77" s="28"/>
      <c r="O77" s="8"/>
    </row>
    <row r="78" spans="1:15" x14ac:dyDescent="0.25">
      <c r="B78" s="31">
        <v>2</v>
      </c>
      <c r="C78" s="21" t="s">
        <v>39</v>
      </c>
      <c r="I78" s="13"/>
      <c r="J78" s="13"/>
      <c r="K78" s="13"/>
      <c r="M78" s="32"/>
      <c r="O78" s="8"/>
    </row>
    <row r="79" spans="1:15" x14ac:dyDescent="0.25">
      <c r="B79" s="31"/>
      <c r="C79" s="21" t="s">
        <v>40</v>
      </c>
      <c r="I79" s="13"/>
      <c r="J79" s="13"/>
      <c r="K79" s="13"/>
      <c r="L79" s="207">
        <v>-13097.150618790272</v>
      </c>
      <c r="M79" s="32"/>
      <c r="N79" s="207">
        <v>-8073.570006333297</v>
      </c>
      <c r="O79" s="8"/>
    </row>
    <row r="80" spans="1:15" x14ac:dyDescent="0.25">
      <c r="B80" s="31"/>
      <c r="C80" s="21" t="s">
        <v>41</v>
      </c>
      <c r="D80" s="14"/>
      <c r="I80" s="13"/>
      <c r="J80" s="13"/>
      <c r="K80" s="13"/>
      <c r="M80" s="32"/>
      <c r="O80" s="8"/>
    </row>
    <row r="81" spans="2:14" s="8" customFormat="1" ht="12.75" x14ac:dyDescent="0.2">
      <c r="B81" s="7"/>
      <c r="C81" s="8" t="s">
        <v>8</v>
      </c>
      <c r="D81" s="8" t="s">
        <v>42</v>
      </c>
      <c r="I81" s="15" t="s">
        <v>35</v>
      </c>
      <c r="J81" s="13"/>
      <c r="K81" s="13"/>
      <c r="L81" s="207">
        <v>-18758.83886799806</v>
      </c>
      <c r="M81" s="35"/>
      <c r="N81" s="207">
        <v>-8643.4566389558295</v>
      </c>
    </row>
    <row r="82" spans="2:14" s="8" customFormat="1" ht="12" x14ac:dyDescent="0.2">
      <c r="B82" s="7"/>
      <c r="I82" s="13"/>
      <c r="L82" s="10"/>
      <c r="M82" s="32"/>
      <c r="N82" s="10"/>
    </row>
    <row r="83" spans="2:14" s="8" customFormat="1" ht="12" x14ac:dyDescent="0.2">
      <c r="I83" s="8" t="s">
        <v>29</v>
      </c>
      <c r="J83" s="33" t="s">
        <v>36</v>
      </c>
      <c r="K83" s="33"/>
      <c r="L83" s="10">
        <v>-1120.2871108128088</v>
      </c>
      <c r="M83" s="32"/>
      <c r="N83" s="10">
        <v>-1625.8654938768041</v>
      </c>
    </row>
    <row r="84" spans="2:14" s="8" customFormat="1" ht="12" x14ac:dyDescent="0.2">
      <c r="I84" s="13"/>
      <c r="J84" s="34" t="s">
        <v>37</v>
      </c>
      <c r="K84" s="34"/>
      <c r="L84" s="10">
        <v>-6977.16273011455</v>
      </c>
      <c r="M84" s="32"/>
      <c r="N84" s="10">
        <v>-2528.7749366120329</v>
      </c>
    </row>
    <row r="85" spans="2:14" s="8" customFormat="1" ht="12" x14ac:dyDescent="0.2">
      <c r="I85" s="13"/>
      <c r="J85" s="33" t="s">
        <v>38</v>
      </c>
      <c r="K85" s="33"/>
      <c r="L85" s="10">
        <v>-10661.3890270707</v>
      </c>
      <c r="M85" s="32"/>
      <c r="N85" s="10">
        <v>-4488.816208466993</v>
      </c>
    </row>
    <row r="86" spans="2:14" s="8" customFormat="1" ht="12" x14ac:dyDescent="0.2">
      <c r="I86" s="13"/>
      <c r="J86" s="33"/>
      <c r="K86" s="33"/>
      <c r="L86" s="10"/>
      <c r="M86" s="32"/>
      <c r="N86" s="10"/>
    </row>
    <row r="87" spans="2:14" s="8" customFormat="1" ht="12.75" x14ac:dyDescent="0.2">
      <c r="C87" s="8" t="s">
        <v>20</v>
      </c>
      <c r="D87" s="8" t="s">
        <v>43</v>
      </c>
      <c r="I87" s="15" t="s">
        <v>44</v>
      </c>
      <c r="J87" s="13"/>
      <c r="K87" s="13"/>
      <c r="L87" s="207">
        <v>5661.6882492077866</v>
      </c>
      <c r="M87" s="32"/>
      <c r="N87" s="207">
        <v>569.88663262253294</v>
      </c>
    </row>
    <row r="88" spans="2:14" s="8" customFormat="1" ht="12" x14ac:dyDescent="0.2">
      <c r="I88" s="13"/>
      <c r="L88" s="10"/>
      <c r="M88" s="32"/>
      <c r="N88" s="10"/>
    </row>
    <row r="89" spans="2:14" s="8" customFormat="1" ht="12" x14ac:dyDescent="0.2">
      <c r="I89" s="8" t="s">
        <v>29</v>
      </c>
      <c r="J89" s="33" t="s">
        <v>36</v>
      </c>
      <c r="K89" s="33"/>
      <c r="L89" s="10">
        <v>456.00224216744999</v>
      </c>
      <c r="M89" s="32"/>
      <c r="N89" s="10">
        <v>551.57743262253291</v>
      </c>
    </row>
    <row r="90" spans="2:14" s="8" customFormat="1" ht="12" x14ac:dyDescent="0.2">
      <c r="I90" s="13"/>
      <c r="J90" s="34" t="s">
        <v>37</v>
      </c>
      <c r="K90" s="34"/>
      <c r="L90" s="10">
        <v>924.78857000000005</v>
      </c>
      <c r="M90" s="32"/>
      <c r="N90" s="10">
        <v>18.309200000000001</v>
      </c>
    </row>
    <row r="91" spans="2:14" s="8" customFormat="1" ht="12" x14ac:dyDescent="0.2">
      <c r="I91" s="13"/>
      <c r="J91" s="33" t="s">
        <v>38</v>
      </c>
      <c r="K91" s="33"/>
      <c r="L91" s="10">
        <v>4280.8974370403375</v>
      </c>
      <c r="M91" s="32"/>
      <c r="N91" s="10">
        <v>0</v>
      </c>
    </row>
    <row r="92" spans="2:14" s="8" customFormat="1" ht="12" x14ac:dyDescent="0.2">
      <c r="I92" s="13"/>
      <c r="J92" s="13"/>
      <c r="K92" s="13"/>
      <c r="L92" s="10"/>
      <c r="M92" s="32"/>
      <c r="N92" s="10"/>
    </row>
    <row r="93" spans="2:14" s="8" customFormat="1" ht="12.75" x14ac:dyDescent="0.2">
      <c r="B93" s="31">
        <v>3</v>
      </c>
      <c r="C93" s="21" t="s">
        <v>160</v>
      </c>
      <c r="L93" s="207">
        <v>-5456.3594801599502</v>
      </c>
      <c r="M93" s="35"/>
      <c r="N93" s="207">
        <v>-497.17371300000002</v>
      </c>
    </row>
    <row r="94" spans="2:14" s="8" customFormat="1" ht="12" x14ac:dyDescent="0.2">
      <c r="C94" s="8" t="s">
        <v>161</v>
      </c>
      <c r="I94" s="15" t="s">
        <v>44</v>
      </c>
      <c r="J94" s="13"/>
      <c r="K94" s="13"/>
      <c r="L94" s="17">
        <v>-6060.0350766893052</v>
      </c>
      <c r="M94" s="48"/>
      <c r="N94" s="17">
        <v>0</v>
      </c>
    </row>
    <row r="95" spans="2:14" s="8" customFormat="1" ht="12" x14ac:dyDescent="0.2">
      <c r="I95" s="8" t="s">
        <v>29</v>
      </c>
      <c r="J95" s="33" t="s">
        <v>36</v>
      </c>
      <c r="L95" s="10">
        <v>-5101.2206296920631</v>
      </c>
      <c r="M95" s="11"/>
      <c r="N95" s="10">
        <v>0</v>
      </c>
    </row>
    <row r="96" spans="2:14" s="8" customFormat="1" ht="12" x14ac:dyDescent="0.2">
      <c r="J96" s="34" t="s">
        <v>37</v>
      </c>
      <c r="L96" s="10">
        <v>-243.13087505238801</v>
      </c>
      <c r="M96" s="11"/>
      <c r="N96" s="10">
        <v>0</v>
      </c>
    </row>
    <row r="97" spans="1:14" s="8" customFormat="1" x14ac:dyDescent="0.25">
      <c r="A97" s="1"/>
      <c r="J97" s="33" t="s">
        <v>38</v>
      </c>
      <c r="L97" s="10">
        <v>-715.68357194485407</v>
      </c>
      <c r="M97" s="11"/>
      <c r="N97" s="10">
        <v>0</v>
      </c>
    </row>
    <row r="98" spans="1:14" s="8" customFormat="1" x14ac:dyDescent="0.25">
      <c r="A98" s="1"/>
      <c r="B98" s="7"/>
      <c r="L98" s="10"/>
      <c r="M98" s="11"/>
      <c r="N98" s="10"/>
    </row>
    <row r="99" spans="1:14" s="8" customFormat="1" x14ac:dyDescent="0.25">
      <c r="A99" s="1"/>
      <c r="B99" s="7"/>
      <c r="C99" s="8" t="s">
        <v>162</v>
      </c>
      <c r="H99" s="22"/>
      <c r="I99" s="15" t="s">
        <v>44</v>
      </c>
      <c r="J99" s="13"/>
      <c r="K99" s="13"/>
      <c r="L99" s="17">
        <v>413.69059952935487</v>
      </c>
      <c r="M99" s="48"/>
      <c r="N99" s="17">
        <v>0</v>
      </c>
    </row>
    <row r="100" spans="1:14" s="8" customFormat="1" x14ac:dyDescent="0.25">
      <c r="A100" s="1"/>
      <c r="I100" s="8" t="s">
        <v>29</v>
      </c>
      <c r="J100" s="33" t="s">
        <v>36</v>
      </c>
      <c r="L100" s="10">
        <v>413.69059952935487</v>
      </c>
      <c r="M100" s="11"/>
      <c r="N100" s="10">
        <v>0</v>
      </c>
    </row>
    <row r="101" spans="1:14" s="8" customFormat="1" x14ac:dyDescent="0.25">
      <c r="A101" s="1"/>
      <c r="B101" s="7"/>
      <c r="J101" s="34" t="s">
        <v>37</v>
      </c>
      <c r="L101" s="10">
        <v>0</v>
      </c>
      <c r="M101" s="11"/>
      <c r="N101" s="10">
        <v>0</v>
      </c>
    </row>
    <row r="102" spans="1:14" s="8" customFormat="1" x14ac:dyDescent="0.25">
      <c r="A102" s="36"/>
      <c r="B102" s="13"/>
      <c r="C102" s="13"/>
      <c r="D102" s="13"/>
      <c r="E102" s="13"/>
      <c r="F102" s="13"/>
      <c r="G102" s="13"/>
      <c r="H102" s="13"/>
      <c r="J102" s="33" t="s">
        <v>38</v>
      </c>
      <c r="L102" s="10">
        <v>0</v>
      </c>
      <c r="M102" s="11"/>
      <c r="N102" s="10">
        <v>0</v>
      </c>
    </row>
    <row r="103" spans="1:14" s="8" customFormat="1" x14ac:dyDescent="0.25">
      <c r="A103" s="36"/>
      <c r="B103" s="13"/>
      <c r="C103" s="13"/>
      <c r="D103" s="13"/>
      <c r="E103" s="13"/>
      <c r="F103" s="13"/>
      <c r="G103" s="13"/>
      <c r="H103" s="13"/>
      <c r="J103" s="33"/>
      <c r="L103" s="10"/>
      <c r="M103" s="11"/>
      <c r="N103" s="10"/>
    </row>
    <row r="104" spans="1:14" s="8" customFormat="1" x14ac:dyDescent="0.25">
      <c r="A104" s="36"/>
      <c r="B104" s="13"/>
      <c r="C104" s="8" t="s">
        <v>163</v>
      </c>
      <c r="H104" s="8" t="s">
        <v>139</v>
      </c>
      <c r="I104" s="15" t="s">
        <v>44</v>
      </c>
      <c r="J104" s="13"/>
      <c r="K104" s="13"/>
      <c r="L104" s="17">
        <v>-149.44676699999999</v>
      </c>
      <c r="M104" s="48"/>
      <c r="N104" s="17">
        <v>-1267.2527809999999</v>
      </c>
    </row>
    <row r="105" spans="1:14" s="8" customFormat="1" x14ac:dyDescent="0.25">
      <c r="A105" s="36"/>
      <c r="B105" s="13"/>
      <c r="I105" s="8" t="s">
        <v>29</v>
      </c>
      <c r="J105" s="33" t="s">
        <v>36</v>
      </c>
      <c r="L105" s="10">
        <v>-149.44676699999999</v>
      </c>
      <c r="M105" s="11"/>
      <c r="N105" s="10">
        <v>-1267.2527809999999</v>
      </c>
    </row>
    <row r="106" spans="1:14" s="8" customFormat="1" x14ac:dyDescent="0.25">
      <c r="A106" s="36"/>
      <c r="B106" s="13"/>
      <c r="J106" s="34" t="s">
        <v>37</v>
      </c>
      <c r="L106" s="10">
        <v>0</v>
      </c>
      <c r="M106" s="11"/>
      <c r="N106" s="10">
        <v>0</v>
      </c>
    </row>
    <row r="107" spans="1:14" s="8" customFormat="1" x14ac:dyDescent="0.25">
      <c r="A107" s="36"/>
      <c r="B107" s="13"/>
      <c r="J107" s="33" t="s">
        <v>38</v>
      </c>
      <c r="L107" s="10">
        <v>0</v>
      </c>
      <c r="M107" s="11"/>
      <c r="N107" s="10">
        <v>0</v>
      </c>
    </row>
    <row r="108" spans="1:14" s="8" customFormat="1" x14ac:dyDescent="0.25">
      <c r="A108" s="36"/>
      <c r="B108" s="13"/>
      <c r="L108" s="10"/>
      <c r="M108" s="11"/>
      <c r="N108" s="10"/>
    </row>
    <row r="109" spans="1:14" s="8" customFormat="1" x14ac:dyDescent="0.25">
      <c r="A109" s="36"/>
      <c r="B109" s="13"/>
      <c r="C109" s="8" t="s">
        <v>164</v>
      </c>
      <c r="H109" s="22" t="s">
        <v>165</v>
      </c>
      <c r="I109" s="15" t="s">
        <v>44</v>
      </c>
      <c r="J109" s="13"/>
      <c r="K109" s="13"/>
      <c r="L109" s="17">
        <v>339.43176399999999</v>
      </c>
      <c r="M109" s="48"/>
      <c r="N109" s="17">
        <v>770.07906800000001</v>
      </c>
    </row>
    <row r="110" spans="1:14" s="8" customFormat="1" x14ac:dyDescent="0.25">
      <c r="A110" s="36"/>
      <c r="B110" s="13"/>
      <c r="I110" s="8" t="s">
        <v>29</v>
      </c>
      <c r="J110" s="33" t="s">
        <v>36</v>
      </c>
      <c r="L110" s="10">
        <v>339.43176399999999</v>
      </c>
      <c r="M110" s="11"/>
      <c r="N110" s="10">
        <v>770.07906800000001</v>
      </c>
    </row>
    <row r="111" spans="1:14" s="8" customFormat="1" x14ac:dyDescent="0.25">
      <c r="A111" s="36"/>
      <c r="B111" s="13"/>
      <c r="J111" s="34" t="s">
        <v>37</v>
      </c>
      <c r="L111" s="10">
        <v>0</v>
      </c>
      <c r="M111" s="11"/>
      <c r="N111" s="10">
        <v>0</v>
      </c>
    </row>
    <row r="112" spans="1:14" s="8" customFormat="1" x14ac:dyDescent="0.25">
      <c r="A112" s="36"/>
      <c r="B112" s="13"/>
      <c r="C112" s="13"/>
      <c r="D112" s="13"/>
      <c r="E112" s="13"/>
      <c r="F112" s="13"/>
      <c r="G112" s="13"/>
      <c r="H112" s="13"/>
      <c r="J112" s="33" t="s">
        <v>38</v>
      </c>
      <c r="L112" s="10">
        <v>0</v>
      </c>
      <c r="M112" s="11"/>
      <c r="N112" s="10">
        <v>0</v>
      </c>
    </row>
    <row r="113" spans="1:15" x14ac:dyDescent="0.25">
      <c r="B113" s="18" t="s">
        <v>45</v>
      </c>
      <c r="L113" s="17">
        <v>-18553.510098950221</v>
      </c>
      <c r="M113" s="48"/>
      <c r="N113" s="17">
        <v>-25973.072336189081</v>
      </c>
      <c r="O113" s="8"/>
    </row>
    <row r="114" spans="1:15" x14ac:dyDescent="0.25">
      <c r="B114" s="18"/>
      <c r="L114" s="207"/>
      <c r="M114" s="37"/>
      <c r="N114" s="207"/>
      <c r="O114" s="8"/>
    </row>
    <row r="115" spans="1:15" x14ac:dyDescent="0.25">
      <c r="B115" s="1"/>
      <c r="O115" s="8"/>
    </row>
    <row r="116" spans="1:15" x14ac:dyDescent="0.25">
      <c r="B116" s="8"/>
      <c r="O116" s="8"/>
    </row>
    <row r="117" spans="1:15" x14ac:dyDescent="0.25">
      <c r="B117" s="8"/>
      <c r="O117" s="8"/>
    </row>
    <row r="118" spans="1:15" x14ac:dyDescent="0.25">
      <c r="A118" s="18" t="s">
        <v>78</v>
      </c>
      <c r="B118" s="8"/>
      <c r="O118" s="8"/>
    </row>
    <row r="120" spans="1:15" x14ac:dyDescent="0.25">
      <c r="A120" s="14"/>
      <c r="B120" s="14"/>
      <c r="C120" s="65" t="s">
        <v>226</v>
      </c>
      <c r="D120" s="64">
        <v>41274</v>
      </c>
      <c r="I120" s="51" t="s">
        <v>1</v>
      </c>
      <c r="L120" s="196" t="s">
        <v>2</v>
      </c>
      <c r="M120" s="16"/>
      <c r="N120" s="196" t="s">
        <v>3</v>
      </c>
      <c r="O120" s="8"/>
    </row>
    <row r="121" spans="1:15" x14ac:dyDescent="0.25">
      <c r="I121" s="15"/>
      <c r="J121" s="15"/>
      <c r="K121" s="15"/>
      <c r="L121" s="11"/>
      <c r="N121" s="11"/>
      <c r="O121" s="8"/>
    </row>
    <row r="122" spans="1:15" x14ac:dyDescent="0.25">
      <c r="B122" s="31">
        <v>1</v>
      </c>
      <c r="C122" s="38" t="s">
        <v>46</v>
      </c>
      <c r="I122" s="13"/>
      <c r="J122" s="13"/>
      <c r="K122" s="13"/>
      <c r="L122" s="207">
        <v>0</v>
      </c>
      <c r="N122" s="207">
        <v>0</v>
      </c>
      <c r="O122" s="8"/>
    </row>
    <row r="123" spans="1:15" x14ac:dyDescent="0.25">
      <c r="I123" s="13"/>
      <c r="J123" s="13"/>
      <c r="K123" s="13"/>
      <c r="M123" s="32"/>
      <c r="O123" s="8"/>
    </row>
    <row r="124" spans="1:15" x14ac:dyDescent="0.25">
      <c r="C124" s="8" t="s">
        <v>8</v>
      </c>
      <c r="D124" s="8" t="s">
        <v>47</v>
      </c>
      <c r="I124" s="13"/>
      <c r="J124" s="13"/>
      <c r="K124" s="13"/>
      <c r="L124" s="12">
        <v>0</v>
      </c>
      <c r="M124" s="39"/>
      <c r="N124" s="12">
        <v>0</v>
      </c>
      <c r="O124" s="8"/>
    </row>
    <row r="125" spans="1:15" x14ac:dyDescent="0.25">
      <c r="C125" s="8" t="s">
        <v>20</v>
      </c>
      <c r="D125" s="8" t="s">
        <v>48</v>
      </c>
      <c r="I125" s="238"/>
      <c r="J125" s="13"/>
      <c r="K125" s="13"/>
      <c r="L125" s="12">
        <v>0</v>
      </c>
      <c r="M125" s="39"/>
      <c r="N125" s="12">
        <v>0</v>
      </c>
      <c r="O125" s="8"/>
    </row>
    <row r="126" spans="1:15" x14ac:dyDescent="0.25">
      <c r="I126" s="13"/>
      <c r="J126" s="13"/>
      <c r="K126" s="13"/>
      <c r="M126" s="32"/>
      <c r="O126" s="8"/>
    </row>
    <row r="127" spans="1:15" x14ac:dyDescent="0.25">
      <c r="I127" s="13"/>
      <c r="J127" s="13"/>
      <c r="K127" s="13"/>
      <c r="M127" s="32"/>
      <c r="O127" s="8"/>
    </row>
    <row r="128" spans="1:15" x14ac:dyDescent="0.25">
      <c r="B128" s="31">
        <v>2</v>
      </c>
      <c r="C128" s="21" t="s">
        <v>49</v>
      </c>
      <c r="I128" s="13"/>
      <c r="J128" s="13"/>
      <c r="K128" s="13"/>
      <c r="L128" s="207">
        <v>0</v>
      </c>
      <c r="M128" s="48"/>
      <c r="N128" s="207">
        <v>0</v>
      </c>
      <c r="O128" s="8"/>
    </row>
    <row r="129" spans="1:17" x14ac:dyDescent="0.25">
      <c r="B129" s="31"/>
      <c r="C129" s="21" t="s">
        <v>41</v>
      </c>
      <c r="G129" s="14"/>
      <c r="I129" s="13"/>
      <c r="J129" s="13"/>
      <c r="K129" s="13"/>
      <c r="M129" s="32"/>
    </row>
    <row r="130" spans="1:17" x14ac:dyDescent="0.25">
      <c r="I130" s="13"/>
      <c r="J130" s="13"/>
      <c r="K130" s="13"/>
      <c r="M130" s="32"/>
      <c r="P130" s="22"/>
    </row>
    <row r="131" spans="1:17" x14ac:dyDescent="0.25">
      <c r="B131" s="31">
        <v>3</v>
      </c>
      <c r="C131" s="21" t="s">
        <v>50</v>
      </c>
      <c r="J131" s="238" t="s">
        <v>51</v>
      </c>
      <c r="K131" s="238"/>
      <c r="L131" s="207">
        <v>0</v>
      </c>
      <c r="M131" s="32"/>
      <c r="N131" s="207">
        <v>0</v>
      </c>
      <c r="P131" s="217"/>
    </row>
    <row r="132" spans="1:17" s="334" customFormat="1" ht="15" x14ac:dyDescent="0.2">
      <c r="A132" s="3"/>
      <c r="E132" s="40"/>
      <c r="J132" s="240"/>
      <c r="K132" s="240"/>
      <c r="L132" s="10"/>
      <c r="M132" s="337"/>
      <c r="N132" s="10"/>
      <c r="O132" s="336"/>
      <c r="P132" s="8"/>
      <c r="Q132" s="8"/>
    </row>
    <row r="133" spans="1:17" x14ac:dyDescent="0.25">
      <c r="C133" s="8" t="s">
        <v>8</v>
      </c>
      <c r="D133" s="8" t="s">
        <v>52</v>
      </c>
      <c r="J133" s="238" t="s">
        <v>51</v>
      </c>
      <c r="K133" s="238"/>
      <c r="L133" s="10">
        <v>0</v>
      </c>
      <c r="M133" s="32"/>
      <c r="N133" s="10">
        <v>0</v>
      </c>
    </row>
    <row r="134" spans="1:17" x14ac:dyDescent="0.25">
      <c r="C134" s="8" t="s">
        <v>20</v>
      </c>
      <c r="D134" s="8" t="s">
        <v>53</v>
      </c>
      <c r="I134" s="13"/>
      <c r="J134" s="13"/>
      <c r="K134" s="13"/>
      <c r="L134" s="10">
        <v>0</v>
      </c>
      <c r="M134" s="32"/>
      <c r="N134" s="10">
        <v>0</v>
      </c>
    </row>
    <row r="135" spans="1:17" x14ac:dyDescent="0.25">
      <c r="C135" s="8" t="s">
        <v>54</v>
      </c>
      <c r="D135" s="8" t="s">
        <v>55</v>
      </c>
      <c r="I135" s="13"/>
      <c r="J135" s="13"/>
      <c r="K135" s="13"/>
      <c r="L135" s="10">
        <v>0</v>
      </c>
      <c r="M135" s="32"/>
      <c r="N135" s="10">
        <v>0</v>
      </c>
    </row>
    <row r="140" spans="1:17" x14ac:dyDescent="0.25">
      <c r="A140" s="18" t="s">
        <v>79</v>
      </c>
      <c r="I140" s="52" t="s">
        <v>1</v>
      </c>
      <c r="J140" s="29"/>
      <c r="K140" s="29"/>
      <c r="L140" s="196" t="s">
        <v>2</v>
      </c>
      <c r="M140" s="16"/>
      <c r="N140" s="196" t="s">
        <v>3</v>
      </c>
    </row>
    <row r="141" spans="1:17" s="14" customFormat="1" ht="28.5" customHeight="1" x14ac:dyDescent="0.2">
      <c r="C141" s="65" t="s">
        <v>226</v>
      </c>
      <c r="D141" s="64">
        <v>41274</v>
      </c>
    </row>
    <row r="142" spans="1:17" ht="34.5" customHeight="1" x14ac:dyDescent="0.25">
      <c r="C142" s="8" t="s">
        <v>8</v>
      </c>
      <c r="D142" s="8" t="s">
        <v>56</v>
      </c>
      <c r="I142" s="29"/>
      <c r="J142" s="29"/>
      <c r="K142" s="29"/>
      <c r="L142" s="41">
        <v>0</v>
      </c>
      <c r="M142" s="335"/>
      <c r="N142" s="41">
        <v>0</v>
      </c>
    </row>
    <row r="143" spans="1:17" x14ac:dyDescent="0.25">
      <c r="D143" s="8" t="s">
        <v>41</v>
      </c>
      <c r="I143" s="29"/>
      <c r="J143" s="29"/>
      <c r="K143" s="29"/>
      <c r="L143" s="243"/>
      <c r="M143" s="335"/>
      <c r="N143" s="243"/>
    </row>
    <row r="144" spans="1:17" x14ac:dyDescent="0.25">
      <c r="C144" s="8" t="s">
        <v>20</v>
      </c>
      <c r="D144" s="8" t="s">
        <v>57</v>
      </c>
      <c r="I144" s="29"/>
      <c r="J144" s="29"/>
      <c r="K144" s="29"/>
      <c r="L144" s="41">
        <v>0</v>
      </c>
      <c r="M144" s="335"/>
      <c r="N144" s="41">
        <v>0</v>
      </c>
    </row>
    <row r="145" spans="1:17" x14ac:dyDescent="0.25">
      <c r="I145" s="29"/>
      <c r="J145" s="29"/>
      <c r="K145" s="29"/>
      <c r="L145" s="243"/>
      <c r="M145" s="335"/>
      <c r="N145" s="243"/>
    </row>
    <row r="146" spans="1:17" x14ac:dyDescent="0.25">
      <c r="C146" s="8" t="s">
        <v>54</v>
      </c>
      <c r="D146" s="8" t="s">
        <v>58</v>
      </c>
      <c r="I146" s="29"/>
      <c r="J146" s="29"/>
      <c r="K146" s="29"/>
      <c r="L146" s="41">
        <v>0</v>
      </c>
      <c r="M146" s="335"/>
      <c r="N146" s="41">
        <v>0</v>
      </c>
    </row>
    <row r="147" spans="1:17" x14ac:dyDescent="0.25">
      <c r="I147" s="29"/>
      <c r="J147" s="29"/>
      <c r="K147" s="29"/>
      <c r="L147" s="243"/>
      <c r="M147" s="335"/>
      <c r="N147" s="243"/>
    </row>
    <row r="148" spans="1:17" x14ac:dyDescent="0.25">
      <c r="C148" s="8" t="s">
        <v>59</v>
      </c>
      <c r="D148" s="8" t="s">
        <v>60</v>
      </c>
      <c r="I148" s="29"/>
      <c r="J148" s="29"/>
      <c r="K148" s="29"/>
      <c r="L148" s="42">
        <v>5906.2279416372257</v>
      </c>
      <c r="M148" s="37"/>
      <c r="N148" s="42">
        <v>0</v>
      </c>
      <c r="O148" s="20"/>
      <c r="P148" s="15"/>
      <c r="Q148" s="15"/>
    </row>
    <row r="149" spans="1:17" x14ac:dyDescent="0.25">
      <c r="D149" s="8" t="s">
        <v>61</v>
      </c>
      <c r="I149" s="29"/>
      <c r="J149" s="29"/>
      <c r="K149" s="29"/>
      <c r="L149" s="42">
        <v>8904.434113327532</v>
      </c>
      <c r="M149" s="37"/>
      <c r="N149" s="42">
        <v>19777.903329805402</v>
      </c>
      <c r="O149" s="20"/>
      <c r="P149" s="15"/>
      <c r="Q149" s="15"/>
    </row>
    <row r="150" spans="1:17" x14ac:dyDescent="0.25">
      <c r="D150" s="14"/>
      <c r="I150" s="29"/>
      <c r="J150" s="29"/>
      <c r="K150" s="29"/>
      <c r="L150" s="243"/>
      <c r="M150" s="335"/>
      <c r="N150" s="243"/>
    </row>
    <row r="151" spans="1:17" x14ac:dyDescent="0.25">
      <c r="C151" s="8" t="s">
        <v>62</v>
      </c>
      <c r="D151" s="8" t="s">
        <v>63</v>
      </c>
      <c r="J151" s="29"/>
      <c r="K151" s="29"/>
      <c r="L151" s="41">
        <v>2412.6976495867661</v>
      </c>
      <c r="M151" s="37"/>
      <c r="N151" s="41">
        <v>785.95551772821216</v>
      </c>
    </row>
    <row r="152" spans="1:17" x14ac:dyDescent="0.25">
      <c r="I152" s="8" t="s">
        <v>64</v>
      </c>
      <c r="J152" s="29"/>
      <c r="K152" s="29"/>
      <c r="L152" s="28">
        <v>-12.10761300984881</v>
      </c>
      <c r="N152" s="28">
        <v>354.66640597152502</v>
      </c>
    </row>
    <row r="153" spans="1:17" x14ac:dyDescent="0.25">
      <c r="I153" s="8" t="s">
        <v>65</v>
      </c>
      <c r="J153" s="29"/>
      <c r="K153" s="29"/>
      <c r="L153" s="28">
        <v>2217.8646022171238</v>
      </c>
      <c r="N153" s="28">
        <v>429.53203059360879</v>
      </c>
    </row>
    <row r="154" spans="1:17" x14ac:dyDescent="0.25">
      <c r="I154" s="8" t="s">
        <v>66</v>
      </c>
      <c r="J154" s="29"/>
      <c r="K154" s="29"/>
      <c r="L154" s="28">
        <v>206.94066037949099</v>
      </c>
      <c r="N154" s="28">
        <v>1.7570811630782599</v>
      </c>
    </row>
    <row r="155" spans="1:17" x14ac:dyDescent="0.25">
      <c r="I155" s="8" t="s">
        <v>67</v>
      </c>
      <c r="J155" s="29"/>
      <c r="K155" s="29"/>
      <c r="L155" s="28">
        <v>0</v>
      </c>
      <c r="N155" s="28">
        <v>0</v>
      </c>
    </row>
    <row r="156" spans="1:17" x14ac:dyDescent="0.25">
      <c r="I156" s="29"/>
      <c r="J156" s="29"/>
      <c r="K156" s="29"/>
      <c r="L156" s="243"/>
      <c r="M156" s="335"/>
      <c r="N156" s="243"/>
    </row>
    <row r="157" spans="1:17" x14ac:dyDescent="0.25">
      <c r="C157" s="8" t="s">
        <v>68</v>
      </c>
      <c r="D157" s="8" t="s">
        <v>223</v>
      </c>
      <c r="I157" s="29"/>
      <c r="J157" s="29"/>
      <c r="K157" s="29"/>
      <c r="L157" s="41">
        <v>0</v>
      </c>
      <c r="M157" s="335"/>
      <c r="N157" s="41">
        <v>0</v>
      </c>
    </row>
    <row r="158" spans="1:17" x14ac:dyDescent="0.25">
      <c r="D158" s="8" t="s">
        <v>41</v>
      </c>
      <c r="I158" s="29"/>
      <c r="J158" s="29"/>
      <c r="K158" s="29"/>
      <c r="L158" s="243"/>
      <c r="M158" s="335"/>
      <c r="N158" s="243"/>
    </row>
    <row r="159" spans="1:17" x14ac:dyDescent="0.25">
      <c r="I159" s="29"/>
      <c r="J159" s="29"/>
      <c r="K159" s="29"/>
      <c r="L159" s="243"/>
      <c r="M159" s="335"/>
      <c r="N159" s="243"/>
    </row>
    <row r="160" spans="1:17" x14ac:dyDescent="0.25">
      <c r="A160" s="43"/>
      <c r="B160" s="44"/>
      <c r="C160" s="45"/>
      <c r="D160" s="45"/>
      <c r="E160" s="45"/>
      <c r="F160" s="45"/>
      <c r="G160" s="45"/>
      <c r="H160" s="45"/>
      <c r="I160" s="46"/>
      <c r="J160" s="46"/>
      <c r="K160" s="46"/>
      <c r="L160" s="248"/>
      <c r="M160" s="338"/>
      <c r="N160" s="248"/>
    </row>
    <row r="161" spans="1:14" s="8" customFormat="1" x14ac:dyDescent="0.25">
      <c r="A161" s="1"/>
      <c r="B161" s="7"/>
      <c r="I161" s="13"/>
      <c r="J161" s="13"/>
      <c r="K161" s="13"/>
      <c r="L161" s="10"/>
      <c r="M161" s="32"/>
      <c r="N161" s="10"/>
    </row>
    <row r="162" spans="1:14" s="8" customFormat="1" x14ac:dyDescent="0.25">
      <c r="A162" s="1"/>
      <c r="B162" s="1"/>
      <c r="I162" s="13"/>
      <c r="J162" s="13"/>
      <c r="K162" s="13"/>
      <c r="L162" s="10"/>
      <c r="M162" s="32"/>
      <c r="N162" s="10"/>
    </row>
    <row r="163" spans="1:14" s="8" customFormat="1" x14ac:dyDescent="0.25">
      <c r="A163" s="1"/>
      <c r="B163" s="7"/>
    </row>
    <row r="164" spans="1:14" s="8" customFormat="1" x14ac:dyDescent="0.25">
      <c r="A164" s="1"/>
      <c r="B164" s="7"/>
      <c r="C164" s="1"/>
      <c r="J164" s="13"/>
      <c r="K164" s="13"/>
      <c r="L164" s="13"/>
      <c r="M164" s="47"/>
      <c r="N164" s="13"/>
    </row>
    <row r="165" spans="1:14" s="8" customFormat="1" x14ac:dyDescent="0.25">
      <c r="A165" s="1"/>
      <c r="B165" s="7"/>
      <c r="C165" s="7"/>
      <c r="J165" s="13"/>
      <c r="K165" s="13"/>
      <c r="L165" s="60"/>
      <c r="M165" s="16"/>
      <c r="N165" s="60"/>
    </row>
    <row r="166" spans="1:14" s="8" customFormat="1" x14ac:dyDescent="0.25">
      <c r="A166" s="1" t="s">
        <v>166</v>
      </c>
      <c r="B166" s="7"/>
      <c r="C166" s="7"/>
      <c r="D166" s="14"/>
      <c r="G166" s="14"/>
      <c r="J166" s="13"/>
      <c r="K166" s="13"/>
      <c r="L166" s="13"/>
      <c r="M166" s="47"/>
      <c r="N166" s="13"/>
    </row>
    <row r="167" spans="1:14" s="8" customFormat="1" x14ac:dyDescent="0.25">
      <c r="A167" s="1"/>
      <c r="B167" s="7"/>
      <c r="C167" s="7"/>
      <c r="J167" s="13"/>
      <c r="K167" s="13"/>
      <c r="L167" s="13"/>
      <c r="M167" s="47"/>
      <c r="N167" s="13"/>
    </row>
    <row r="168" spans="1:14" s="8" customFormat="1" x14ac:dyDescent="0.25">
      <c r="A168" s="1"/>
      <c r="B168" s="7"/>
      <c r="C168" s="7"/>
      <c r="K168" s="13"/>
      <c r="L168" s="196" t="s">
        <v>2</v>
      </c>
      <c r="M168" s="16"/>
      <c r="N168" s="196" t="s">
        <v>3</v>
      </c>
    </row>
    <row r="169" spans="1:14" s="8" customFormat="1" x14ac:dyDescent="0.25">
      <c r="A169" s="1"/>
      <c r="B169" s="7"/>
      <c r="C169" s="7"/>
      <c r="J169" s="339" t="s">
        <v>167</v>
      </c>
      <c r="K169" s="13"/>
      <c r="L169" s="340">
        <v>123228.1254914453</v>
      </c>
      <c r="M169" s="340"/>
      <c r="N169" s="340">
        <v>28256.557732189056</v>
      </c>
    </row>
    <row r="170" spans="1:14" s="8" customFormat="1" x14ac:dyDescent="0.25">
      <c r="A170" s="1"/>
      <c r="B170" s="7"/>
      <c r="C170" s="7"/>
      <c r="J170" s="339" t="s">
        <v>168</v>
      </c>
      <c r="K170" s="13"/>
      <c r="L170" s="340">
        <v>2368.317430018139</v>
      </c>
      <c r="M170" s="340"/>
      <c r="N170" s="340">
        <v>785.95551772819806</v>
      </c>
    </row>
    <row r="171" spans="1:14" s="8" customFormat="1" x14ac:dyDescent="0.25">
      <c r="A171" s="1"/>
      <c r="B171" s="7"/>
      <c r="C171" s="7"/>
      <c r="I171" s="339"/>
      <c r="J171" s="339" t="s">
        <v>169</v>
      </c>
      <c r="K171" s="13"/>
      <c r="L171" s="341">
        <v>-149.44676684500101</v>
      </c>
      <c r="M171" s="340"/>
      <c r="N171" s="341">
        <v>-1267.2527813652989</v>
      </c>
    </row>
    <row r="172" spans="1:14" s="8" customFormat="1" x14ac:dyDescent="0.25">
      <c r="A172" s="1"/>
      <c r="B172" s="7"/>
      <c r="C172" s="7"/>
      <c r="J172" s="339" t="s">
        <v>170</v>
      </c>
      <c r="K172" s="13"/>
      <c r="L172" s="340">
        <v>125745.88968830844</v>
      </c>
      <c r="M172" s="340"/>
      <c r="N172" s="340">
        <v>30309.766031282554</v>
      </c>
    </row>
    <row r="173" spans="1:14" s="8" customFormat="1" x14ac:dyDescent="0.25">
      <c r="A173" s="1"/>
      <c r="B173" s="7"/>
      <c r="C173" s="7"/>
      <c r="D173" s="29"/>
      <c r="E173" s="29"/>
      <c r="F173" s="29"/>
      <c r="J173" s="55"/>
      <c r="K173" s="13"/>
      <c r="L173" s="42"/>
      <c r="M173" s="41"/>
      <c r="N173" s="42"/>
    </row>
    <row r="174" spans="1:14" s="8" customFormat="1" x14ac:dyDescent="0.25">
      <c r="A174" s="1"/>
      <c r="B174" s="7"/>
      <c r="C174" s="7"/>
      <c r="D174" s="29"/>
      <c r="E174" s="29"/>
      <c r="F174" s="29"/>
    </row>
    <row r="175" spans="1:14" s="8" customFormat="1" x14ac:dyDescent="0.25">
      <c r="A175" s="1"/>
      <c r="B175" s="7"/>
      <c r="C175" s="7"/>
      <c r="D175" s="69"/>
      <c r="E175" s="29"/>
      <c r="F175" s="29"/>
      <c r="M175" s="47"/>
    </row>
    <row r="176" spans="1:14" s="8" customFormat="1" x14ac:dyDescent="0.25">
      <c r="A176" s="1"/>
      <c r="B176" s="7"/>
      <c r="D176" s="8" t="s">
        <v>171</v>
      </c>
      <c r="K176" s="13"/>
      <c r="L176" s="28"/>
      <c r="M176" s="28"/>
      <c r="N176" s="28"/>
    </row>
    <row r="177" spans="1:15" x14ac:dyDescent="0.25">
      <c r="D177" s="8" t="s">
        <v>172</v>
      </c>
      <c r="J177" s="97"/>
      <c r="K177" s="13"/>
      <c r="L177" s="28"/>
      <c r="M177" s="28"/>
      <c r="N177" s="28"/>
      <c r="O177" s="8"/>
    </row>
    <row r="178" spans="1:15" x14ac:dyDescent="0.25">
      <c r="K178" s="13"/>
      <c r="L178" s="28"/>
      <c r="M178" s="28"/>
      <c r="N178" s="28"/>
      <c r="O178" s="8"/>
    </row>
    <row r="179" spans="1:15" x14ac:dyDescent="0.25">
      <c r="K179" s="13"/>
      <c r="L179" s="28"/>
      <c r="M179" s="28"/>
      <c r="N179" s="28"/>
      <c r="O179" s="8"/>
    </row>
    <row r="180" spans="1:15" x14ac:dyDescent="0.25">
      <c r="J180" s="13"/>
      <c r="K180" s="13"/>
      <c r="L180" s="47"/>
      <c r="M180" s="13"/>
      <c r="N180" s="47"/>
      <c r="O180" s="8"/>
    </row>
    <row r="181" spans="1:15" x14ac:dyDescent="0.25">
      <c r="A181" s="43"/>
      <c r="B181" s="44"/>
      <c r="C181" s="45"/>
      <c r="D181" s="45"/>
      <c r="E181" s="45"/>
      <c r="F181" s="45"/>
      <c r="G181" s="45"/>
      <c r="H181" s="45"/>
      <c r="I181" s="46"/>
      <c r="J181" s="46"/>
      <c r="K181" s="46"/>
      <c r="L181" s="248"/>
      <c r="M181" s="338"/>
      <c r="N181" s="248"/>
      <c r="O181" s="8"/>
    </row>
    <row r="186" spans="1:15" x14ac:dyDescent="0.25">
      <c r="F186" s="22"/>
      <c r="O186" s="8"/>
    </row>
  </sheetData>
  <hyperlinks>
    <hyperlink ref="J171" location="_ftn1" display="_ftn1"/>
  </hyperlinks>
  <pageMargins left="0.7" right="0.7" top="0.75" bottom="0.75" header="0.3" footer="0.3"/>
  <pageSetup paperSize="9" scale="59" orientation="portrait" r:id="rId1"/>
  <rowBreaks count="4" manualBreakCount="4">
    <brk id="42" max="13" man="1"/>
    <brk id="63" max="13" man="1"/>
    <brk id="115" max="13" man="1"/>
    <brk id="13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6"/>
  <sheetViews>
    <sheetView showGridLines="0" zoomScale="80" zoomScaleNormal="80" workbookViewId="0">
      <selection activeCell="M44" sqref="M44"/>
    </sheetView>
  </sheetViews>
  <sheetFormatPr defaultRowHeight="12.75" x14ac:dyDescent="0.2"/>
  <cols>
    <col min="1" max="3" width="4" style="295" customWidth="1"/>
    <col min="4" max="8" width="9.140625" style="295"/>
    <col min="9" max="9" width="20.7109375" style="295" customWidth="1"/>
    <col min="10" max="10" width="19.85546875" style="295" customWidth="1"/>
    <col min="11" max="11" width="23" style="295" customWidth="1"/>
    <col min="12" max="12" width="20.28515625" style="295" customWidth="1"/>
    <col min="13" max="13" width="6.85546875" style="295" customWidth="1"/>
    <col min="14" max="14" width="15.7109375" style="295" customWidth="1"/>
    <col min="15" max="16" width="9.140625" style="295"/>
    <col min="17" max="17" width="11.5703125" style="295" customWidth="1"/>
    <col min="18" max="18" width="9.140625" style="295"/>
    <col min="19" max="19" width="9.28515625" style="295" bestFit="1" customWidth="1"/>
    <col min="20" max="20" width="6.42578125" style="295" customWidth="1"/>
    <col min="21" max="21" width="18.42578125" style="295" bestFit="1" customWidth="1"/>
    <col min="22" max="22" width="13.85546875" style="295" bestFit="1" customWidth="1"/>
    <col min="23" max="24" width="9.140625" style="295"/>
    <col min="25" max="25" width="13.5703125" style="295" bestFit="1" customWidth="1"/>
    <col min="26" max="27" width="9.140625" style="295"/>
    <col min="28" max="28" width="18.42578125" style="295" bestFit="1" customWidth="1"/>
    <col min="29" max="16384" width="9.140625" style="295"/>
  </cols>
  <sheetData>
    <row r="1" spans="1:19" ht="15.75" x14ac:dyDescent="0.25">
      <c r="A1" s="182" t="s">
        <v>0</v>
      </c>
      <c r="B1" s="183"/>
      <c r="C1" s="184"/>
      <c r="D1" s="184"/>
      <c r="E1" s="184"/>
      <c r="F1" s="184"/>
      <c r="G1" s="182"/>
      <c r="H1" s="184"/>
      <c r="I1" s="184"/>
      <c r="J1" s="184"/>
      <c r="K1" s="184"/>
      <c r="L1" s="4"/>
      <c r="M1" s="185"/>
      <c r="N1" s="4"/>
      <c r="O1" s="186"/>
      <c r="P1" s="294"/>
      <c r="Q1" s="294"/>
      <c r="R1" s="294"/>
    </row>
    <row r="2" spans="1:19" ht="15.75" x14ac:dyDescent="0.25">
      <c r="A2" s="182"/>
      <c r="B2" s="187"/>
      <c r="C2" s="188"/>
      <c r="D2" s="188"/>
      <c r="E2" s="188"/>
      <c r="F2" s="188"/>
      <c r="G2" s="188"/>
      <c r="H2" s="188"/>
      <c r="I2" s="188"/>
      <c r="J2" s="296" t="s">
        <v>1</v>
      </c>
      <c r="K2" s="188"/>
      <c r="L2" s="10"/>
      <c r="M2" s="190"/>
      <c r="N2" s="12"/>
      <c r="O2" s="191"/>
      <c r="P2" s="294"/>
      <c r="Q2" s="294"/>
      <c r="R2" s="294"/>
    </row>
    <row r="3" spans="1:19" ht="15.75" x14ac:dyDescent="0.25">
      <c r="A3" s="182"/>
      <c r="B3" s="182"/>
      <c r="C3" s="188"/>
      <c r="D3" s="188"/>
      <c r="E3" s="188"/>
      <c r="F3" s="188"/>
      <c r="G3" s="188"/>
      <c r="H3" s="188"/>
      <c r="I3" s="191"/>
      <c r="J3" s="191"/>
      <c r="K3" s="191"/>
      <c r="L3" s="10"/>
      <c r="M3" s="228"/>
      <c r="N3" s="10"/>
      <c r="O3" s="191"/>
      <c r="P3" s="294"/>
      <c r="Q3" s="294"/>
      <c r="R3" s="294"/>
    </row>
    <row r="4" spans="1:19" ht="15.75" x14ac:dyDescent="0.25">
      <c r="A4" s="182"/>
      <c r="B4" s="187"/>
      <c r="C4" s="262" t="s">
        <v>83</v>
      </c>
      <c r="D4" s="297"/>
      <c r="E4" s="297"/>
      <c r="F4" s="297"/>
      <c r="G4" s="297"/>
      <c r="H4" s="297"/>
      <c r="I4" s="297"/>
      <c r="J4" s="298"/>
      <c r="K4" s="298"/>
      <c r="L4" s="298"/>
      <c r="M4" s="299"/>
      <c r="N4" s="298"/>
      <c r="O4" s="191"/>
      <c r="P4" s="294"/>
      <c r="Q4" s="294"/>
      <c r="R4" s="294"/>
    </row>
    <row r="5" spans="1:19" ht="15.75" x14ac:dyDescent="0.25">
      <c r="A5" s="182"/>
      <c r="B5" s="187"/>
      <c r="C5" s="300"/>
      <c r="D5" s="297"/>
      <c r="E5" s="301"/>
      <c r="F5" s="297"/>
      <c r="G5" s="297"/>
      <c r="H5" s="297"/>
      <c r="I5" s="297"/>
      <c r="J5" s="298"/>
      <c r="K5" s="298"/>
      <c r="L5" s="302" t="s">
        <v>2</v>
      </c>
      <c r="M5" s="303"/>
      <c r="N5" s="302" t="s">
        <v>3</v>
      </c>
      <c r="O5" s="191"/>
      <c r="P5" s="294"/>
      <c r="Q5" s="294"/>
      <c r="R5" s="294"/>
    </row>
    <row r="6" spans="1:19" ht="15.75" x14ac:dyDescent="0.25">
      <c r="A6" s="182"/>
      <c r="B6" s="187"/>
      <c r="C6" s="187"/>
      <c r="D6" s="192" t="s">
        <v>107</v>
      </c>
      <c r="E6" s="304">
        <v>42064</v>
      </c>
      <c r="F6" s="188"/>
      <c r="G6" s="192" t="s">
        <v>92</v>
      </c>
      <c r="H6" s="188"/>
      <c r="I6" s="188"/>
      <c r="J6" s="191"/>
      <c r="K6" s="191"/>
      <c r="L6" s="191"/>
      <c r="M6" s="47"/>
      <c r="N6" s="191"/>
      <c r="O6" s="191"/>
      <c r="P6" s="294"/>
      <c r="Q6" s="294"/>
      <c r="R6" s="294"/>
    </row>
    <row r="7" spans="1:19" ht="15.75" x14ac:dyDescent="0.25">
      <c r="A7" s="182"/>
      <c r="B7" s="187"/>
      <c r="C7" s="187"/>
      <c r="D7" s="188"/>
      <c r="E7" s="188"/>
      <c r="F7" s="188"/>
      <c r="G7" s="188"/>
      <c r="H7" s="188"/>
      <c r="I7" s="188"/>
      <c r="J7" s="191"/>
      <c r="K7" s="191"/>
      <c r="L7" s="191"/>
      <c r="M7" s="47"/>
      <c r="N7" s="191"/>
      <c r="O7" s="191"/>
      <c r="P7" s="305"/>
      <c r="Q7" s="305"/>
      <c r="R7" s="294"/>
    </row>
    <row r="8" spans="1:19" ht="15.75" x14ac:dyDescent="0.25">
      <c r="A8" s="182"/>
      <c r="B8" s="187"/>
      <c r="C8" s="187"/>
      <c r="D8" s="188"/>
      <c r="E8" s="188"/>
      <c r="F8" s="188"/>
      <c r="G8" s="188"/>
      <c r="H8" s="188"/>
      <c r="I8" s="188" t="s">
        <v>71</v>
      </c>
      <c r="J8" s="188" t="s">
        <v>84</v>
      </c>
      <c r="K8" s="191"/>
      <c r="L8" s="28">
        <v>43728.37043735</v>
      </c>
      <c r="M8" s="28"/>
      <c r="N8" s="10">
        <v>2250.9573436800001</v>
      </c>
      <c r="O8" s="228"/>
      <c r="P8" s="306"/>
      <c r="Q8" s="305"/>
      <c r="R8" s="294"/>
    </row>
    <row r="9" spans="1:19" ht="15.75" x14ac:dyDescent="0.25">
      <c r="A9" s="182"/>
      <c r="B9" s="187"/>
      <c r="C9" s="187"/>
      <c r="D9" s="188"/>
      <c r="E9" s="188"/>
      <c r="F9" s="188"/>
      <c r="G9" s="188"/>
      <c r="H9" s="188"/>
      <c r="I9" s="188"/>
      <c r="J9" s="254" t="s">
        <v>95</v>
      </c>
      <c r="K9" s="191"/>
      <c r="L9" s="28">
        <v>40249.637368958087</v>
      </c>
      <c r="M9" s="28"/>
      <c r="N9" s="10">
        <v>20567.818108449814</v>
      </c>
      <c r="O9" s="228"/>
      <c r="P9" s="306"/>
      <c r="Q9" s="305"/>
      <c r="R9" s="294"/>
    </row>
    <row r="10" spans="1:19" ht="15.75" x14ac:dyDescent="0.25">
      <c r="A10" s="182"/>
      <c r="B10" s="187"/>
      <c r="C10" s="187"/>
      <c r="D10" s="188"/>
      <c r="E10" s="188"/>
      <c r="F10" s="188"/>
      <c r="G10" s="188"/>
      <c r="H10" s="188"/>
      <c r="I10" s="188"/>
      <c r="J10" s="188" t="s">
        <v>85</v>
      </c>
      <c r="K10" s="191"/>
      <c r="L10" s="28">
        <v>6695.9463608903989</v>
      </c>
      <c r="M10" s="28"/>
      <c r="N10" s="10">
        <v>1101.1046842667113</v>
      </c>
      <c r="O10" s="228"/>
      <c r="P10" s="306"/>
      <c r="Q10" s="305"/>
      <c r="R10" s="294"/>
    </row>
    <row r="11" spans="1:19" ht="15.75" x14ac:dyDescent="0.25">
      <c r="A11" s="182"/>
      <c r="B11" s="187"/>
      <c r="C11" s="187"/>
      <c r="D11" s="188"/>
      <c r="E11" s="188"/>
      <c r="F11" s="188"/>
      <c r="G11" s="188"/>
      <c r="H11" s="188"/>
      <c r="I11" s="188"/>
      <c r="J11" s="188" t="s">
        <v>86</v>
      </c>
      <c r="K11" s="191"/>
      <c r="L11" s="28">
        <v>2250.9005763540235</v>
      </c>
      <c r="M11" s="28"/>
      <c r="N11" s="10">
        <v>1576.8278426221564</v>
      </c>
      <c r="O11" s="228"/>
      <c r="P11" s="306"/>
      <c r="Q11" s="305"/>
      <c r="R11" s="294"/>
    </row>
    <row r="12" spans="1:19" ht="15.75" x14ac:dyDescent="0.25">
      <c r="A12" s="182"/>
      <c r="B12" s="187"/>
      <c r="C12" s="187"/>
      <c r="D12" s="188"/>
      <c r="E12" s="188"/>
      <c r="F12" s="188"/>
      <c r="G12" s="188"/>
      <c r="H12" s="188"/>
      <c r="I12" s="188"/>
      <c r="J12" s="191" t="s">
        <v>87</v>
      </c>
      <c r="K12" s="191"/>
      <c r="L12" s="10">
        <v>17616.639457525325</v>
      </c>
      <c r="M12" s="191"/>
      <c r="N12" s="10"/>
      <c r="O12" s="191"/>
      <c r="P12" s="305"/>
      <c r="Q12" s="305"/>
      <c r="R12" s="294"/>
    </row>
    <row r="13" spans="1:19" ht="15.75" x14ac:dyDescent="0.25">
      <c r="A13" s="182"/>
      <c r="B13" s="187"/>
      <c r="C13" s="187"/>
      <c r="D13" s="188"/>
      <c r="E13" s="188"/>
      <c r="F13" s="188"/>
      <c r="G13" s="188"/>
      <c r="H13" s="188"/>
      <c r="I13" s="188"/>
      <c r="J13" s="188" t="s">
        <v>88</v>
      </c>
      <c r="K13" s="188"/>
      <c r="L13" s="10">
        <v>11841.702433378834</v>
      </c>
      <c r="M13" s="190"/>
      <c r="N13" s="10">
        <v>0</v>
      </c>
      <c r="O13" s="191"/>
      <c r="P13" s="305"/>
      <c r="Q13" s="305"/>
      <c r="R13" s="294"/>
    </row>
    <row r="14" spans="1:19" ht="15.75" x14ac:dyDescent="0.25">
      <c r="A14" s="182"/>
      <c r="B14" s="187"/>
      <c r="C14" s="187"/>
      <c r="D14" s="188"/>
      <c r="E14" s="188"/>
      <c r="F14" s="188"/>
      <c r="G14" s="188"/>
      <c r="H14" s="188"/>
      <c r="I14" s="188"/>
      <c r="J14" s="188"/>
      <c r="K14" s="188"/>
      <c r="L14" s="10"/>
      <c r="M14" s="190"/>
      <c r="N14" s="10"/>
      <c r="O14" s="191"/>
      <c r="P14" s="305"/>
      <c r="Q14" s="305"/>
      <c r="R14" s="294"/>
    </row>
    <row r="15" spans="1:19" ht="15.75" x14ac:dyDescent="0.25">
      <c r="A15" s="182"/>
      <c r="B15" s="187"/>
      <c r="C15" s="187"/>
      <c r="D15" s="188"/>
      <c r="E15" s="188"/>
      <c r="F15" s="188"/>
      <c r="G15" s="188"/>
      <c r="H15" s="188"/>
      <c r="I15" s="188"/>
      <c r="J15" s="191" t="s">
        <v>89</v>
      </c>
      <c r="K15" s="191"/>
      <c r="L15" s="42">
        <v>122383.19663445666</v>
      </c>
      <c r="M15" s="41"/>
      <c r="N15" s="17">
        <v>25496.70797901868</v>
      </c>
      <c r="O15" s="228"/>
      <c r="P15" s="306"/>
      <c r="Q15" s="307"/>
      <c r="R15" s="294"/>
      <c r="S15" s="308"/>
    </row>
    <row r="16" spans="1:19" ht="15.75" x14ac:dyDescent="0.25">
      <c r="A16" s="182"/>
      <c r="B16" s="187"/>
      <c r="C16" s="297"/>
      <c r="D16" s="188"/>
      <c r="E16" s="297"/>
      <c r="F16" s="297"/>
      <c r="G16" s="297"/>
      <c r="H16" s="297"/>
      <c r="I16" s="188"/>
      <c r="J16" s="188"/>
      <c r="K16" s="188"/>
      <c r="L16" s="10"/>
      <c r="M16" s="190"/>
      <c r="N16" s="10"/>
      <c r="O16" s="191"/>
      <c r="P16" s="305"/>
      <c r="Q16" s="309"/>
      <c r="R16" s="294"/>
    </row>
    <row r="17" spans="3:20" x14ac:dyDescent="0.2">
      <c r="C17" s="297"/>
      <c r="D17" s="297"/>
      <c r="E17" s="297"/>
      <c r="F17" s="297"/>
      <c r="G17" s="297"/>
      <c r="H17" s="297"/>
      <c r="I17" s="188"/>
      <c r="J17" s="188"/>
      <c r="K17" s="188"/>
      <c r="L17" s="188"/>
      <c r="M17" s="188"/>
      <c r="N17" s="228"/>
      <c r="O17" s="305"/>
      <c r="P17" s="305"/>
      <c r="Q17" s="309"/>
      <c r="R17" s="310"/>
      <c r="S17" s="311"/>
    </row>
    <row r="18" spans="3:20" x14ac:dyDescent="0.2">
      <c r="C18" s="297"/>
      <c r="D18" s="297"/>
      <c r="E18" s="297"/>
      <c r="F18" s="297"/>
      <c r="G18" s="297"/>
      <c r="H18" s="297"/>
      <c r="I18" s="188"/>
      <c r="J18" s="188"/>
      <c r="K18" s="188"/>
      <c r="L18" s="188"/>
      <c r="M18" s="47"/>
      <c r="N18" s="228"/>
      <c r="O18" s="305"/>
      <c r="P18" s="305"/>
      <c r="Q18" s="309"/>
      <c r="R18" s="312"/>
      <c r="S18" s="311"/>
    </row>
    <row r="19" spans="3:20" x14ac:dyDescent="0.2">
      <c r="C19" s="297"/>
      <c r="D19" s="297"/>
      <c r="E19" s="297"/>
      <c r="F19" s="297"/>
      <c r="G19" s="297"/>
      <c r="H19" s="297"/>
      <c r="I19" s="297" t="s">
        <v>72</v>
      </c>
      <c r="J19" s="188" t="s">
        <v>84</v>
      </c>
      <c r="K19" s="191"/>
      <c r="L19" s="28">
        <v>-35115.069004320001</v>
      </c>
      <c r="M19" s="28"/>
      <c r="N19" s="10">
        <v>-2247.6415033699991</v>
      </c>
      <c r="O19" s="313"/>
      <c r="P19" s="306"/>
      <c r="Q19" s="307"/>
      <c r="R19" s="314"/>
      <c r="S19" s="311"/>
      <c r="T19" s="315"/>
    </row>
    <row r="20" spans="3:20" x14ac:dyDescent="0.2">
      <c r="C20" s="297"/>
      <c r="D20" s="297"/>
      <c r="E20" s="297"/>
      <c r="F20" s="297"/>
      <c r="G20" s="297"/>
      <c r="H20" s="297"/>
      <c r="I20" s="297"/>
      <c r="J20" s="254" t="s">
        <v>95</v>
      </c>
      <c r="K20" s="191"/>
      <c r="L20" s="28">
        <v>-31563.88312341765</v>
      </c>
      <c r="M20" s="28"/>
      <c r="N20" s="10">
        <v>-20568.633989567545</v>
      </c>
      <c r="O20" s="313"/>
      <c r="P20" s="306"/>
      <c r="Q20" s="309"/>
      <c r="R20" s="314"/>
      <c r="S20" s="311"/>
      <c r="T20" s="315"/>
    </row>
    <row r="21" spans="3:20" x14ac:dyDescent="0.2">
      <c r="C21" s="297"/>
      <c r="D21" s="297"/>
      <c r="E21" s="297"/>
      <c r="F21" s="297"/>
      <c r="G21" s="297"/>
      <c r="H21" s="297"/>
      <c r="I21" s="297"/>
      <c r="J21" s="188" t="s">
        <v>85</v>
      </c>
      <c r="K21" s="191"/>
      <c r="L21" s="28">
        <v>-2380.3542625411819</v>
      </c>
      <c r="M21" s="28"/>
      <c r="N21" s="10">
        <v>-1101.748158633919</v>
      </c>
      <c r="O21" s="313"/>
      <c r="P21" s="306"/>
      <c r="Q21" s="316"/>
      <c r="R21" s="314"/>
      <c r="S21" s="311"/>
      <c r="T21" s="315"/>
    </row>
    <row r="22" spans="3:20" x14ac:dyDescent="0.2">
      <c r="C22" s="297"/>
      <c r="D22" s="297"/>
      <c r="E22" s="297"/>
      <c r="F22" s="297"/>
      <c r="G22" s="297"/>
      <c r="H22" s="297"/>
      <c r="I22" s="297"/>
      <c r="J22" s="188" t="s">
        <v>86</v>
      </c>
      <c r="K22" s="191"/>
      <c r="L22" s="28">
        <v>-2219.4093194868819</v>
      </c>
      <c r="M22" s="28"/>
      <c r="N22" s="10">
        <v>-1573.6193589704023</v>
      </c>
      <c r="O22" s="313"/>
      <c r="P22" s="306"/>
      <c r="Q22" s="316"/>
      <c r="R22" s="314"/>
      <c r="S22" s="311"/>
      <c r="T22" s="315"/>
    </row>
    <row r="23" spans="3:20" x14ac:dyDescent="0.2">
      <c r="C23" s="188"/>
      <c r="D23" s="188"/>
      <c r="E23" s="188"/>
      <c r="F23" s="188"/>
      <c r="G23" s="188"/>
      <c r="H23" s="188"/>
      <c r="I23" s="297"/>
      <c r="J23" s="188" t="s">
        <v>87</v>
      </c>
      <c r="K23" s="188"/>
      <c r="L23" s="10">
        <v>-13980.032747641399</v>
      </c>
      <c r="M23" s="190"/>
      <c r="N23" s="10"/>
      <c r="O23" s="313"/>
      <c r="P23" s="306"/>
      <c r="Q23" s="316"/>
      <c r="R23" s="314"/>
      <c r="S23" s="311"/>
      <c r="T23" s="315"/>
    </row>
    <row r="24" spans="3:20" x14ac:dyDescent="0.2">
      <c r="C24" s="188"/>
      <c r="D24" s="188"/>
      <c r="E24" s="188"/>
      <c r="F24" s="188"/>
      <c r="G24" s="188"/>
      <c r="H24" s="188"/>
      <c r="I24" s="297"/>
      <c r="J24" s="191" t="s">
        <v>88</v>
      </c>
      <c r="K24" s="191"/>
      <c r="L24" s="10"/>
      <c r="M24" s="191"/>
      <c r="N24" s="10">
        <v>0</v>
      </c>
      <c r="O24" s="313"/>
      <c r="P24" s="306"/>
      <c r="Q24" s="316"/>
      <c r="R24" s="314"/>
      <c r="S24" s="311"/>
    </row>
    <row r="25" spans="3:20" x14ac:dyDescent="0.2">
      <c r="C25" s="188"/>
      <c r="D25" s="188"/>
      <c r="E25" s="188"/>
      <c r="F25" s="188"/>
      <c r="G25" s="188"/>
      <c r="H25" s="188"/>
      <c r="I25" s="297"/>
      <c r="J25" s="188"/>
      <c r="K25" s="188"/>
      <c r="L25" s="10"/>
      <c r="M25" s="190"/>
      <c r="N25" s="10"/>
      <c r="O25" s="220"/>
      <c r="P25" s="220"/>
      <c r="Q25" s="316"/>
      <c r="R25" s="311"/>
      <c r="S25" s="311"/>
    </row>
    <row r="26" spans="3:20" x14ac:dyDescent="0.2">
      <c r="C26" s="188"/>
      <c r="D26" s="188"/>
      <c r="E26" s="188"/>
      <c r="F26" s="188"/>
      <c r="G26" s="188"/>
      <c r="H26" s="188"/>
      <c r="I26" s="188"/>
      <c r="J26" s="191" t="s">
        <v>89</v>
      </c>
      <c r="K26" s="191"/>
      <c r="L26" s="42">
        <v>-85258.748457407099</v>
      </c>
      <c r="M26" s="41"/>
      <c r="N26" s="42">
        <v>-25491.643010541866</v>
      </c>
      <c r="O26" s="220"/>
      <c r="P26" s="220"/>
      <c r="Q26" s="307"/>
      <c r="S26" s="308"/>
    </row>
    <row r="27" spans="3:20" x14ac:dyDescent="0.2">
      <c r="K27" s="220"/>
      <c r="L27" s="220"/>
      <c r="M27" s="220"/>
      <c r="N27" s="317"/>
      <c r="O27" s="220"/>
      <c r="P27" s="220"/>
      <c r="Q27" s="220"/>
    </row>
    <row r="28" spans="3:20" x14ac:dyDescent="0.2">
      <c r="K28" s="220"/>
      <c r="L28" s="220"/>
      <c r="M28" s="220"/>
      <c r="N28" s="317"/>
      <c r="O28" s="220"/>
      <c r="P28" s="220"/>
      <c r="Q28" s="220"/>
    </row>
    <row r="29" spans="3:20" x14ac:dyDescent="0.2">
      <c r="K29" s="220"/>
      <c r="L29" s="220"/>
      <c r="M29" s="220"/>
      <c r="N29" s="317"/>
      <c r="O29" s="220"/>
      <c r="P29" s="220"/>
      <c r="Q29" s="220"/>
    </row>
    <row r="30" spans="3:20" x14ac:dyDescent="0.2">
      <c r="C30" s="188"/>
      <c r="D30" s="188"/>
      <c r="E30" s="188"/>
      <c r="F30" s="188"/>
      <c r="G30" s="188"/>
      <c r="H30" s="188"/>
      <c r="I30" s="208" t="s">
        <v>173</v>
      </c>
      <c r="J30" s="188" t="s">
        <v>174</v>
      </c>
      <c r="K30" s="188"/>
      <c r="L30" s="10">
        <v>123797.23474560789</v>
      </c>
      <c r="M30" s="190"/>
      <c r="N30" s="10">
        <v>23966.167717360939</v>
      </c>
      <c r="O30" s="220"/>
      <c r="P30" s="220"/>
      <c r="Q30" s="220"/>
    </row>
    <row r="31" spans="3:20" x14ac:dyDescent="0.2">
      <c r="C31" s="188"/>
      <c r="D31" s="188"/>
      <c r="E31" s="188"/>
      <c r="F31" s="188"/>
      <c r="G31" s="188"/>
      <c r="H31" s="188"/>
      <c r="I31" s="188"/>
      <c r="J31" s="188" t="s">
        <v>175</v>
      </c>
      <c r="K31" s="188"/>
      <c r="L31" s="10">
        <v>820.03773747982632</v>
      </c>
      <c r="M31" s="190"/>
      <c r="N31" s="10">
        <v>4189.290078753409</v>
      </c>
      <c r="O31" s="220"/>
      <c r="P31" s="220"/>
      <c r="Q31" s="220"/>
    </row>
    <row r="32" spans="3:20" x14ac:dyDescent="0.2">
      <c r="C32" s="188"/>
      <c r="D32" s="188"/>
      <c r="E32" s="188"/>
      <c r="F32" s="188"/>
      <c r="G32" s="188"/>
      <c r="H32" s="188"/>
      <c r="I32" s="188"/>
      <c r="J32" s="188"/>
      <c r="K32" s="188"/>
      <c r="L32" s="17">
        <v>124617.27248308771</v>
      </c>
      <c r="M32" s="190"/>
      <c r="N32" s="17">
        <v>28155.457796114348</v>
      </c>
      <c r="O32" s="220"/>
      <c r="P32" s="220"/>
      <c r="Q32" s="220"/>
    </row>
    <row r="33" spans="3:27" x14ac:dyDescent="0.2">
      <c r="K33" s="220"/>
      <c r="L33" s="220"/>
      <c r="M33" s="220"/>
      <c r="N33" s="220"/>
      <c r="O33" s="220"/>
      <c r="P33" s="220"/>
      <c r="Q33" s="220"/>
    </row>
    <row r="34" spans="3:27" x14ac:dyDescent="0.2">
      <c r="K34" s="220"/>
      <c r="L34" s="220"/>
      <c r="M34" s="220"/>
      <c r="N34" s="220"/>
      <c r="O34" s="220"/>
      <c r="P34" s="220"/>
      <c r="Q34" s="220"/>
    </row>
    <row r="35" spans="3:27" x14ac:dyDescent="0.2">
      <c r="K35" s="220"/>
      <c r="L35" s="318"/>
      <c r="M35" s="318"/>
      <c r="N35" s="318"/>
      <c r="O35" s="220"/>
      <c r="P35" s="220"/>
      <c r="Q35" s="220"/>
    </row>
    <row r="36" spans="3:27" x14ac:dyDescent="0.2">
      <c r="L36" s="318"/>
      <c r="M36" s="318"/>
      <c r="N36" s="318"/>
      <c r="U36" s="220"/>
      <c r="X36" s="220"/>
      <c r="Y36" s="220"/>
      <c r="Z36" s="220"/>
    </row>
    <row r="37" spans="3:27" x14ac:dyDescent="0.2">
      <c r="L37" s="318"/>
      <c r="M37" s="318"/>
      <c r="N37" s="318"/>
      <c r="U37" s="220"/>
      <c r="X37" s="220"/>
      <c r="Y37" s="220"/>
      <c r="Z37" s="220"/>
    </row>
    <row r="38" spans="3:27" x14ac:dyDescent="0.2">
      <c r="C38" s="208" t="s">
        <v>90</v>
      </c>
      <c r="D38" s="188" t="s">
        <v>91</v>
      </c>
      <c r="L38" s="318"/>
      <c r="M38" s="318"/>
      <c r="N38" s="318"/>
      <c r="X38" s="220"/>
      <c r="Y38" s="220"/>
      <c r="Z38" s="220"/>
    </row>
    <row r="39" spans="3:27" x14ac:dyDescent="0.2">
      <c r="C39" s="319" t="s">
        <v>176</v>
      </c>
      <c r="D39" s="188" t="s">
        <v>177</v>
      </c>
      <c r="N39" s="320"/>
      <c r="O39" s="321"/>
      <c r="P39" s="321"/>
      <c r="T39" s="220"/>
      <c r="X39" s="220"/>
      <c r="Y39" s="220"/>
      <c r="Z39" s="322"/>
    </row>
    <row r="40" spans="3:27" x14ac:dyDescent="0.2">
      <c r="N40" s="323"/>
      <c r="O40" s="323"/>
      <c r="P40" s="323"/>
      <c r="X40" s="220"/>
      <c r="Y40" s="323"/>
      <c r="Z40" s="323"/>
    </row>
    <row r="41" spans="3:27" x14ac:dyDescent="0.2">
      <c r="L41" s="294"/>
      <c r="M41" s="294"/>
      <c r="N41" s="324"/>
      <c r="O41" s="324"/>
      <c r="P41" s="323"/>
      <c r="T41" s="220"/>
      <c r="X41" s="220"/>
      <c r="Y41" s="325"/>
      <c r="Z41" s="323"/>
    </row>
    <row r="42" spans="3:27" x14ac:dyDescent="0.2">
      <c r="K42" s="326"/>
      <c r="L42" s="294"/>
      <c r="M42" s="294"/>
      <c r="N42" s="327"/>
      <c r="O42" s="327"/>
      <c r="X42" s="220"/>
      <c r="Y42" s="325"/>
      <c r="Z42" s="323"/>
    </row>
    <row r="43" spans="3:27" x14ac:dyDescent="0.2">
      <c r="K43" s="328"/>
      <c r="L43" s="294"/>
      <c r="M43" s="294"/>
      <c r="N43" s="327"/>
      <c r="O43" s="329"/>
      <c r="T43" s="220"/>
      <c r="X43" s="220"/>
      <c r="Y43" s="330"/>
      <c r="Z43" s="331"/>
      <c r="AA43" s="332"/>
    </row>
    <row r="44" spans="3:27" x14ac:dyDescent="0.2">
      <c r="K44" s="328"/>
      <c r="L44" s="294"/>
      <c r="M44" s="294"/>
      <c r="N44" s="327"/>
      <c r="O44" s="329"/>
      <c r="X44" s="220"/>
      <c r="Y44" s="330"/>
      <c r="Z44" s="331"/>
      <c r="AA44" s="332"/>
    </row>
    <row r="45" spans="3:27" x14ac:dyDescent="0.2">
      <c r="K45" s="333"/>
      <c r="L45" s="294"/>
      <c r="M45" s="294"/>
      <c r="N45" s="327"/>
      <c r="O45" s="329"/>
      <c r="T45" s="220"/>
      <c r="X45" s="220"/>
      <c r="Y45" s="330"/>
      <c r="Z45" s="331"/>
      <c r="AA45" s="332"/>
    </row>
    <row r="46" spans="3:27" x14ac:dyDescent="0.2">
      <c r="K46" s="333"/>
      <c r="L46" s="294"/>
      <c r="M46" s="294"/>
      <c r="N46" s="327"/>
      <c r="O46" s="329"/>
      <c r="X46" s="220"/>
      <c r="Y46" s="330"/>
      <c r="Z46" s="331"/>
      <c r="AA46" s="332"/>
    </row>
    <row r="47" spans="3:27" x14ac:dyDescent="0.2">
      <c r="K47" s="333"/>
      <c r="L47" s="294"/>
      <c r="M47" s="294"/>
      <c r="N47" s="327"/>
      <c r="O47" s="329"/>
      <c r="T47" s="220"/>
      <c r="X47" s="220"/>
      <c r="Y47" s="330"/>
      <c r="Z47" s="331"/>
      <c r="AA47" s="332"/>
    </row>
    <row r="48" spans="3:27" x14ac:dyDescent="0.2">
      <c r="L48" s="294"/>
      <c r="M48" s="294"/>
      <c r="N48" s="324"/>
      <c r="O48" s="324"/>
      <c r="P48" s="323"/>
      <c r="X48" s="220"/>
      <c r="Y48" s="323"/>
      <c r="Z48" s="323"/>
    </row>
    <row r="49" spans="5:26" x14ac:dyDescent="0.2">
      <c r="E49" s="308"/>
      <c r="L49" s="294"/>
      <c r="M49" s="294"/>
      <c r="N49" s="294"/>
      <c r="O49" s="294"/>
      <c r="T49" s="220"/>
      <c r="X49" s="220"/>
      <c r="Y49" s="323"/>
      <c r="Z49" s="323"/>
    </row>
    <row r="50" spans="5:26" x14ac:dyDescent="0.2">
      <c r="E50" s="308"/>
      <c r="U50" s="220"/>
      <c r="X50" s="220"/>
      <c r="Y50" s="323"/>
      <c r="Z50" s="323"/>
    </row>
    <row r="51" spans="5:26" x14ac:dyDescent="0.2">
      <c r="E51" s="308"/>
      <c r="U51" s="220"/>
      <c r="X51" s="220"/>
      <c r="Y51" s="220"/>
      <c r="Z51" s="220"/>
    </row>
    <row r="52" spans="5:26" x14ac:dyDescent="0.2">
      <c r="U52" s="220"/>
      <c r="X52" s="220"/>
      <c r="Y52" s="220"/>
      <c r="Z52" s="220"/>
    </row>
    <row r="53" spans="5:26" x14ac:dyDescent="0.2">
      <c r="U53" s="220"/>
      <c r="X53" s="220"/>
      <c r="Y53" s="220"/>
      <c r="Z53" s="220"/>
    </row>
    <row r="54" spans="5:26" x14ac:dyDescent="0.2">
      <c r="U54" s="220"/>
      <c r="X54" s="220"/>
      <c r="Y54" s="220"/>
      <c r="Z54" s="220"/>
    </row>
    <row r="55" spans="5:26" x14ac:dyDescent="0.2">
      <c r="U55" s="220"/>
      <c r="X55" s="220"/>
      <c r="Y55" s="220"/>
      <c r="Z55" s="220"/>
    </row>
    <row r="56" spans="5:26" x14ac:dyDescent="0.2">
      <c r="U56" s="220"/>
      <c r="X56" s="220"/>
      <c r="Y56" s="220"/>
      <c r="Z56" s="220"/>
    </row>
  </sheetData>
  <pageMargins left="0.75" right="0.75" top="1" bottom="1" header="0.5" footer="0.5"/>
  <pageSetup paperSize="9" scale="5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6"/>
  <sheetViews>
    <sheetView showGridLines="0" zoomScale="75" zoomScaleNormal="75" zoomScaleSheetLayoutView="100" workbookViewId="0">
      <pane xSplit="8" ySplit="7" topLeftCell="I59" activePane="bottomRight" state="frozen"/>
      <selection activeCell="M44" sqref="M44"/>
      <selection pane="topRight" activeCell="M44" sqref="M44"/>
      <selection pane="bottomLeft" activeCell="M44" sqref="M44"/>
      <selection pane="bottomRight" activeCell="M44" sqref="M44"/>
    </sheetView>
  </sheetViews>
  <sheetFormatPr defaultRowHeight="15.75" x14ac:dyDescent="0.25"/>
  <cols>
    <col min="1" max="1" width="2.85546875" style="1" customWidth="1"/>
    <col min="2" max="2" width="5" style="7" customWidth="1"/>
    <col min="3" max="3" width="10.85546875" style="8" customWidth="1"/>
    <col min="4" max="4" width="8.5703125" style="8" customWidth="1"/>
    <col min="5" max="5" width="7.28515625" style="8" customWidth="1"/>
    <col min="6" max="6" width="9.140625" style="8"/>
    <col min="7" max="7" width="9.42578125" style="8" customWidth="1"/>
    <col min="8" max="8" width="11.7109375" style="8" customWidth="1"/>
    <col min="9" max="9" width="30.140625" style="8" customWidth="1"/>
    <col min="10" max="10" width="9.140625" style="8"/>
    <col min="11" max="11" width="5" style="8" customWidth="1"/>
    <col min="12" max="12" width="17.5703125" style="10" customWidth="1"/>
    <col min="13" max="13" width="9.140625" style="11"/>
    <col min="14" max="14" width="16.5703125" style="10" customWidth="1"/>
    <col min="15" max="15" width="9.140625" style="13"/>
    <col min="16" max="16" width="21.42578125" style="8" customWidth="1"/>
    <col min="17" max="16384" width="9.140625" style="8"/>
  </cols>
  <sheetData>
    <row r="1" spans="1:15" s="3" customFormat="1" x14ac:dyDescent="0.25">
      <c r="A1" s="1" t="s">
        <v>0</v>
      </c>
      <c r="B1" s="2"/>
      <c r="G1" s="1"/>
      <c r="L1" s="4"/>
      <c r="M1" s="5"/>
      <c r="N1" s="4"/>
      <c r="O1" s="6"/>
    </row>
    <row r="2" spans="1:15" x14ac:dyDescent="0.25">
      <c r="J2" s="50" t="s">
        <v>1</v>
      </c>
      <c r="N2" s="12"/>
    </row>
    <row r="3" spans="1:15" x14ac:dyDescent="0.25">
      <c r="A3" s="14"/>
      <c r="C3" s="63" t="s">
        <v>226</v>
      </c>
      <c r="D3" s="64">
        <v>42094</v>
      </c>
      <c r="E3" s="15"/>
      <c r="F3" s="15"/>
      <c r="G3" s="15"/>
      <c r="I3" s="15"/>
      <c r="J3" s="15"/>
      <c r="K3" s="15"/>
      <c r="L3" s="196" t="s">
        <v>2</v>
      </c>
      <c r="M3" s="16"/>
      <c r="N3" s="196" t="s">
        <v>3</v>
      </c>
    </row>
    <row r="4" spans="1:15" ht="6" customHeight="1" x14ac:dyDescent="0.25">
      <c r="F4" s="15"/>
      <c r="G4" s="15"/>
      <c r="H4" s="15"/>
      <c r="I4" s="15"/>
      <c r="J4" s="15"/>
      <c r="K4" s="15"/>
      <c r="L4" s="17"/>
      <c r="N4" s="17"/>
    </row>
    <row r="5" spans="1:15" ht="12" customHeight="1" x14ac:dyDescent="0.25"/>
    <row r="6" spans="1:15" s="15" customFormat="1" x14ac:dyDescent="0.25">
      <c r="A6" s="18" t="s">
        <v>4</v>
      </c>
      <c r="L6" s="17"/>
      <c r="M6" s="19"/>
      <c r="N6" s="17"/>
      <c r="O6" s="20"/>
    </row>
    <row r="8" spans="1:15" ht="16.5" x14ac:dyDescent="0.25">
      <c r="B8" s="2" t="s">
        <v>5</v>
      </c>
      <c r="C8" s="1" t="s">
        <v>6</v>
      </c>
      <c r="L8" s="201">
        <v>124617.27248323044</v>
      </c>
      <c r="M8" s="201"/>
      <c r="N8" s="201">
        <v>28155.45779611433</v>
      </c>
    </row>
    <row r="9" spans="1:15" s="334" customFormat="1" ht="15" x14ac:dyDescent="0.2">
      <c r="A9" s="3"/>
      <c r="L9" s="203"/>
      <c r="M9" s="335"/>
      <c r="N9" s="203"/>
      <c r="O9" s="336"/>
    </row>
    <row r="10" spans="1:15" x14ac:dyDescent="0.25">
      <c r="B10" s="7">
        <v>1</v>
      </c>
      <c r="C10" s="21" t="s">
        <v>7</v>
      </c>
      <c r="L10" s="207">
        <v>85341.557328429335</v>
      </c>
      <c r="M10" s="207"/>
      <c r="N10" s="207">
        <v>9613.3961507482618</v>
      </c>
    </row>
    <row r="11" spans="1:15" ht="7.5" customHeight="1" x14ac:dyDescent="0.25">
      <c r="L11" s="17"/>
      <c r="N11" s="17"/>
    </row>
    <row r="12" spans="1:15" ht="15.75" customHeight="1" x14ac:dyDescent="0.25">
      <c r="C12" s="8" t="s">
        <v>8</v>
      </c>
      <c r="D12" s="8" t="s">
        <v>9</v>
      </c>
      <c r="L12" s="17">
        <v>84887.43555983172</v>
      </c>
      <c r="N12" s="17">
        <v>9271.93292592545</v>
      </c>
    </row>
    <row r="13" spans="1:15" ht="7.5" customHeight="1" x14ac:dyDescent="0.25"/>
    <row r="14" spans="1:15" ht="15" customHeight="1" x14ac:dyDescent="0.25">
      <c r="D14" s="8" t="s">
        <v>10</v>
      </c>
      <c r="L14" s="17">
        <v>79433.092855515322</v>
      </c>
      <c r="M14" s="19"/>
      <c r="N14" s="17">
        <v>6117.4513883354248</v>
      </c>
    </row>
    <row r="15" spans="1:15" ht="15" customHeight="1" x14ac:dyDescent="0.25">
      <c r="D15" s="22" t="s">
        <v>11</v>
      </c>
      <c r="E15" s="23" t="s">
        <v>12</v>
      </c>
      <c r="L15" s="10">
        <v>78916.271156480696</v>
      </c>
      <c r="N15" s="10">
        <v>6117.4513883354248</v>
      </c>
    </row>
    <row r="16" spans="1:15" ht="15" customHeight="1" x14ac:dyDescent="0.25">
      <c r="D16" s="22" t="s">
        <v>13</v>
      </c>
      <c r="E16" s="8" t="s">
        <v>14</v>
      </c>
      <c r="L16" s="10">
        <v>0</v>
      </c>
      <c r="N16" s="10">
        <v>0</v>
      </c>
    </row>
    <row r="17" spans="3:14" s="8" customFormat="1" ht="15" customHeight="1" x14ac:dyDescent="0.2">
      <c r="F17" s="24" t="s">
        <v>15</v>
      </c>
      <c r="L17" s="211">
        <v>0</v>
      </c>
      <c r="M17" s="25"/>
      <c r="N17" s="211">
        <v>0</v>
      </c>
    </row>
    <row r="18" spans="3:14" s="8" customFormat="1" ht="15" customHeight="1" x14ac:dyDescent="0.2">
      <c r="F18" s="24" t="s">
        <v>16</v>
      </c>
      <c r="L18" s="211">
        <v>0</v>
      </c>
      <c r="M18" s="25"/>
      <c r="N18" s="211">
        <v>0</v>
      </c>
    </row>
    <row r="19" spans="3:14" s="8" customFormat="1" ht="15" customHeight="1" x14ac:dyDescent="0.2">
      <c r="D19" s="22" t="s">
        <v>17</v>
      </c>
      <c r="E19" s="8" t="s">
        <v>18</v>
      </c>
      <c r="L19" s="10">
        <v>516.82169903462</v>
      </c>
      <c r="M19" s="11"/>
      <c r="N19" s="10">
        <v>0</v>
      </c>
    </row>
    <row r="20" spans="3:14" s="8" customFormat="1" ht="15" customHeight="1" x14ac:dyDescent="0.2">
      <c r="F20" s="24" t="s">
        <v>15</v>
      </c>
      <c r="L20" s="211">
        <v>0</v>
      </c>
      <c r="M20" s="25"/>
      <c r="N20" s="211">
        <v>0</v>
      </c>
    </row>
    <row r="21" spans="3:14" s="8" customFormat="1" ht="15" customHeight="1" x14ac:dyDescent="0.2">
      <c r="F21" s="24" t="s">
        <v>16</v>
      </c>
      <c r="L21" s="211">
        <v>516.82169903462</v>
      </c>
      <c r="M21" s="25"/>
      <c r="N21" s="211">
        <v>0</v>
      </c>
    </row>
    <row r="22" spans="3:14" s="8" customFormat="1" ht="7.5" customHeight="1" x14ac:dyDescent="0.2">
      <c r="F22" s="24"/>
      <c r="L22" s="211"/>
      <c r="M22" s="25"/>
      <c r="N22" s="211"/>
    </row>
    <row r="23" spans="3:14" s="8" customFormat="1" ht="12" x14ac:dyDescent="0.2">
      <c r="D23" s="8" t="s">
        <v>19</v>
      </c>
      <c r="L23" s="17">
        <v>5454.3427043164011</v>
      </c>
      <c r="M23" s="19"/>
      <c r="N23" s="17">
        <v>3154.4815375900253</v>
      </c>
    </row>
    <row r="24" spans="3:14" s="8" customFormat="1" ht="15" customHeight="1" x14ac:dyDescent="0.2">
      <c r="D24" s="22" t="s">
        <v>11</v>
      </c>
      <c r="E24" s="23" t="s">
        <v>12</v>
      </c>
      <c r="L24" s="10">
        <v>4775.8753546905282</v>
      </c>
      <c r="M24" s="11"/>
      <c r="N24" s="10">
        <v>3154.4815375900253</v>
      </c>
    </row>
    <row r="25" spans="3:14" s="8" customFormat="1" ht="15" customHeight="1" x14ac:dyDescent="0.2">
      <c r="D25" s="22" t="s">
        <v>13</v>
      </c>
      <c r="E25" s="8" t="s">
        <v>14</v>
      </c>
      <c r="L25" s="10">
        <v>0</v>
      </c>
      <c r="M25" s="11"/>
      <c r="N25" s="10">
        <v>0</v>
      </c>
    </row>
    <row r="26" spans="3:14" s="8" customFormat="1" ht="15" customHeight="1" x14ac:dyDescent="0.2">
      <c r="F26" s="24" t="s">
        <v>15</v>
      </c>
      <c r="L26" s="211">
        <v>0</v>
      </c>
      <c r="M26" s="25"/>
      <c r="N26" s="211">
        <v>0</v>
      </c>
    </row>
    <row r="27" spans="3:14" s="8" customFormat="1" ht="15" customHeight="1" x14ac:dyDescent="0.2">
      <c r="F27" s="24" t="s">
        <v>16</v>
      </c>
      <c r="L27" s="211">
        <v>0</v>
      </c>
      <c r="M27" s="25"/>
      <c r="N27" s="211">
        <v>0</v>
      </c>
    </row>
    <row r="28" spans="3:14" s="8" customFormat="1" ht="15" customHeight="1" x14ac:dyDescent="0.2">
      <c r="D28" s="22" t="s">
        <v>17</v>
      </c>
      <c r="E28" s="8" t="s">
        <v>18</v>
      </c>
      <c r="L28" s="10">
        <v>678.46734962587391</v>
      </c>
      <c r="M28" s="11"/>
      <c r="N28" s="10">
        <v>0</v>
      </c>
    </row>
    <row r="29" spans="3:14" s="8" customFormat="1" ht="15" customHeight="1" x14ac:dyDescent="0.2">
      <c r="F29" s="24" t="s">
        <v>15</v>
      </c>
      <c r="L29" s="211">
        <v>0</v>
      </c>
      <c r="M29" s="25"/>
      <c r="N29" s="211">
        <v>0</v>
      </c>
    </row>
    <row r="30" spans="3:14" s="8" customFormat="1" ht="15" customHeight="1" x14ac:dyDescent="0.2">
      <c r="F30" s="24" t="s">
        <v>16</v>
      </c>
      <c r="L30" s="211">
        <v>678.46734962587391</v>
      </c>
      <c r="M30" s="25"/>
      <c r="N30" s="211">
        <v>0</v>
      </c>
    </row>
    <row r="31" spans="3:14" s="8" customFormat="1" ht="12" x14ac:dyDescent="0.2">
      <c r="L31" s="17"/>
      <c r="M31" s="11"/>
      <c r="N31" s="17"/>
    </row>
    <row r="32" spans="3:14" s="8" customFormat="1" ht="15" customHeight="1" x14ac:dyDescent="0.2">
      <c r="C32" s="8" t="s">
        <v>20</v>
      </c>
      <c r="D32" s="8" t="s">
        <v>80</v>
      </c>
      <c r="F32" s="24"/>
      <c r="L32" s="17">
        <v>454.12176859760956</v>
      </c>
      <c r="M32" s="19"/>
      <c r="N32" s="17">
        <v>341.46322482281124</v>
      </c>
    </row>
    <row r="33" spans="2:16" s="8" customFormat="1" ht="7.5" customHeight="1" x14ac:dyDescent="0.2">
      <c r="B33" s="7"/>
      <c r="L33" s="17"/>
      <c r="M33" s="11"/>
      <c r="N33" s="17"/>
      <c r="O33" s="13"/>
    </row>
    <row r="34" spans="2:16" s="8" customFormat="1" ht="12" x14ac:dyDescent="0.2">
      <c r="B34" s="7"/>
      <c r="D34" s="22" t="s">
        <v>11</v>
      </c>
      <c r="E34" s="8" t="s">
        <v>21</v>
      </c>
      <c r="L34" s="10">
        <v>355.54423777136685</v>
      </c>
      <c r="M34" s="11"/>
      <c r="N34" s="10">
        <v>16.282762479436137</v>
      </c>
      <c r="O34" s="13"/>
    </row>
    <row r="35" spans="2:16" s="8" customFormat="1" ht="12" x14ac:dyDescent="0.2">
      <c r="B35" s="7"/>
      <c r="D35" s="22" t="s">
        <v>13</v>
      </c>
      <c r="E35" s="8" t="s">
        <v>22</v>
      </c>
      <c r="L35" s="10">
        <v>91.255484386629149</v>
      </c>
      <c r="M35" s="11"/>
      <c r="N35" s="10">
        <v>322.56514711714192</v>
      </c>
      <c r="O35" s="13"/>
    </row>
    <row r="36" spans="2:16" s="8" customFormat="1" ht="15.75" customHeight="1" x14ac:dyDescent="0.2">
      <c r="B36" s="7"/>
      <c r="F36" s="24" t="s">
        <v>15</v>
      </c>
      <c r="L36" s="213">
        <v>91.252994386629155</v>
      </c>
      <c r="M36" s="11"/>
      <c r="N36" s="213">
        <v>322.56514711714192</v>
      </c>
      <c r="O36" s="13"/>
    </row>
    <row r="37" spans="2:16" s="8" customFormat="1" ht="12" x14ac:dyDescent="0.2">
      <c r="B37" s="7"/>
      <c r="F37" s="24" t="s">
        <v>16</v>
      </c>
      <c r="L37" s="213">
        <v>2.49E-3</v>
      </c>
      <c r="M37" s="11"/>
      <c r="N37" s="213">
        <v>0</v>
      </c>
      <c r="O37" s="13"/>
    </row>
    <row r="38" spans="2:16" s="8" customFormat="1" ht="12" x14ac:dyDescent="0.2">
      <c r="B38" s="7"/>
      <c r="D38" s="22" t="s">
        <v>17</v>
      </c>
      <c r="E38" s="8" t="s">
        <v>23</v>
      </c>
      <c r="L38" s="10">
        <v>7.322046439613513</v>
      </c>
      <c r="M38" s="11"/>
      <c r="N38" s="10">
        <v>2.6153152262331854</v>
      </c>
      <c r="O38" s="13"/>
    </row>
    <row r="39" spans="2:16" s="8" customFormat="1" ht="12" x14ac:dyDescent="0.2">
      <c r="B39" s="7"/>
      <c r="F39" s="24" t="s">
        <v>15</v>
      </c>
      <c r="L39" s="213">
        <v>0.35769195111582003</v>
      </c>
      <c r="M39" s="11"/>
      <c r="N39" s="213">
        <v>0</v>
      </c>
      <c r="O39" s="13"/>
    </row>
    <row r="40" spans="2:16" s="8" customFormat="1" ht="12" x14ac:dyDescent="0.2">
      <c r="B40" s="7"/>
      <c r="F40" s="24" t="s">
        <v>16</v>
      </c>
      <c r="L40" s="213">
        <v>6.9643544884976931</v>
      </c>
      <c r="M40" s="11"/>
      <c r="N40" s="213">
        <v>2.6153152262331854</v>
      </c>
      <c r="O40" s="13"/>
    </row>
    <row r="41" spans="2:16" s="8" customFormat="1" ht="7.5" customHeight="1" x14ac:dyDescent="0.2">
      <c r="B41" s="7"/>
      <c r="L41" s="213"/>
      <c r="M41" s="11"/>
      <c r="N41" s="213"/>
      <c r="O41" s="13"/>
    </row>
    <row r="42" spans="2:16" s="8" customFormat="1" ht="12" x14ac:dyDescent="0.2">
      <c r="B42" s="7"/>
      <c r="D42" s="22"/>
      <c r="L42" s="10"/>
      <c r="M42" s="49"/>
      <c r="N42" s="10"/>
      <c r="O42" s="13"/>
    </row>
    <row r="43" spans="2:16" s="8" customFormat="1" ht="7.5" customHeight="1" x14ac:dyDescent="0.2">
      <c r="B43" s="7"/>
      <c r="L43" s="17"/>
      <c r="M43" s="11"/>
      <c r="N43" s="17"/>
      <c r="O43" s="13"/>
    </row>
    <row r="44" spans="2:16" s="8" customFormat="1" ht="12.75" x14ac:dyDescent="0.2">
      <c r="B44" s="7">
        <v>2</v>
      </c>
      <c r="C44" s="21" t="s">
        <v>24</v>
      </c>
      <c r="L44" s="207">
        <v>4345.452480176712</v>
      </c>
      <c r="M44" s="11"/>
      <c r="N44" s="207">
        <v>0</v>
      </c>
      <c r="O44" s="13"/>
      <c r="P44" s="215"/>
    </row>
    <row r="46" spans="2:16" s="8" customFormat="1" ht="12.75" x14ac:dyDescent="0.2">
      <c r="B46" s="7">
        <v>3</v>
      </c>
      <c r="C46" s="21" t="s">
        <v>25</v>
      </c>
      <c r="L46" s="207">
        <v>13271.186977348614</v>
      </c>
      <c r="M46" s="11"/>
      <c r="N46" s="207">
        <v>0</v>
      </c>
      <c r="O46" s="13"/>
      <c r="P46" s="215"/>
    </row>
    <row r="47" spans="2:16" s="8" customFormat="1" ht="12.75" x14ac:dyDescent="0.2">
      <c r="B47" s="7"/>
      <c r="C47" s="21"/>
      <c r="L47" s="10"/>
      <c r="M47" s="11"/>
      <c r="N47" s="10"/>
      <c r="O47" s="13"/>
      <c r="P47" s="215"/>
    </row>
    <row r="48" spans="2:16" s="8" customFormat="1" ht="12.75" x14ac:dyDescent="0.2">
      <c r="B48" s="7">
        <v>4</v>
      </c>
      <c r="C48" s="21" t="s">
        <v>26</v>
      </c>
      <c r="H48" s="14"/>
      <c r="I48" s="8" t="s">
        <v>27</v>
      </c>
      <c r="L48" s="207">
        <v>11841.702433378834</v>
      </c>
      <c r="M48" s="11"/>
      <c r="N48" s="207">
        <v>0</v>
      </c>
      <c r="O48" s="13"/>
      <c r="P48" s="215"/>
    </row>
    <row r="49" spans="2:16" s="8" customFormat="1" ht="12.75" x14ac:dyDescent="0.2">
      <c r="B49" s="7"/>
      <c r="C49" s="334"/>
      <c r="H49" s="14"/>
      <c r="I49" s="8" t="s">
        <v>28</v>
      </c>
      <c r="L49" s="216">
        <v>9976042.2149999999</v>
      </c>
      <c r="M49" s="11"/>
      <c r="N49" s="216">
        <v>0</v>
      </c>
      <c r="O49" s="13"/>
      <c r="P49" s="217"/>
    </row>
    <row r="50" spans="2:16" s="8" customFormat="1" ht="12.75" x14ac:dyDescent="0.2">
      <c r="B50" s="7"/>
      <c r="C50" s="334"/>
      <c r="L50" s="10"/>
      <c r="M50" s="11"/>
      <c r="N50" s="10"/>
      <c r="O50" s="13"/>
    </row>
    <row r="51" spans="2:16" s="8" customFormat="1" ht="12.75" x14ac:dyDescent="0.2">
      <c r="B51" s="7">
        <v>5</v>
      </c>
      <c r="C51" s="21" t="s">
        <v>94</v>
      </c>
      <c r="G51" s="14"/>
      <c r="L51" s="207">
        <v>9817.3732638969541</v>
      </c>
      <c r="M51" s="11"/>
      <c r="N51" s="207">
        <v>18542.061645366066</v>
      </c>
      <c r="O51" s="13"/>
      <c r="P51" s="26"/>
    </row>
    <row r="52" spans="2:16" s="8" customFormat="1" ht="7.5" customHeight="1" x14ac:dyDescent="0.2">
      <c r="B52" s="7"/>
      <c r="C52" s="15"/>
      <c r="G52" s="14"/>
      <c r="L52" s="17"/>
      <c r="M52" s="11"/>
      <c r="N52" s="17"/>
      <c r="O52" s="13"/>
    </row>
    <row r="53" spans="2:16" s="8" customFormat="1" ht="15.75" customHeight="1" x14ac:dyDescent="0.2">
      <c r="B53" s="7"/>
      <c r="C53" s="15"/>
      <c r="E53" s="27" t="s">
        <v>29</v>
      </c>
      <c r="F53" s="8" t="s">
        <v>82</v>
      </c>
      <c r="G53" s="14"/>
      <c r="L53" s="28">
        <v>0</v>
      </c>
      <c r="M53" s="11"/>
      <c r="N53" s="28">
        <v>0</v>
      </c>
      <c r="O53" s="13"/>
      <c r="P53" s="217"/>
    </row>
    <row r="54" spans="2:16" s="8" customFormat="1" ht="15.75" customHeight="1" x14ac:dyDescent="0.2">
      <c r="B54" s="7"/>
      <c r="C54" s="15"/>
      <c r="F54" s="8" t="s">
        <v>222</v>
      </c>
      <c r="G54" s="14"/>
      <c r="L54" s="10">
        <v>1388.348336083473</v>
      </c>
      <c r="M54" s="11"/>
      <c r="N54" s="10">
        <v>1612.468926578767</v>
      </c>
      <c r="O54" s="13"/>
      <c r="P54" s="217"/>
    </row>
    <row r="55" spans="2:16" s="8" customFormat="1" ht="15.75" customHeight="1" x14ac:dyDescent="0.2">
      <c r="B55" s="7"/>
      <c r="C55" s="15"/>
      <c r="G55" s="14" t="s">
        <v>30</v>
      </c>
      <c r="L55" s="211">
        <v>1316.8288540753929</v>
      </c>
      <c r="M55" s="25"/>
      <c r="N55" s="211">
        <v>1124.913516095276</v>
      </c>
      <c r="O55" s="13"/>
      <c r="P55" s="217"/>
    </row>
    <row r="56" spans="2:16" s="8" customFormat="1" ht="15.75" customHeight="1" x14ac:dyDescent="0.2">
      <c r="B56" s="7"/>
      <c r="C56" s="15"/>
      <c r="F56" s="8" t="s">
        <v>31</v>
      </c>
      <c r="G56" s="14"/>
      <c r="L56" s="10">
        <v>8429.0249278134797</v>
      </c>
      <c r="M56" s="11"/>
      <c r="N56" s="10">
        <v>16929.592718787299</v>
      </c>
      <c r="O56" s="13"/>
    </row>
    <row r="57" spans="2:16" s="29" customFormat="1" ht="15.75" customHeight="1" x14ac:dyDescent="0.2">
      <c r="G57" s="14" t="s">
        <v>30</v>
      </c>
      <c r="L57" s="211">
        <v>3421.2351454163572</v>
      </c>
      <c r="M57" s="30"/>
      <c r="N57" s="211">
        <v>8676.6966430030989</v>
      </c>
      <c r="O57" s="336"/>
      <c r="P57" s="334"/>
    </row>
    <row r="58" spans="2:16" s="8" customFormat="1" ht="9" customHeight="1" x14ac:dyDescent="0.2">
      <c r="B58" s="7"/>
      <c r="L58" s="10"/>
      <c r="M58" s="11"/>
      <c r="N58" s="10"/>
      <c r="O58" s="13"/>
    </row>
    <row r="59" spans="2:16" s="8" customFormat="1" ht="54.75" customHeight="1" x14ac:dyDescent="0.25">
      <c r="B59" s="2" t="s">
        <v>32</v>
      </c>
      <c r="C59" s="1" t="s">
        <v>33</v>
      </c>
      <c r="L59" s="17">
        <v>64.980881076309345</v>
      </c>
      <c r="M59" s="19"/>
      <c r="N59" s="17">
        <v>0</v>
      </c>
      <c r="O59" s="13"/>
    </row>
    <row r="60" spans="2:16" s="8" customFormat="1" ht="12" x14ac:dyDescent="0.2">
      <c r="B60" s="7"/>
      <c r="E60" s="27" t="s">
        <v>29</v>
      </c>
      <c r="G60" s="89" t="s">
        <v>108</v>
      </c>
      <c r="H60" s="89"/>
      <c r="I60" s="89"/>
      <c r="J60" s="89"/>
      <c r="K60" s="89"/>
      <c r="L60" s="223">
        <v>0</v>
      </c>
      <c r="M60" s="90"/>
      <c r="N60" s="223">
        <v>0</v>
      </c>
      <c r="O60" s="13"/>
    </row>
    <row r="61" spans="2:16" s="8" customFormat="1" ht="12" x14ac:dyDescent="0.2">
      <c r="B61" s="7"/>
      <c r="G61" s="89" t="s">
        <v>75</v>
      </c>
      <c r="H61" s="89"/>
      <c r="I61" s="89"/>
      <c r="J61" s="89"/>
      <c r="K61" s="89"/>
      <c r="L61" s="223">
        <v>64.980881076309345</v>
      </c>
      <c r="M61" s="90"/>
      <c r="N61" s="223">
        <v>0</v>
      </c>
      <c r="O61" s="13"/>
    </row>
    <row r="62" spans="2:16" s="8" customFormat="1" ht="12" x14ac:dyDescent="0.2">
      <c r="B62" s="7"/>
      <c r="G62" s="89" t="s">
        <v>246</v>
      </c>
      <c r="H62" s="89"/>
      <c r="I62" s="89"/>
      <c r="J62" s="89"/>
      <c r="K62" s="89"/>
      <c r="L62" s="223">
        <v>0</v>
      </c>
      <c r="M62" s="223"/>
      <c r="N62" s="223">
        <v>0</v>
      </c>
      <c r="O62" s="13"/>
    </row>
    <row r="63" spans="2:16" s="8" customFormat="1" ht="12" x14ac:dyDescent="0.2">
      <c r="B63" s="7"/>
      <c r="G63" s="89"/>
      <c r="H63" s="89"/>
      <c r="I63" s="89"/>
      <c r="J63" s="89"/>
      <c r="K63" s="89"/>
      <c r="L63" s="223"/>
      <c r="M63" s="223"/>
      <c r="N63" s="91"/>
      <c r="O63" s="13"/>
    </row>
    <row r="64" spans="2:16" s="8" customFormat="1" ht="12" x14ac:dyDescent="0.2">
      <c r="B64" s="7"/>
      <c r="G64" s="89"/>
      <c r="H64" s="89"/>
      <c r="I64" s="89"/>
      <c r="J64" s="89"/>
      <c r="K64" s="89"/>
      <c r="L64" s="223"/>
      <c r="M64" s="223"/>
      <c r="N64" s="91"/>
      <c r="O64" s="13"/>
    </row>
    <row r="65" spans="1:14" s="8" customFormat="1" x14ac:dyDescent="0.25">
      <c r="A65" s="1"/>
      <c r="B65" s="7"/>
      <c r="G65" s="89"/>
      <c r="H65" s="89"/>
      <c r="I65" s="89"/>
      <c r="J65" s="89"/>
      <c r="K65" s="89"/>
      <c r="L65" s="223"/>
      <c r="M65" s="223"/>
      <c r="N65" s="91"/>
    </row>
    <row r="66" spans="1:14" s="8" customFormat="1" x14ac:dyDescent="0.25">
      <c r="A66" s="1"/>
      <c r="B66" s="7"/>
      <c r="G66" s="89"/>
      <c r="H66" s="89"/>
      <c r="I66" s="89"/>
      <c r="J66" s="89"/>
      <c r="K66" s="89"/>
      <c r="L66" s="223"/>
      <c r="M66" s="223"/>
      <c r="N66" s="91"/>
    </row>
    <row r="67" spans="1:14" s="8" customFormat="1" x14ac:dyDescent="0.25">
      <c r="A67" s="1"/>
      <c r="B67" s="7"/>
      <c r="G67" s="89"/>
      <c r="H67" s="89"/>
      <c r="I67" s="89"/>
      <c r="J67" s="89"/>
      <c r="K67" s="89"/>
      <c r="L67" s="223"/>
      <c r="M67" s="223"/>
      <c r="N67" s="91"/>
    </row>
    <row r="68" spans="1:14" s="8" customFormat="1" x14ac:dyDescent="0.25">
      <c r="A68" s="18" t="s">
        <v>76</v>
      </c>
      <c r="B68" s="7"/>
      <c r="L68" s="10"/>
      <c r="M68" s="11"/>
      <c r="N68" s="50" t="s">
        <v>1</v>
      </c>
    </row>
    <row r="70" spans="1:14" s="8" customFormat="1" x14ac:dyDescent="0.25">
      <c r="A70" s="14"/>
      <c r="B70" s="7"/>
      <c r="C70" s="65" t="s">
        <v>226</v>
      </c>
      <c r="D70" s="64">
        <v>42094</v>
      </c>
      <c r="L70" s="196" t="s">
        <v>2</v>
      </c>
      <c r="M70" s="16"/>
      <c r="N70" s="196" t="s">
        <v>3</v>
      </c>
    </row>
    <row r="72" spans="1:14" s="8" customFormat="1" x14ac:dyDescent="0.25">
      <c r="A72" s="1"/>
      <c r="B72" s="31">
        <v>1</v>
      </c>
      <c r="C72" s="21" t="s">
        <v>34</v>
      </c>
      <c r="I72" s="15" t="s">
        <v>35</v>
      </c>
      <c r="J72" s="13"/>
      <c r="K72" s="13"/>
      <c r="L72" s="207">
        <v>0</v>
      </c>
      <c r="M72" s="32"/>
      <c r="N72" s="207">
        <v>-15998.605483652065</v>
      </c>
    </row>
    <row r="73" spans="1:14" s="8" customFormat="1" x14ac:dyDescent="0.25">
      <c r="A73" s="1"/>
      <c r="B73" s="7"/>
      <c r="C73" s="15"/>
      <c r="D73" s="14"/>
      <c r="I73" s="13"/>
      <c r="L73" s="10"/>
      <c r="M73" s="32"/>
      <c r="N73" s="10"/>
    </row>
    <row r="74" spans="1:14" s="8" customFormat="1" x14ac:dyDescent="0.25">
      <c r="A74" s="1"/>
      <c r="B74" s="7"/>
      <c r="I74" s="8" t="s">
        <v>29</v>
      </c>
      <c r="J74" s="33" t="s">
        <v>36</v>
      </c>
      <c r="K74" s="33"/>
      <c r="L74" s="10">
        <v>0</v>
      </c>
      <c r="M74" s="32"/>
      <c r="N74" s="10">
        <v>-4785.6726190983181</v>
      </c>
    </row>
    <row r="75" spans="1:14" s="8" customFormat="1" x14ac:dyDescent="0.25">
      <c r="A75" s="1"/>
      <c r="B75" s="7"/>
      <c r="I75" s="13"/>
      <c r="J75" s="34" t="s">
        <v>37</v>
      </c>
      <c r="K75" s="34"/>
      <c r="L75" s="10">
        <v>0</v>
      </c>
      <c r="M75" s="32"/>
      <c r="N75" s="10">
        <v>-5752.8586155561043</v>
      </c>
    </row>
    <row r="76" spans="1:14" s="8" customFormat="1" x14ac:dyDescent="0.25">
      <c r="A76" s="1"/>
      <c r="B76" s="7"/>
      <c r="I76" s="13"/>
      <c r="J76" s="33" t="s">
        <v>38</v>
      </c>
      <c r="K76" s="33"/>
      <c r="L76" s="10">
        <v>0</v>
      </c>
      <c r="M76" s="32"/>
      <c r="N76" s="10">
        <v>-5460.0742489976437</v>
      </c>
    </row>
    <row r="77" spans="1:14" s="8" customFormat="1" ht="12.75" customHeight="1" x14ac:dyDescent="0.25">
      <c r="A77" s="1"/>
      <c r="B77" s="7"/>
      <c r="L77" s="28"/>
      <c r="M77" s="32"/>
      <c r="N77" s="28"/>
    </row>
    <row r="78" spans="1:14" s="8" customFormat="1" x14ac:dyDescent="0.25">
      <c r="A78" s="1"/>
      <c r="B78" s="31">
        <v>2</v>
      </c>
      <c r="C78" s="21" t="s">
        <v>39</v>
      </c>
      <c r="I78" s="13"/>
      <c r="J78" s="13"/>
      <c r="K78" s="13"/>
      <c r="L78" s="10"/>
      <c r="M78" s="32"/>
      <c r="N78" s="10"/>
    </row>
    <row r="79" spans="1:14" s="8" customFormat="1" x14ac:dyDescent="0.25">
      <c r="A79" s="1"/>
      <c r="B79" s="31"/>
      <c r="C79" s="21" t="s">
        <v>40</v>
      </c>
      <c r="I79" s="13"/>
      <c r="J79" s="13"/>
      <c r="K79" s="13"/>
      <c r="L79" s="207">
        <v>-14940.136928059048</v>
      </c>
      <c r="M79" s="32"/>
      <c r="N79" s="207">
        <v>-7705.6624585963709</v>
      </c>
    </row>
    <row r="80" spans="1:14" s="8" customFormat="1" ht="12.75" customHeight="1" x14ac:dyDescent="0.25">
      <c r="A80" s="1"/>
      <c r="B80" s="31"/>
      <c r="C80" s="21" t="s">
        <v>41</v>
      </c>
      <c r="D80" s="14"/>
      <c r="I80" s="13"/>
      <c r="J80" s="13"/>
      <c r="K80" s="13"/>
      <c r="L80" s="10"/>
      <c r="M80" s="32"/>
      <c r="N80" s="10"/>
    </row>
    <row r="81" spans="2:14" s="8" customFormat="1" ht="12.75" x14ac:dyDescent="0.2">
      <c r="B81" s="7"/>
      <c r="C81" s="8" t="s">
        <v>8</v>
      </c>
      <c r="D81" s="8" t="s">
        <v>42</v>
      </c>
      <c r="I81" s="15" t="s">
        <v>35</v>
      </c>
      <c r="J81" s="13"/>
      <c r="K81" s="13"/>
      <c r="L81" s="207">
        <v>-20938.92602334854</v>
      </c>
      <c r="M81" s="35"/>
      <c r="N81" s="207">
        <v>-7782.3161117039836</v>
      </c>
    </row>
    <row r="82" spans="2:14" s="8" customFormat="1" ht="9" customHeight="1" x14ac:dyDescent="0.2">
      <c r="B82" s="7"/>
      <c r="I82" s="13"/>
      <c r="L82" s="10"/>
      <c r="M82" s="32"/>
      <c r="N82" s="10"/>
    </row>
    <row r="83" spans="2:14" s="8" customFormat="1" ht="12" x14ac:dyDescent="0.2">
      <c r="I83" s="8" t="s">
        <v>29</v>
      </c>
      <c r="J83" s="33" t="s">
        <v>36</v>
      </c>
      <c r="K83" s="33"/>
      <c r="L83" s="10">
        <v>-4973.1837203590803</v>
      </c>
      <c r="M83" s="32"/>
      <c r="N83" s="10">
        <v>-833.24521244924097</v>
      </c>
    </row>
    <row r="84" spans="2:14" s="8" customFormat="1" ht="12" x14ac:dyDescent="0.2">
      <c r="I84" s="13"/>
      <c r="J84" s="34" t="s">
        <v>37</v>
      </c>
      <c r="K84" s="34"/>
      <c r="L84" s="10">
        <v>-5422.3193605804636</v>
      </c>
      <c r="M84" s="32"/>
      <c r="N84" s="10">
        <v>-2816.5755514697476</v>
      </c>
    </row>
    <row r="85" spans="2:14" s="8" customFormat="1" ht="12" x14ac:dyDescent="0.2">
      <c r="I85" s="13"/>
      <c r="J85" s="33" t="s">
        <v>38</v>
      </c>
      <c r="K85" s="33"/>
      <c r="L85" s="10">
        <v>-10543.422942408999</v>
      </c>
      <c r="M85" s="32"/>
      <c r="N85" s="10">
        <v>-4132.4953477849949</v>
      </c>
    </row>
    <row r="86" spans="2:14" s="8" customFormat="1" ht="13.5" customHeight="1" x14ac:dyDescent="0.2">
      <c r="I86" s="13"/>
      <c r="J86" s="33"/>
      <c r="K86" s="33"/>
      <c r="L86" s="10"/>
      <c r="M86" s="32"/>
      <c r="N86" s="10"/>
    </row>
    <row r="87" spans="2:14" s="8" customFormat="1" ht="12.75" x14ac:dyDescent="0.2">
      <c r="C87" s="8" t="s">
        <v>20</v>
      </c>
      <c r="D87" s="8" t="s">
        <v>43</v>
      </c>
      <c r="I87" s="15" t="s">
        <v>44</v>
      </c>
      <c r="J87" s="13"/>
      <c r="K87" s="13"/>
      <c r="L87" s="207">
        <v>5998.7890952894941</v>
      </c>
      <c r="M87" s="32"/>
      <c r="N87" s="207">
        <v>76.653653107612129</v>
      </c>
    </row>
    <row r="88" spans="2:14" s="8" customFormat="1" ht="9" customHeight="1" x14ac:dyDescent="0.2">
      <c r="I88" s="13"/>
      <c r="L88" s="10"/>
      <c r="M88" s="32"/>
      <c r="N88" s="10"/>
    </row>
    <row r="89" spans="2:14" s="8" customFormat="1" ht="12" x14ac:dyDescent="0.2">
      <c r="I89" s="8" t="s">
        <v>29</v>
      </c>
      <c r="J89" s="33" t="s">
        <v>36</v>
      </c>
      <c r="K89" s="33"/>
      <c r="L89" s="10">
        <v>825.03675046892306</v>
      </c>
      <c r="M89" s="32"/>
      <c r="N89" s="10">
        <v>59.92015310761213</v>
      </c>
    </row>
    <row r="90" spans="2:14" s="8" customFormat="1" ht="12" x14ac:dyDescent="0.2">
      <c r="I90" s="13"/>
      <c r="J90" s="34" t="s">
        <v>37</v>
      </c>
      <c r="K90" s="34"/>
      <c r="L90" s="10">
        <v>936.15954928834992</v>
      </c>
      <c r="M90" s="32"/>
      <c r="N90" s="10">
        <v>16.733499999999999</v>
      </c>
    </row>
    <row r="91" spans="2:14" s="8" customFormat="1" ht="12" x14ac:dyDescent="0.2">
      <c r="I91" s="13"/>
      <c r="J91" s="33" t="s">
        <v>38</v>
      </c>
      <c r="K91" s="33"/>
      <c r="L91" s="10">
        <v>4237.5927955322222</v>
      </c>
      <c r="M91" s="32"/>
      <c r="N91" s="10">
        <v>0</v>
      </c>
    </row>
    <row r="92" spans="2:14" s="8" customFormat="1" ht="12" customHeight="1" x14ac:dyDescent="0.2">
      <c r="I92" s="13"/>
      <c r="J92" s="13"/>
      <c r="K92" s="13"/>
      <c r="L92" s="10"/>
      <c r="M92" s="32"/>
      <c r="N92" s="10"/>
    </row>
    <row r="93" spans="2:14" s="8" customFormat="1" ht="12.75" x14ac:dyDescent="0.2">
      <c r="B93" s="31">
        <v>3</v>
      </c>
      <c r="C93" s="21" t="s">
        <v>160</v>
      </c>
      <c r="L93" s="207">
        <v>-5030.7348719198853</v>
      </c>
      <c r="M93" s="35"/>
      <c r="N93" s="207">
        <v>-7.9377330322245356</v>
      </c>
    </row>
    <row r="94" spans="2:14" s="8" customFormat="1" ht="35.25" customHeight="1" x14ac:dyDescent="0.2">
      <c r="C94" s="8" t="s">
        <v>161</v>
      </c>
      <c r="I94" s="15" t="s">
        <v>44</v>
      </c>
      <c r="J94" s="13"/>
      <c r="K94" s="13"/>
      <c r="L94" s="17">
        <v>-7722.1676061669568</v>
      </c>
      <c r="M94" s="48"/>
      <c r="N94" s="17">
        <v>-6.659730032224501</v>
      </c>
    </row>
    <row r="95" spans="2:14" s="8" customFormat="1" ht="18.75" customHeight="1" x14ac:dyDescent="0.2">
      <c r="I95" s="8" t="s">
        <v>29</v>
      </c>
      <c r="J95" s="33" t="s">
        <v>36</v>
      </c>
      <c r="L95" s="10">
        <v>-6370.9118367914152</v>
      </c>
      <c r="M95" s="11"/>
      <c r="N95" s="10">
        <v>-6.659730032224501</v>
      </c>
    </row>
    <row r="96" spans="2:14" s="8" customFormat="1" ht="12" x14ac:dyDescent="0.2">
      <c r="J96" s="34" t="s">
        <v>37</v>
      </c>
      <c r="L96" s="10">
        <v>-656.88230432320597</v>
      </c>
      <c r="M96" s="11"/>
      <c r="N96" s="10">
        <v>0</v>
      </c>
    </row>
    <row r="97" spans="1:14" s="8" customFormat="1" x14ac:dyDescent="0.25">
      <c r="A97" s="1"/>
      <c r="J97" s="33" t="s">
        <v>38</v>
      </c>
      <c r="L97" s="10">
        <v>-694.37346505233597</v>
      </c>
      <c r="M97" s="11"/>
      <c r="N97" s="10">
        <v>0</v>
      </c>
    </row>
    <row r="98" spans="1:14" s="8" customFormat="1" ht="9" customHeight="1" x14ac:dyDescent="0.25">
      <c r="A98" s="1"/>
      <c r="B98" s="7"/>
      <c r="L98" s="10"/>
      <c r="M98" s="11"/>
      <c r="N98" s="10"/>
    </row>
    <row r="99" spans="1:14" s="8" customFormat="1" x14ac:dyDescent="0.25">
      <c r="A99" s="1"/>
      <c r="B99" s="7"/>
      <c r="C99" s="8" t="s">
        <v>162</v>
      </c>
      <c r="H99" s="22"/>
      <c r="I99" s="15" t="s">
        <v>44</v>
      </c>
      <c r="J99" s="13"/>
      <c r="K99" s="13"/>
      <c r="L99" s="17">
        <v>3096.5494252346857</v>
      </c>
      <c r="M99" s="48"/>
      <c r="N99" s="17">
        <v>0</v>
      </c>
    </row>
    <row r="100" spans="1:14" s="8" customFormat="1" ht="19.5" customHeight="1" x14ac:dyDescent="0.25">
      <c r="A100" s="1"/>
      <c r="I100" s="8" t="s">
        <v>29</v>
      </c>
      <c r="J100" s="33" t="s">
        <v>36</v>
      </c>
      <c r="L100" s="10">
        <v>2968.6181598356043</v>
      </c>
      <c r="M100" s="11"/>
      <c r="N100" s="10">
        <v>0</v>
      </c>
    </row>
    <row r="101" spans="1:14" s="8" customFormat="1" x14ac:dyDescent="0.25">
      <c r="A101" s="1"/>
      <c r="B101" s="7"/>
      <c r="J101" s="34" t="s">
        <v>37</v>
      </c>
      <c r="L101" s="10">
        <v>127.93126539908157</v>
      </c>
      <c r="M101" s="11"/>
      <c r="N101" s="10">
        <v>0</v>
      </c>
    </row>
    <row r="102" spans="1:14" s="8" customFormat="1" x14ac:dyDescent="0.25">
      <c r="A102" s="36"/>
      <c r="B102" s="13"/>
      <c r="C102" s="13"/>
      <c r="D102" s="13"/>
      <c r="E102" s="13"/>
      <c r="F102" s="13"/>
      <c r="G102" s="13"/>
      <c r="H102" s="13"/>
      <c r="J102" s="33" t="s">
        <v>38</v>
      </c>
      <c r="L102" s="10">
        <v>0</v>
      </c>
      <c r="M102" s="11"/>
      <c r="N102" s="10">
        <v>0</v>
      </c>
    </row>
    <row r="103" spans="1:14" s="8" customFormat="1" x14ac:dyDescent="0.25">
      <c r="A103" s="36"/>
      <c r="B103" s="13"/>
      <c r="C103" s="13"/>
      <c r="D103" s="13"/>
      <c r="E103" s="13"/>
      <c r="F103" s="13"/>
      <c r="G103" s="13"/>
      <c r="H103" s="13"/>
      <c r="J103" s="33"/>
      <c r="L103" s="10"/>
      <c r="M103" s="11"/>
      <c r="N103" s="10"/>
    </row>
    <row r="104" spans="1:14" s="8" customFormat="1" x14ac:dyDescent="0.25">
      <c r="A104" s="36"/>
      <c r="B104" s="13"/>
      <c r="C104" s="8" t="s">
        <v>163</v>
      </c>
      <c r="H104" s="8" t="s">
        <v>139</v>
      </c>
      <c r="I104" s="15" t="s">
        <v>44</v>
      </c>
      <c r="J104" s="13"/>
      <c r="K104" s="13"/>
      <c r="L104" s="17">
        <v>-845.727512987615</v>
      </c>
      <c r="M104" s="48"/>
      <c r="N104" s="17">
        <v>-1046.2808910000001</v>
      </c>
    </row>
    <row r="105" spans="1:14" s="8" customFormat="1" x14ac:dyDescent="0.25">
      <c r="A105" s="36"/>
      <c r="B105" s="13"/>
      <c r="I105" s="8" t="s">
        <v>29</v>
      </c>
      <c r="J105" s="33" t="s">
        <v>36</v>
      </c>
      <c r="L105" s="10">
        <v>-845.727512987615</v>
      </c>
      <c r="M105" s="11"/>
      <c r="N105" s="10">
        <v>-1046.2808910000001</v>
      </c>
    </row>
    <row r="106" spans="1:14" s="8" customFormat="1" x14ac:dyDescent="0.25">
      <c r="A106" s="36"/>
      <c r="B106" s="13"/>
      <c r="J106" s="34" t="s">
        <v>37</v>
      </c>
      <c r="L106" s="10">
        <v>0</v>
      </c>
      <c r="M106" s="11"/>
      <c r="N106" s="10">
        <v>0</v>
      </c>
    </row>
    <row r="107" spans="1:14" s="8" customFormat="1" x14ac:dyDescent="0.25">
      <c r="A107" s="36"/>
      <c r="B107" s="13"/>
      <c r="J107" s="33" t="s">
        <v>38</v>
      </c>
      <c r="L107" s="10">
        <v>0</v>
      </c>
      <c r="M107" s="11"/>
      <c r="N107" s="10">
        <v>0</v>
      </c>
    </row>
    <row r="108" spans="1:14" s="8" customFormat="1" x14ac:dyDescent="0.25">
      <c r="A108" s="36"/>
      <c r="B108" s="13"/>
      <c r="L108" s="10"/>
      <c r="M108" s="11"/>
      <c r="N108" s="10"/>
    </row>
    <row r="109" spans="1:14" s="8" customFormat="1" x14ac:dyDescent="0.25">
      <c r="A109" s="36"/>
      <c r="B109" s="13"/>
      <c r="C109" s="8" t="s">
        <v>164</v>
      </c>
      <c r="H109" s="22" t="s">
        <v>165</v>
      </c>
      <c r="I109" s="15" t="s">
        <v>44</v>
      </c>
      <c r="J109" s="13"/>
      <c r="K109" s="13"/>
      <c r="L109" s="17">
        <v>440.61082199999998</v>
      </c>
      <c r="M109" s="48"/>
      <c r="N109" s="17">
        <v>1045.002888</v>
      </c>
    </row>
    <row r="110" spans="1:14" s="8" customFormat="1" x14ac:dyDescent="0.25">
      <c r="A110" s="36"/>
      <c r="B110" s="13"/>
      <c r="I110" s="8" t="s">
        <v>29</v>
      </c>
      <c r="J110" s="33" t="s">
        <v>36</v>
      </c>
      <c r="L110" s="10">
        <v>440.61082199999998</v>
      </c>
      <c r="M110" s="11"/>
      <c r="N110" s="10">
        <v>1045.002888</v>
      </c>
    </row>
    <row r="111" spans="1:14" s="8" customFormat="1" x14ac:dyDescent="0.25">
      <c r="A111" s="36"/>
      <c r="B111" s="13"/>
      <c r="J111" s="34" t="s">
        <v>37</v>
      </c>
      <c r="L111" s="10">
        <v>0</v>
      </c>
      <c r="M111" s="11"/>
      <c r="N111" s="10">
        <v>0</v>
      </c>
    </row>
    <row r="112" spans="1:14" s="8" customFormat="1" x14ac:dyDescent="0.25">
      <c r="A112" s="36"/>
      <c r="B112" s="13"/>
      <c r="C112" s="13"/>
      <c r="D112" s="13"/>
      <c r="E112" s="13"/>
      <c r="F112" s="13"/>
      <c r="G112" s="13"/>
      <c r="H112" s="13"/>
      <c r="J112" s="33" t="s">
        <v>38</v>
      </c>
      <c r="L112" s="10">
        <v>0</v>
      </c>
      <c r="M112" s="11"/>
      <c r="N112" s="10">
        <v>0</v>
      </c>
    </row>
    <row r="113" spans="1:14" s="8" customFormat="1" ht="42" customHeight="1" x14ac:dyDescent="0.25">
      <c r="A113" s="1"/>
      <c r="B113" s="18" t="s">
        <v>45</v>
      </c>
      <c r="L113" s="17">
        <v>-19970.871799978937</v>
      </c>
      <c r="M113" s="48"/>
      <c r="N113" s="17">
        <v>-23712.20567528066</v>
      </c>
    </row>
    <row r="114" spans="1:14" s="8" customFormat="1" x14ac:dyDescent="0.25">
      <c r="A114" s="1"/>
      <c r="B114" s="18"/>
      <c r="L114" s="207"/>
      <c r="M114" s="37"/>
      <c r="N114" s="207"/>
    </row>
    <row r="115" spans="1:14" s="8" customFormat="1" x14ac:dyDescent="0.25">
      <c r="A115" s="1"/>
      <c r="B115" s="1"/>
      <c r="L115" s="10"/>
      <c r="M115" s="11"/>
      <c r="N115" s="10"/>
    </row>
    <row r="116" spans="1:14" s="8" customFormat="1" x14ac:dyDescent="0.25">
      <c r="A116" s="1"/>
      <c r="L116" s="10"/>
      <c r="M116" s="11"/>
      <c r="N116" s="10"/>
    </row>
    <row r="117" spans="1:14" s="8" customFormat="1" ht="17.25" customHeight="1" x14ac:dyDescent="0.25">
      <c r="A117" s="1"/>
      <c r="L117" s="10"/>
      <c r="M117" s="11"/>
      <c r="N117" s="10"/>
    </row>
    <row r="118" spans="1:14" s="8" customFormat="1" x14ac:dyDescent="0.25">
      <c r="A118" s="18" t="s">
        <v>78</v>
      </c>
      <c r="L118" s="10"/>
      <c r="M118" s="11"/>
      <c r="N118" s="10"/>
    </row>
    <row r="120" spans="1:14" s="8" customFormat="1" x14ac:dyDescent="0.25">
      <c r="A120" s="14"/>
      <c r="B120" s="14"/>
      <c r="C120" s="65" t="s">
        <v>226</v>
      </c>
      <c r="D120" s="64">
        <v>42094</v>
      </c>
      <c r="I120" s="51" t="s">
        <v>1</v>
      </c>
      <c r="L120" s="196" t="s">
        <v>2</v>
      </c>
      <c r="M120" s="16"/>
      <c r="N120" s="196" t="s">
        <v>3</v>
      </c>
    </row>
    <row r="121" spans="1:14" s="8" customFormat="1" x14ac:dyDescent="0.25">
      <c r="A121" s="1"/>
      <c r="B121" s="7"/>
      <c r="I121" s="15"/>
      <c r="J121" s="15"/>
      <c r="K121" s="15"/>
      <c r="L121" s="11"/>
      <c r="M121" s="11"/>
      <c r="N121" s="11"/>
    </row>
    <row r="122" spans="1:14" s="8" customFormat="1" x14ac:dyDescent="0.25">
      <c r="A122" s="1"/>
      <c r="B122" s="31">
        <v>1</v>
      </c>
      <c r="C122" s="38" t="s">
        <v>46</v>
      </c>
      <c r="I122" s="13"/>
      <c r="J122" s="13"/>
      <c r="K122" s="13"/>
      <c r="L122" s="207">
        <v>0</v>
      </c>
      <c r="M122" s="11"/>
      <c r="N122" s="207">
        <v>0</v>
      </c>
    </row>
    <row r="123" spans="1:14" s="8" customFormat="1" x14ac:dyDescent="0.25">
      <c r="A123" s="1"/>
      <c r="B123" s="7"/>
      <c r="I123" s="13"/>
      <c r="J123" s="13"/>
      <c r="K123" s="13"/>
      <c r="L123" s="10"/>
      <c r="M123" s="32"/>
      <c r="N123" s="10"/>
    </row>
    <row r="124" spans="1:14" s="8" customFormat="1" x14ac:dyDescent="0.25">
      <c r="A124" s="1"/>
      <c r="B124" s="7"/>
      <c r="C124" s="8" t="s">
        <v>8</v>
      </c>
      <c r="D124" s="8" t="s">
        <v>47</v>
      </c>
      <c r="I124" s="13"/>
      <c r="J124" s="13"/>
      <c r="K124" s="13"/>
      <c r="L124" s="12">
        <v>0</v>
      </c>
      <c r="M124" s="39"/>
      <c r="N124" s="12">
        <v>0</v>
      </c>
    </row>
    <row r="125" spans="1:14" s="8" customFormat="1" x14ac:dyDescent="0.25">
      <c r="A125" s="1"/>
      <c r="B125" s="7"/>
      <c r="C125" s="8" t="s">
        <v>20</v>
      </c>
      <c r="D125" s="8" t="s">
        <v>48</v>
      </c>
      <c r="I125" s="238"/>
      <c r="J125" s="13"/>
      <c r="K125" s="13"/>
      <c r="L125" s="12">
        <v>0</v>
      </c>
      <c r="M125" s="39"/>
      <c r="N125" s="12">
        <v>0</v>
      </c>
    </row>
    <row r="126" spans="1:14" s="8" customFormat="1" x14ac:dyDescent="0.25">
      <c r="A126" s="1"/>
      <c r="B126" s="7"/>
      <c r="I126" s="13"/>
      <c r="J126" s="13"/>
      <c r="K126" s="13"/>
      <c r="L126" s="10"/>
      <c r="M126" s="32"/>
      <c r="N126" s="10"/>
    </row>
    <row r="127" spans="1:14" s="8" customFormat="1" x14ac:dyDescent="0.25">
      <c r="A127" s="1"/>
      <c r="B127" s="7"/>
      <c r="I127" s="13"/>
      <c r="J127" s="13"/>
      <c r="K127" s="13"/>
      <c r="L127" s="10"/>
      <c r="M127" s="32"/>
      <c r="N127" s="10"/>
    </row>
    <row r="128" spans="1:14" s="8" customFormat="1" x14ac:dyDescent="0.25">
      <c r="A128" s="1"/>
      <c r="B128" s="31">
        <v>2</v>
      </c>
      <c r="C128" s="21" t="s">
        <v>49</v>
      </c>
      <c r="I128" s="13"/>
      <c r="J128" s="13"/>
      <c r="K128" s="13"/>
      <c r="L128" s="207">
        <v>0</v>
      </c>
      <c r="M128" s="48"/>
      <c r="N128" s="207">
        <v>0</v>
      </c>
    </row>
    <row r="129" spans="1:17" x14ac:dyDescent="0.25">
      <c r="B129" s="31"/>
      <c r="C129" s="21" t="s">
        <v>41</v>
      </c>
      <c r="G129" s="14"/>
      <c r="I129" s="13"/>
      <c r="J129" s="13"/>
      <c r="K129" s="13"/>
      <c r="M129" s="32"/>
    </row>
    <row r="130" spans="1:17" x14ac:dyDescent="0.25">
      <c r="I130" s="13"/>
      <c r="J130" s="13"/>
      <c r="K130" s="13"/>
      <c r="M130" s="32"/>
      <c r="P130" s="22"/>
    </row>
    <row r="131" spans="1:17" x14ac:dyDescent="0.25">
      <c r="B131" s="31">
        <v>3</v>
      </c>
      <c r="C131" s="21" t="s">
        <v>50</v>
      </c>
      <c r="J131" s="238" t="s">
        <v>51</v>
      </c>
      <c r="K131" s="238"/>
      <c r="L131" s="207">
        <v>0</v>
      </c>
      <c r="M131" s="32"/>
      <c r="N131" s="207">
        <v>0</v>
      </c>
      <c r="P131" s="217"/>
    </row>
    <row r="132" spans="1:17" s="334" customFormat="1" ht="15" x14ac:dyDescent="0.2">
      <c r="A132" s="3"/>
      <c r="E132" s="40"/>
      <c r="J132" s="240"/>
      <c r="K132" s="240"/>
      <c r="L132" s="10"/>
      <c r="M132" s="337"/>
      <c r="N132" s="10"/>
      <c r="O132" s="336"/>
      <c r="P132" s="8"/>
      <c r="Q132" s="8"/>
    </row>
    <row r="133" spans="1:17" x14ac:dyDescent="0.25">
      <c r="C133" s="8" t="s">
        <v>8</v>
      </c>
      <c r="D133" s="8" t="s">
        <v>52</v>
      </c>
      <c r="J133" s="238" t="s">
        <v>51</v>
      </c>
      <c r="K133" s="238"/>
      <c r="L133" s="10">
        <v>0</v>
      </c>
      <c r="M133" s="32"/>
      <c r="N133" s="10">
        <v>0</v>
      </c>
    </row>
    <row r="134" spans="1:17" x14ac:dyDescent="0.25">
      <c r="C134" s="8" t="s">
        <v>20</v>
      </c>
      <c r="D134" s="8" t="s">
        <v>53</v>
      </c>
      <c r="I134" s="13"/>
      <c r="J134" s="13"/>
      <c r="K134" s="13"/>
      <c r="L134" s="10">
        <v>0</v>
      </c>
      <c r="M134" s="32"/>
      <c r="N134" s="10">
        <v>0</v>
      </c>
    </row>
    <row r="135" spans="1:17" x14ac:dyDescent="0.25">
      <c r="C135" s="8" t="s">
        <v>54</v>
      </c>
      <c r="D135" s="8" t="s">
        <v>55</v>
      </c>
      <c r="I135" s="13"/>
      <c r="J135" s="13"/>
      <c r="K135" s="13"/>
      <c r="L135" s="10">
        <v>0</v>
      </c>
      <c r="M135" s="32"/>
      <c r="N135" s="10">
        <v>0</v>
      </c>
    </row>
    <row r="140" spans="1:17" x14ac:dyDescent="0.25">
      <c r="A140" s="18" t="s">
        <v>79</v>
      </c>
      <c r="I140" s="52" t="s">
        <v>1</v>
      </c>
      <c r="J140" s="29"/>
      <c r="K140" s="29"/>
      <c r="L140" s="196" t="s">
        <v>2</v>
      </c>
      <c r="M140" s="16"/>
      <c r="N140" s="196" t="s">
        <v>3</v>
      </c>
    </row>
    <row r="141" spans="1:17" s="14" customFormat="1" ht="28.5" customHeight="1" x14ac:dyDescent="0.2">
      <c r="C141" s="65" t="s">
        <v>226</v>
      </c>
      <c r="D141" s="64">
        <v>42094</v>
      </c>
    </row>
    <row r="142" spans="1:17" ht="34.5" customHeight="1" x14ac:dyDescent="0.25">
      <c r="C142" s="8" t="s">
        <v>8</v>
      </c>
      <c r="D142" s="8" t="s">
        <v>56</v>
      </c>
      <c r="I142" s="29"/>
      <c r="J142" s="29"/>
      <c r="K142" s="29"/>
      <c r="L142" s="41">
        <v>0</v>
      </c>
      <c r="M142" s="335"/>
      <c r="N142" s="41">
        <v>0</v>
      </c>
    </row>
    <row r="143" spans="1:17" x14ac:dyDescent="0.25">
      <c r="D143" s="8" t="s">
        <v>41</v>
      </c>
      <c r="I143" s="29"/>
      <c r="J143" s="29"/>
      <c r="K143" s="29"/>
      <c r="L143" s="243"/>
      <c r="M143" s="335"/>
      <c r="N143" s="243"/>
    </row>
    <row r="144" spans="1:17" x14ac:dyDescent="0.25">
      <c r="C144" s="8" t="s">
        <v>20</v>
      </c>
      <c r="D144" s="8" t="s">
        <v>57</v>
      </c>
      <c r="I144" s="29"/>
      <c r="J144" s="29"/>
      <c r="K144" s="29"/>
      <c r="L144" s="41">
        <v>0</v>
      </c>
      <c r="M144" s="335"/>
      <c r="N144" s="41">
        <v>0</v>
      </c>
    </row>
    <row r="145" spans="1:17" x14ac:dyDescent="0.25">
      <c r="I145" s="29"/>
      <c r="J145" s="29"/>
      <c r="K145" s="29"/>
      <c r="L145" s="243"/>
      <c r="M145" s="335"/>
      <c r="N145" s="243"/>
    </row>
    <row r="146" spans="1:17" x14ac:dyDescent="0.25">
      <c r="C146" s="8" t="s">
        <v>54</v>
      </c>
      <c r="D146" s="8" t="s">
        <v>58</v>
      </c>
      <c r="I146" s="29"/>
      <c r="J146" s="29"/>
      <c r="K146" s="29"/>
      <c r="L146" s="41">
        <v>0</v>
      </c>
      <c r="M146" s="335"/>
      <c r="N146" s="41">
        <v>0</v>
      </c>
    </row>
    <row r="147" spans="1:17" x14ac:dyDescent="0.25">
      <c r="I147" s="29"/>
      <c r="J147" s="29"/>
      <c r="K147" s="29"/>
      <c r="L147" s="243"/>
      <c r="M147" s="335"/>
      <c r="N147" s="243"/>
    </row>
    <row r="148" spans="1:17" x14ac:dyDescent="0.25">
      <c r="C148" s="8" t="s">
        <v>59</v>
      </c>
      <c r="D148" s="8" t="s">
        <v>60</v>
      </c>
      <c r="I148" s="29"/>
      <c r="J148" s="29"/>
      <c r="K148" s="29"/>
      <c r="L148" s="42">
        <v>7584.8241213979009</v>
      </c>
      <c r="M148" s="37"/>
      <c r="N148" s="42">
        <v>6.5888017486830002</v>
      </c>
      <c r="O148" s="20"/>
      <c r="P148" s="15"/>
      <c r="Q148" s="15"/>
    </row>
    <row r="149" spans="1:17" x14ac:dyDescent="0.25">
      <c r="D149" s="8" t="s">
        <v>61</v>
      </c>
      <c r="I149" s="29"/>
      <c r="J149" s="29"/>
      <c r="K149" s="29"/>
      <c r="L149" s="42">
        <v>14543.315155477354</v>
      </c>
      <c r="M149" s="37"/>
      <c r="N149" s="42">
        <v>17754.997824903199</v>
      </c>
      <c r="O149" s="20"/>
      <c r="P149" s="15"/>
      <c r="Q149" s="15"/>
    </row>
    <row r="150" spans="1:17" x14ac:dyDescent="0.25">
      <c r="D150" s="14"/>
      <c r="I150" s="29"/>
      <c r="J150" s="29"/>
      <c r="K150" s="29"/>
      <c r="L150" s="243"/>
      <c r="M150" s="335"/>
      <c r="N150" s="243"/>
    </row>
    <row r="151" spans="1:17" x14ac:dyDescent="0.25">
      <c r="C151" s="8" t="s">
        <v>62</v>
      </c>
      <c r="D151" s="8" t="s">
        <v>63</v>
      </c>
      <c r="J151" s="29"/>
      <c r="K151" s="29"/>
      <c r="L151" s="41">
        <v>1507.1542400384335</v>
      </c>
      <c r="M151" s="37"/>
      <c r="N151" s="41">
        <v>1612.4689265788138</v>
      </c>
    </row>
    <row r="152" spans="1:17" x14ac:dyDescent="0.25">
      <c r="I152" s="8" t="s">
        <v>64</v>
      </c>
      <c r="J152" s="29"/>
      <c r="K152" s="29"/>
      <c r="L152" s="28">
        <v>158.38485620402267</v>
      </c>
      <c r="N152" s="28">
        <v>1081.2206419036379</v>
      </c>
    </row>
    <row r="153" spans="1:17" x14ac:dyDescent="0.25">
      <c r="I153" s="8" t="s">
        <v>65</v>
      </c>
      <c r="J153" s="29"/>
      <c r="K153" s="29"/>
      <c r="L153" s="28">
        <v>1278.3265674787935</v>
      </c>
      <c r="N153" s="28">
        <v>529.90429252016213</v>
      </c>
    </row>
    <row r="154" spans="1:17" x14ac:dyDescent="0.25">
      <c r="I154" s="8" t="s">
        <v>66</v>
      </c>
      <c r="J154" s="29"/>
      <c r="K154" s="29"/>
      <c r="L154" s="28">
        <v>70.442816355617367</v>
      </c>
      <c r="N154" s="28">
        <v>1.34399215501389</v>
      </c>
    </row>
    <row r="155" spans="1:17" x14ac:dyDescent="0.25">
      <c r="I155" s="8" t="s">
        <v>67</v>
      </c>
      <c r="J155" s="29"/>
      <c r="K155" s="29"/>
      <c r="L155" s="28">
        <v>0</v>
      </c>
      <c r="N155" s="28">
        <v>0</v>
      </c>
    </row>
    <row r="156" spans="1:17" x14ac:dyDescent="0.25">
      <c r="I156" s="29"/>
      <c r="J156" s="29"/>
      <c r="K156" s="29"/>
      <c r="L156" s="243"/>
      <c r="M156" s="335"/>
      <c r="N156" s="243"/>
    </row>
    <row r="157" spans="1:17" x14ac:dyDescent="0.25">
      <c r="C157" s="8" t="s">
        <v>68</v>
      </c>
      <c r="D157" s="8" t="s">
        <v>223</v>
      </c>
      <c r="I157" s="29"/>
      <c r="J157" s="29"/>
      <c r="K157" s="29"/>
      <c r="L157" s="41">
        <v>0</v>
      </c>
      <c r="M157" s="335"/>
      <c r="N157" s="41">
        <v>0</v>
      </c>
    </row>
    <row r="158" spans="1:17" x14ac:dyDescent="0.25">
      <c r="D158" s="8" t="s">
        <v>41</v>
      </c>
      <c r="I158" s="29"/>
      <c r="J158" s="29"/>
      <c r="K158" s="29"/>
      <c r="L158" s="243"/>
      <c r="M158" s="335"/>
      <c r="N158" s="243"/>
    </row>
    <row r="159" spans="1:17" x14ac:dyDescent="0.25">
      <c r="I159" s="29"/>
      <c r="J159" s="29"/>
      <c r="K159" s="29"/>
      <c r="L159" s="243"/>
      <c r="M159" s="335"/>
      <c r="N159" s="243"/>
    </row>
    <row r="160" spans="1:17" x14ac:dyDescent="0.25">
      <c r="A160" s="43"/>
      <c r="B160" s="44"/>
      <c r="C160" s="45"/>
      <c r="D160" s="45"/>
      <c r="E160" s="45"/>
      <c r="F160" s="45"/>
      <c r="G160" s="45"/>
      <c r="H160" s="45"/>
      <c r="I160" s="46"/>
      <c r="J160" s="46"/>
      <c r="K160" s="46"/>
      <c r="L160" s="248"/>
      <c r="M160" s="338"/>
      <c r="N160" s="248"/>
    </row>
    <row r="161" spans="1:14" s="8" customFormat="1" x14ac:dyDescent="0.25">
      <c r="A161" s="1"/>
      <c r="B161" s="7"/>
      <c r="I161" s="13"/>
      <c r="J161" s="13"/>
      <c r="K161" s="13"/>
      <c r="L161" s="10"/>
      <c r="M161" s="32"/>
      <c r="N161" s="10"/>
    </row>
    <row r="162" spans="1:14" s="8" customFormat="1" x14ac:dyDescent="0.25">
      <c r="A162" s="1"/>
      <c r="B162" s="1"/>
      <c r="I162" s="13"/>
      <c r="J162" s="13"/>
      <c r="K162" s="13"/>
      <c r="L162" s="10"/>
      <c r="M162" s="32"/>
      <c r="N162" s="10"/>
    </row>
    <row r="163" spans="1:14" s="8" customFormat="1" x14ac:dyDescent="0.25">
      <c r="A163" s="1"/>
      <c r="B163" s="7"/>
    </row>
    <row r="164" spans="1:14" s="8" customFormat="1" ht="15" customHeight="1" x14ac:dyDescent="0.25">
      <c r="A164" s="1"/>
      <c r="B164" s="7"/>
      <c r="C164" s="1"/>
      <c r="J164" s="13"/>
      <c r="K164" s="13"/>
      <c r="L164" s="13"/>
      <c r="M164" s="47"/>
      <c r="N164" s="13"/>
    </row>
    <row r="165" spans="1:14" s="8" customFormat="1" ht="15" customHeight="1" x14ac:dyDescent="0.25">
      <c r="A165" s="1"/>
      <c r="B165" s="7"/>
      <c r="C165" s="7"/>
      <c r="J165" s="13"/>
      <c r="K165" s="13"/>
      <c r="L165" s="60"/>
      <c r="M165" s="16"/>
      <c r="N165" s="60"/>
    </row>
    <row r="166" spans="1:14" s="8" customFormat="1" ht="12.75" customHeight="1" x14ac:dyDescent="0.25">
      <c r="A166" s="1" t="s">
        <v>166</v>
      </c>
      <c r="B166" s="7"/>
      <c r="C166" s="7"/>
      <c r="D166" s="14"/>
      <c r="G166" s="14"/>
      <c r="J166" s="13"/>
      <c r="K166" s="13"/>
      <c r="L166" s="13"/>
      <c r="M166" s="47"/>
      <c r="N166" s="13"/>
    </row>
    <row r="167" spans="1:14" s="8" customFormat="1" x14ac:dyDescent="0.25">
      <c r="A167" s="1"/>
      <c r="B167" s="7"/>
      <c r="C167" s="7"/>
      <c r="J167" s="13"/>
      <c r="K167" s="13"/>
      <c r="L167" s="13"/>
      <c r="M167" s="47"/>
      <c r="N167" s="13"/>
    </row>
    <row r="168" spans="1:14" s="8" customFormat="1" x14ac:dyDescent="0.25">
      <c r="A168" s="1"/>
      <c r="B168" s="7"/>
      <c r="C168" s="7"/>
      <c r="K168" s="13"/>
      <c r="L168" s="196" t="s">
        <v>2</v>
      </c>
      <c r="M168" s="16"/>
      <c r="N168" s="196" t="s">
        <v>3</v>
      </c>
    </row>
    <row r="169" spans="1:14" s="8" customFormat="1" x14ac:dyDescent="0.25">
      <c r="A169" s="1"/>
      <c r="B169" s="7"/>
      <c r="C169" s="7"/>
      <c r="J169" s="339" t="s">
        <v>167</v>
      </c>
      <c r="K169" s="13"/>
      <c r="L169" s="340">
        <v>122383.19663459928</v>
      </c>
      <c r="M169" s="340"/>
      <c r="N169" s="340">
        <v>25496.707979018676</v>
      </c>
    </row>
    <row r="170" spans="1:14" s="8" customFormat="1" x14ac:dyDescent="0.25">
      <c r="A170" s="1"/>
      <c r="B170" s="7"/>
      <c r="C170" s="7"/>
      <c r="J170" s="339" t="s">
        <v>168</v>
      </c>
      <c r="K170" s="13"/>
      <c r="L170" s="340">
        <v>1388.348336083473</v>
      </c>
      <c r="M170" s="340"/>
      <c r="N170" s="340">
        <v>1612.468926578767</v>
      </c>
    </row>
    <row r="171" spans="1:14" s="8" customFormat="1" x14ac:dyDescent="0.25">
      <c r="A171" s="1"/>
      <c r="B171" s="7"/>
      <c r="C171" s="7"/>
      <c r="I171" s="339"/>
      <c r="J171" s="339" t="s">
        <v>169</v>
      </c>
      <c r="K171" s="13"/>
      <c r="L171" s="341">
        <v>-845.727512547694</v>
      </c>
      <c r="M171" s="340"/>
      <c r="N171" s="341">
        <v>-1046.2808905168831</v>
      </c>
    </row>
    <row r="172" spans="1:14" s="8" customFormat="1" x14ac:dyDescent="0.25">
      <c r="A172" s="1"/>
      <c r="B172" s="7"/>
      <c r="C172" s="7"/>
      <c r="J172" s="339" t="s">
        <v>170</v>
      </c>
      <c r="K172" s="13"/>
      <c r="L172" s="340">
        <v>124617.27248323045</v>
      </c>
      <c r="M172" s="340"/>
      <c r="N172" s="340">
        <v>28155.457796114326</v>
      </c>
    </row>
    <row r="173" spans="1:14" s="8" customFormat="1" x14ac:dyDescent="0.25">
      <c r="A173" s="1"/>
      <c r="B173" s="7"/>
      <c r="C173" s="7"/>
      <c r="D173" s="29"/>
      <c r="E173" s="29"/>
      <c r="F173" s="29"/>
      <c r="J173" s="55"/>
      <c r="K173" s="13"/>
      <c r="L173" s="42"/>
      <c r="M173" s="41"/>
      <c r="N173" s="42"/>
    </row>
    <row r="174" spans="1:14" s="8" customFormat="1" x14ac:dyDescent="0.25">
      <c r="A174" s="1"/>
      <c r="B174" s="7"/>
      <c r="C174" s="7"/>
      <c r="D174" s="29"/>
      <c r="E174" s="29"/>
      <c r="F174" s="29"/>
    </row>
    <row r="175" spans="1:14" s="8" customFormat="1" x14ac:dyDescent="0.25">
      <c r="A175" s="1"/>
      <c r="B175" s="7"/>
      <c r="C175" s="7"/>
      <c r="D175" s="69"/>
      <c r="E175" s="29"/>
      <c r="F175" s="29"/>
      <c r="M175" s="47"/>
    </row>
    <row r="176" spans="1:14" s="8" customFormat="1" x14ac:dyDescent="0.25">
      <c r="A176" s="1"/>
      <c r="B176" s="7"/>
      <c r="D176" s="8" t="s">
        <v>171</v>
      </c>
      <c r="K176" s="13"/>
      <c r="L176" s="28"/>
      <c r="M176" s="28"/>
      <c r="N176" s="28"/>
    </row>
    <row r="177" spans="1:14" s="8" customFormat="1" x14ac:dyDescent="0.25">
      <c r="A177" s="1"/>
      <c r="B177" s="7"/>
      <c r="D177" s="8" t="s">
        <v>172</v>
      </c>
      <c r="J177" s="97"/>
      <c r="K177" s="13"/>
      <c r="L177" s="28"/>
      <c r="M177" s="28"/>
      <c r="N177" s="28"/>
    </row>
    <row r="178" spans="1:14" s="8" customFormat="1" x14ac:dyDescent="0.25">
      <c r="A178" s="1"/>
      <c r="B178" s="7"/>
      <c r="K178" s="13"/>
      <c r="L178" s="28"/>
      <c r="M178" s="28"/>
      <c r="N178" s="28"/>
    </row>
    <row r="179" spans="1:14" s="8" customFormat="1" x14ac:dyDescent="0.25">
      <c r="A179" s="1"/>
      <c r="B179" s="7"/>
      <c r="K179" s="13"/>
      <c r="L179" s="28"/>
      <c r="M179" s="28"/>
      <c r="N179" s="28"/>
    </row>
    <row r="180" spans="1:14" s="8" customFormat="1" x14ac:dyDescent="0.25">
      <c r="A180" s="1"/>
      <c r="B180" s="7"/>
      <c r="J180" s="13"/>
      <c r="K180" s="13"/>
      <c r="L180" s="47"/>
      <c r="M180" s="13"/>
      <c r="N180" s="47"/>
    </row>
    <row r="181" spans="1:14" s="8" customFormat="1" x14ac:dyDescent="0.25">
      <c r="A181" s="43"/>
      <c r="B181" s="44"/>
      <c r="C181" s="45"/>
      <c r="D181" s="45"/>
      <c r="E181" s="45"/>
      <c r="F181" s="45"/>
      <c r="G181" s="45"/>
      <c r="H181" s="45"/>
      <c r="I181" s="46"/>
      <c r="J181" s="46"/>
      <c r="K181" s="46"/>
      <c r="L181" s="248"/>
      <c r="M181" s="338"/>
      <c r="N181" s="248"/>
    </row>
    <row r="186" spans="1:14" s="8" customFormat="1" x14ac:dyDescent="0.25">
      <c r="A186" s="1"/>
      <c r="B186" s="7"/>
      <c r="F186" s="22"/>
      <c r="L186" s="10"/>
      <c r="M186" s="11"/>
      <c r="N186" s="10"/>
    </row>
  </sheetData>
  <hyperlinks>
    <hyperlink ref="J171" location="_ftn1" display="_ftn1"/>
  </hyperlinks>
  <pageMargins left="0.7" right="0.49" top="0.23" bottom="0.28999999999999998" header="0.23" footer="0.28000000000000003"/>
  <pageSetup paperSize="9" scale="68" fitToHeight="4" orientation="landscape" r:id="rId1"/>
  <headerFooter alignWithMargins="0"/>
  <rowBreaks count="4" manualBreakCount="4">
    <brk id="43" max="13" man="1"/>
    <brk id="65" max="13" man="1"/>
    <brk id="115" max="16383" man="1"/>
    <brk id="13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6"/>
  <sheetViews>
    <sheetView showGridLines="0" zoomScale="75" zoomScaleNormal="75" zoomScaleSheetLayoutView="100" workbookViewId="0">
      <pane xSplit="8" ySplit="7" topLeftCell="I8" activePane="bottomRight" state="frozen"/>
      <selection activeCell="M44" sqref="M44"/>
      <selection pane="topRight" activeCell="M44" sqref="M44"/>
      <selection pane="bottomLeft" activeCell="M44" sqref="M44"/>
      <selection pane="bottomRight" activeCell="M44" sqref="M44"/>
    </sheetView>
  </sheetViews>
  <sheetFormatPr defaultRowHeight="15.75" x14ac:dyDescent="0.25"/>
  <cols>
    <col min="1" max="1" width="2.85546875" style="1" customWidth="1"/>
    <col min="2" max="2" width="5" style="7" customWidth="1"/>
    <col min="3" max="3" width="10.85546875" style="8" customWidth="1"/>
    <col min="4" max="4" width="8.5703125" style="8" customWidth="1"/>
    <col min="5" max="5" width="7.28515625" style="8" customWidth="1"/>
    <col min="6" max="6" width="9.140625" style="8"/>
    <col min="7" max="7" width="9.42578125" style="8" customWidth="1"/>
    <col min="8" max="8" width="11.7109375" style="8" customWidth="1"/>
    <col min="9" max="9" width="30.140625" style="8" customWidth="1"/>
    <col min="10" max="10" width="9.140625" style="8"/>
    <col min="11" max="11" width="5" style="8" customWidth="1"/>
    <col min="12" max="12" width="17.5703125" style="10" customWidth="1"/>
    <col min="13" max="13" width="9.140625" style="11"/>
    <col min="14" max="14" width="16.5703125" style="10" customWidth="1"/>
    <col min="15" max="15" width="9.140625" style="13"/>
    <col min="16" max="16" width="21.42578125" style="8" customWidth="1"/>
    <col min="17" max="16384" width="9.140625" style="8"/>
  </cols>
  <sheetData>
    <row r="1" spans="1:15" s="3" customFormat="1" x14ac:dyDescent="0.25">
      <c r="A1" s="1" t="s">
        <v>0</v>
      </c>
      <c r="B1" s="2"/>
      <c r="G1" s="1"/>
      <c r="L1" s="4"/>
      <c r="M1" s="5"/>
      <c r="N1" s="4"/>
      <c r="O1" s="6"/>
    </row>
    <row r="2" spans="1:15" x14ac:dyDescent="0.25">
      <c r="J2" s="50" t="s">
        <v>1</v>
      </c>
      <c r="N2" s="12"/>
    </row>
    <row r="3" spans="1:15" x14ac:dyDescent="0.25">
      <c r="A3" s="14"/>
      <c r="C3" s="63" t="s">
        <v>226</v>
      </c>
      <c r="D3" s="64">
        <v>42062</v>
      </c>
      <c r="E3" s="15"/>
      <c r="F3" s="15"/>
      <c r="G3" s="15"/>
      <c r="I3" s="15"/>
      <c r="J3" s="15"/>
      <c r="K3" s="15"/>
      <c r="L3" s="196" t="s">
        <v>2</v>
      </c>
      <c r="M3" s="16"/>
      <c r="N3" s="196" t="s">
        <v>3</v>
      </c>
    </row>
    <row r="4" spans="1:15" ht="6" customHeight="1" x14ac:dyDescent="0.25">
      <c r="F4" s="15"/>
      <c r="G4" s="15"/>
      <c r="H4" s="15"/>
      <c r="I4" s="15"/>
      <c r="J4" s="15"/>
      <c r="K4" s="15"/>
      <c r="L4" s="17"/>
      <c r="N4" s="17"/>
    </row>
    <row r="5" spans="1:15" ht="12" customHeight="1" x14ac:dyDescent="0.25"/>
    <row r="6" spans="1:15" s="15" customFormat="1" x14ac:dyDescent="0.25">
      <c r="A6" s="18" t="s">
        <v>4</v>
      </c>
      <c r="L6" s="17"/>
      <c r="M6" s="19"/>
      <c r="N6" s="17"/>
      <c r="O6" s="20"/>
    </row>
    <row r="8" spans="1:15" ht="16.5" x14ac:dyDescent="0.25">
      <c r="B8" s="2" t="s">
        <v>5</v>
      </c>
      <c r="C8" s="1" t="s">
        <v>6</v>
      </c>
      <c r="L8" s="201">
        <v>118202.11949061183</v>
      </c>
      <c r="M8" s="201"/>
      <c r="N8" s="201">
        <v>27350.244451132545</v>
      </c>
    </row>
    <row r="9" spans="1:15" s="334" customFormat="1" ht="15" x14ac:dyDescent="0.2">
      <c r="A9" s="3"/>
      <c r="L9" s="203"/>
      <c r="M9" s="335"/>
      <c r="N9" s="203"/>
      <c r="O9" s="336"/>
    </row>
    <row r="10" spans="1:15" x14ac:dyDescent="0.25">
      <c r="B10" s="7">
        <v>1</v>
      </c>
      <c r="C10" s="21" t="s">
        <v>7</v>
      </c>
      <c r="L10" s="207">
        <v>79334.956757648761</v>
      </c>
      <c r="M10" s="207"/>
      <c r="N10" s="207">
        <v>8870.5477223123507</v>
      </c>
    </row>
    <row r="11" spans="1:15" ht="7.5" customHeight="1" x14ac:dyDescent="0.25">
      <c r="L11" s="17"/>
      <c r="N11" s="17"/>
    </row>
    <row r="12" spans="1:15" ht="15.75" customHeight="1" x14ac:dyDescent="0.25">
      <c r="C12" s="8" t="s">
        <v>8</v>
      </c>
      <c r="D12" s="8" t="s">
        <v>9</v>
      </c>
      <c r="L12" s="17">
        <v>78780.436556843662</v>
      </c>
      <c r="N12" s="17">
        <v>7975.0942847158549</v>
      </c>
    </row>
    <row r="13" spans="1:15" ht="7.5" customHeight="1" x14ac:dyDescent="0.25"/>
    <row r="14" spans="1:15" ht="15" customHeight="1" x14ac:dyDescent="0.25">
      <c r="D14" s="8" t="s">
        <v>10</v>
      </c>
      <c r="L14" s="17">
        <v>75855.086326271761</v>
      </c>
      <c r="M14" s="19"/>
      <c r="N14" s="17">
        <v>4636.9087831894003</v>
      </c>
    </row>
    <row r="15" spans="1:15" ht="15" customHeight="1" x14ac:dyDescent="0.25">
      <c r="D15" s="22" t="s">
        <v>11</v>
      </c>
      <c r="E15" s="23" t="s">
        <v>12</v>
      </c>
      <c r="L15" s="10">
        <v>75349.023506134108</v>
      </c>
      <c r="N15" s="10">
        <v>4636.9087831894003</v>
      </c>
    </row>
    <row r="16" spans="1:15" ht="15" customHeight="1" x14ac:dyDescent="0.25">
      <c r="D16" s="22" t="s">
        <v>13</v>
      </c>
      <c r="E16" s="8" t="s">
        <v>14</v>
      </c>
      <c r="L16" s="10">
        <v>0</v>
      </c>
      <c r="N16" s="10">
        <v>0</v>
      </c>
    </row>
    <row r="17" spans="3:14" s="8" customFormat="1" ht="15" customHeight="1" x14ac:dyDescent="0.2">
      <c r="F17" s="24" t="s">
        <v>15</v>
      </c>
      <c r="L17" s="211">
        <v>0</v>
      </c>
      <c r="M17" s="25"/>
      <c r="N17" s="211">
        <v>0</v>
      </c>
    </row>
    <row r="18" spans="3:14" s="8" customFormat="1" ht="15" customHeight="1" x14ac:dyDescent="0.2">
      <c r="F18" s="24" t="s">
        <v>16</v>
      </c>
      <c r="L18" s="211">
        <v>0</v>
      </c>
      <c r="M18" s="25"/>
      <c r="N18" s="211">
        <v>0</v>
      </c>
    </row>
    <row r="19" spans="3:14" s="8" customFormat="1" ht="15" customHeight="1" x14ac:dyDescent="0.2">
      <c r="D19" s="22" t="s">
        <v>17</v>
      </c>
      <c r="E19" s="8" t="s">
        <v>18</v>
      </c>
      <c r="L19" s="10">
        <v>506.06282013765406</v>
      </c>
      <c r="M19" s="11"/>
      <c r="N19" s="10">
        <v>0</v>
      </c>
    </row>
    <row r="20" spans="3:14" s="8" customFormat="1" ht="15" customHeight="1" x14ac:dyDescent="0.2">
      <c r="F20" s="24" t="s">
        <v>15</v>
      </c>
      <c r="L20" s="211">
        <v>0</v>
      </c>
      <c r="M20" s="25"/>
      <c r="N20" s="211">
        <v>0</v>
      </c>
    </row>
    <row r="21" spans="3:14" s="8" customFormat="1" ht="15" customHeight="1" x14ac:dyDescent="0.2">
      <c r="F21" s="24" t="s">
        <v>16</v>
      </c>
      <c r="L21" s="211">
        <v>506.06282013765406</v>
      </c>
      <c r="M21" s="25"/>
      <c r="N21" s="211">
        <v>0</v>
      </c>
    </row>
    <row r="22" spans="3:14" s="8" customFormat="1" ht="7.5" customHeight="1" x14ac:dyDescent="0.2">
      <c r="F22" s="24"/>
      <c r="L22" s="211"/>
      <c r="M22" s="25"/>
      <c r="N22" s="211"/>
    </row>
    <row r="23" spans="3:14" s="8" customFormat="1" ht="12" x14ac:dyDescent="0.2">
      <c r="D23" s="8" t="s">
        <v>19</v>
      </c>
      <c r="L23" s="17">
        <v>2925.3502305718962</v>
      </c>
      <c r="M23" s="19"/>
      <c r="N23" s="17">
        <v>3338.1855015264541</v>
      </c>
    </row>
    <row r="24" spans="3:14" s="8" customFormat="1" ht="15" customHeight="1" x14ac:dyDescent="0.2">
      <c r="D24" s="22" t="s">
        <v>11</v>
      </c>
      <c r="E24" s="23" t="s">
        <v>12</v>
      </c>
      <c r="L24" s="10">
        <v>2441.32274969628</v>
      </c>
      <c r="M24" s="11"/>
      <c r="N24" s="10">
        <v>3338.1855015264541</v>
      </c>
    </row>
    <row r="25" spans="3:14" s="8" customFormat="1" ht="15" customHeight="1" x14ac:dyDescent="0.2">
      <c r="D25" s="22" t="s">
        <v>13</v>
      </c>
      <c r="E25" s="8" t="s">
        <v>14</v>
      </c>
      <c r="L25" s="10">
        <v>0</v>
      </c>
      <c r="M25" s="11"/>
      <c r="N25" s="10">
        <v>0</v>
      </c>
    </row>
    <row r="26" spans="3:14" s="8" customFormat="1" ht="15" customHeight="1" x14ac:dyDescent="0.2">
      <c r="F26" s="24" t="s">
        <v>15</v>
      </c>
      <c r="L26" s="211">
        <v>0</v>
      </c>
      <c r="M26" s="25"/>
      <c r="N26" s="211">
        <v>0</v>
      </c>
    </row>
    <row r="27" spans="3:14" s="8" customFormat="1" ht="15" customHeight="1" x14ac:dyDescent="0.2">
      <c r="F27" s="24" t="s">
        <v>16</v>
      </c>
      <c r="L27" s="211">
        <v>0</v>
      </c>
      <c r="M27" s="25"/>
      <c r="N27" s="211">
        <v>0</v>
      </c>
    </row>
    <row r="28" spans="3:14" s="8" customFormat="1" ht="15" customHeight="1" x14ac:dyDescent="0.2">
      <c r="D28" s="22" t="s">
        <v>17</v>
      </c>
      <c r="E28" s="8" t="s">
        <v>18</v>
      </c>
      <c r="L28" s="10">
        <v>484.02748087561599</v>
      </c>
      <c r="M28" s="11"/>
      <c r="N28" s="10">
        <v>0</v>
      </c>
    </row>
    <row r="29" spans="3:14" s="8" customFormat="1" ht="15" customHeight="1" x14ac:dyDescent="0.2">
      <c r="F29" s="24" t="s">
        <v>15</v>
      </c>
      <c r="L29" s="211">
        <v>0</v>
      </c>
      <c r="M29" s="25"/>
      <c r="N29" s="211">
        <v>0</v>
      </c>
    </row>
    <row r="30" spans="3:14" s="8" customFormat="1" ht="15" customHeight="1" x14ac:dyDescent="0.2">
      <c r="F30" s="24" t="s">
        <v>16</v>
      </c>
      <c r="L30" s="211">
        <v>484.02748087561599</v>
      </c>
      <c r="M30" s="25"/>
      <c r="N30" s="211">
        <v>0</v>
      </c>
    </row>
    <row r="31" spans="3:14" s="8" customFormat="1" ht="12" x14ac:dyDescent="0.2">
      <c r="L31" s="17"/>
      <c r="M31" s="11"/>
      <c r="N31" s="17"/>
    </row>
    <row r="32" spans="3:14" s="8" customFormat="1" ht="15" customHeight="1" x14ac:dyDescent="0.2">
      <c r="C32" s="8" t="s">
        <v>20</v>
      </c>
      <c r="D32" s="8" t="s">
        <v>80</v>
      </c>
      <c r="F32" s="24"/>
      <c r="L32" s="17">
        <v>554.52020080510135</v>
      </c>
      <c r="M32" s="19"/>
      <c r="N32" s="17">
        <v>895.45343759649506</v>
      </c>
    </row>
    <row r="33" spans="1:16" ht="7.5" customHeight="1" x14ac:dyDescent="0.2">
      <c r="A33" s="8"/>
      <c r="L33" s="17"/>
      <c r="N33" s="17"/>
    </row>
    <row r="34" spans="1:16" ht="12" x14ac:dyDescent="0.2">
      <c r="A34" s="8"/>
      <c r="D34" s="22" t="s">
        <v>11</v>
      </c>
      <c r="E34" s="8" t="s">
        <v>21</v>
      </c>
      <c r="L34" s="10">
        <v>419.79630560704373</v>
      </c>
      <c r="N34" s="10">
        <v>616.8491849228518</v>
      </c>
    </row>
    <row r="35" spans="1:16" ht="12" x14ac:dyDescent="0.2">
      <c r="A35" s="8"/>
      <c r="D35" s="22" t="s">
        <v>13</v>
      </c>
      <c r="E35" s="8" t="s">
        <v>22</v>
      </c>
      <c r="L35" s="10">
        <v>125.93902858788623</v>
      </c>
      <c r="N35" s="10">
        <v>274.80136447824862</v>
      </c>
    </row>
    <row r="36" spans="1:16" ht="15.75" customHeight="1" x14ac:dyDescent="0.2">
      <c r="A36" s="8"/>
      <c r="F36" s="24" t="s">
        <v>15</v>
      </c>
      <c r="L36" s="213">
        <v>125.93646358788622</v>
      </c>
      <c r="N36" s="213">
        <v>274.80136447824862</v>
      </c>
    </row>
    <row r="37" spans="1:16" ht="12" x14ac:dyDescent="0.2">
      <c r="A37" s="8"/>
      <c r="F37" s="24" t="s">
        <v>16</v>
      </c>
      <c r="L37" s="213">
        <v>2.565E-3</v>
      </c>
      <c r="N37" s="213">
        <v>0</v>
      </c>
    </row>
    <row r="38" spans="1:16" ht="12" x14ac:dyDescent="0.2">
      <c r="A38" s="8"/>
      <c r="D38" s="22" t="s">
        <v>17</v>
      </c>
      <c r="E38" s="8" t="s">
        <v>23</v>
      </c>
      <c r="L38" s="10">
        <v>8.7848666101713899</v>
      </c>
      <c r="N38" s="10">
        <v>3.8028881953946971</v>
      </c>
    </row>
    <row r="39" spans="1:16" ht="12" x14ac:dyDescent="0.2">
      <c r="A39" s="8"/>
      <c r="F39" s="24" t="s">
        <v>15</v>
      </c>
      <c r="L39" s="213">
        <v>0</v>
      </c>
      <c r="N39" s="213">
        <v>0</v>
      </c>
    </row>
    <row r="40" spans="1:16" ht="12" x14ac:dyDescent="0.2">
      <c r="A40" s="8"/>
      <c r="F40" s="24" t="s">
        <v>16</v>
      </c>
      <c r="L40" s="213">
        <v>8.7848666101713899</v>
      </c>
      <c r="N40" s="213">
        <v>3.8028881953946971</v>
      </c>
    </row>
    <row r="41" spans="1:16" ht="7.5" customHeight="1" x14ac:dyDescent="0.2">
      <c r="A41" s="8"/>
      <c r="L41" s="213"/>
      <c r="N41" s="213"/>
    </row>
    <row r="42" spans="1:16" ht="12" x14ac:dyDescent="0.2">
      <c r="A42" s="8"/>
      <c r="D42" s="22"/>
      <c r="M42" s="49"/>
    </row>
    <row r="43" spans="1:16" ht="7.5" customHeight="1" x14ac:dyDescent="0.2">
      <c r="A43" s="8"/>
      <c r="L43" s="17"/>
      <c r="N43" s="17"/>
    </row>
    <row r="44" spans="1:16" ht="12.75" x14ac:dyDescent="0.2">
      <c r="A44" s="8"/>
      <c r="B44" s="7">
        <v>2</v>
      </c>
      <c r="C44" s="21" t="s">
        <v>24</v>
      </c>
      <c r="L44" s="207">
        <v>4668.3728154760329</v>
      </c>
      <c r="N44" s="207">
        <v>0</v>
      </c>
      <c r="P44" s="215"/>
    </row>
    <row r="46" spans="1:16" ht="12.75" x14ac:dyDescent="0.2">
      <c r="A46" s="8"/>
      <c r="B46" s="7">
        <v>3</v>
      </c>
      <c r="C46" s="21" t="s">
        <v>25</v>
      </c>
      <c r="L46" s="207">
        <v>13556.952578455597</v>
      </c>
      <c r="N46" s="207">
        <v>0</v>
      </c>
      <c r="P46" s="215"/>
    </row>
    <row r="47" spans="1:16" ht="12.75" x14ac:dyDescent="0.2">
      <c r="A47" s="8"/>
      <c r="C47" s="21"/>
      <c r="P47" s="215"/>
    </row>
    <row r="48" spans="1:16" ht="12.75" x14ac:dyDescent="0.2">
      <c r="A48" s="8"/>
      <c r="B48" s="7">
        <v>4</v>
      </c>
      <c r="C48" s="21" t="s">
        <v>26</v>
      </c>
      <c r="H48" s="14"/>
      <c r="I48" s="8" t="s">
        <v>27</v>
      </c>
      <c r="L48" s="207">
        <v>12147.888389453816</v>
      </c>
      <c r="N48" s="207">
        <v>0</v>
      </c>
      <c r="P48" s="215"/>
    </row>
    <row r="49" spans="1:16" ht="12.75" x14ac:dyDescent="0.2">
      <c r="A49" s="8"/>
      <c r="C49" s="334"/>
      <c r="H49" s="14"/>
      <c r="I49" s="8" t="s">
        <v>28</v>
      </c>
      <c r="L49" s="216">
        <v>9975238.5510000009</v>
      </c>
      <c r="N49" s="216">
        <v>0</v>
      </c>
      <c r="P49" s="217"/>
    </row>
    <row r="50" spans="1:16" ht="12.75" x14ac:dyDescent="0.2">
      <c r="A50" s="8"/>
      <c r="C50" s="334"/>
    </row>
    <row r="51" spans="1:16" ht="12.75" x14ac:dyDescent="0.2">
      <c r="A51" s="8"/>
      <c r="B51" s="7">
        <v>5</v>
      </c>
      <c r="C51" s="21" t="s">
        <v>94</v>
      </c>
      <c r="G51" s="14"/>
      <c r="L51" s="207">
        <v>8493.9489495776179</v>
      </c>
      <c r="N51" s="207">
        <v>18479.696728820196</v>
      </c>
      <c r="P51" s="26"/>
    </row>
    <row r="52" spans="1:16" ht="7.5" customHeight="1" x14ac:dyDescent="0.2">
      <c r="A52" s="8"/>
      <c r="C52" s="15"/>
      <c r="G52" s="14"/>
      <c r="L52" s="17"/>
      <c r="N52" s="17"/>
    </row>
    <row r="53" spans="1:16" ht="15.75" customHeight="1" x14ac:dyDescent="0.2">
      <c r="A53" s="8"/>
      <c r="C53" s="15"/>
      <c r="E53" s="27" t="s">
        <v>29</v>
      </c>
      <c r="F53" s="8" t="s">
        <v>82</v>
      </c>
      <c r="G53" s="14"/>
      <c r="L53" s="28">
        <v>0</v>
      </c>
      <c r="N53" s="28">
        <v>0</v>
      </c>
      <c r="P53" s="217"/>
    </row>
    <row r="54" spans="1:16" ht="15.75" customHeight="1" x14ac:dyDescent="0.2">
      <c r="A54" s="8"/>
      <c r="C54" s="15"/>
      <c r="F54" s="8" t="s">
        <v>222</v>
      </c>
      <c r="G54" s="14"/>
      <c r="L54" s="10">
        <v>3217.2433522024248</v>
      </c>
      <c r="N54" s="10">
        <v>1867.5626252998959</v>
      </c>
      <c r="P54" s="217"/>
    </row>
    <row r="55" spans="1:16" ht="15.75" customHeight="1" x14ac:dyDescent="0.2">
      <c r="A55" s="8"/>
      <c r="C55" s="15"/>
      <c r="G55" s="14" t="s">
        <v>30</v>
      </c>
      <c r="L55" s="211">
        <v>3076.5534785584696</v>
      </c>
      <c r="M55" s="25"/>
      <c r="N55" s="211">
        <v>1394.48196243958</v>
      </c>
      <c r="P55" s="217"/>
    </row>
    <row r="56" spans="1:16" ht="15.75" customHeight="1" x14ac:dyDescent="0.2">
      <c r="A56" s="8"/>
      <c r="C56" s="15"/>
      <c r="F56" s="8" t="s">
        <v>31</v>
      </c>
      <c r="G56" s="14"/>
      <c r="L56" s="10">
        <v>5276.705597375194</v>
      </c>
      <c r="N56" s="10">
        <v>16612.1341035203</v>
      </c>
    </row>
    <row r="57" spans="1:16" s="29" customFormat="1" ht="15.75" customHeight="1" x14ac:dyDescent="0.2">
      <c r="G57" s="14" t="s">
        <v>30</v>
      </c>
      <c r="L57" s="211">
        <v>676.45765042118705</v>
      </c>
      <c r="M57" s="30"/>
      <c r="N57" s="211">
        <v>9785.662481880523</v>
      </c>
      <c r="O57" s="336"/>
      <c r="P57" s="334"/>
    </row>
    <row r="58" spans="1:16" ht="9" customHeight="1" x14ac:dyDescent="0.2">
      <c r="A58" s="8"/>
    </row>
    <row r="59" spans="1:16" ht="54.75" customHeight="1" x14ac:dyDescent="0.25">
      <c r="A59" s="8"/>
      <c r="B59" s="2" t="s">
        <v>32</v>
      </c>
      <c r="C59" s="1" t="s">
        <v>33</v>
      </c>
      <c r="L59" s="17">
        <v>253.93745915153599</v>
      </c>
      <c r="M59" s="19"/>
      <c r="N59" s="17">
        <v>0</v>
      </c>
    </row>
    <row r="60" spans="1:16" ht="12" x14ac:dyDescent="0.2">
      <c r="A60" s="8"/>
      <c r="E60" s="27" t="s">
        <v>29</v>
      </c>
      <c r="G60" s="89" t="s">
        <v>108</v>
      </c>
      <c r="H60" s="89"/>
      <c r="I60" s="89"/>
      <c r="J60" s="89"/>
      <c r="K60" s="89"/>
      <c r="L60" s="223">
        <v>0</v>
      </c>
      <c r="M60" s="90"/>
      <c r="N60" s="223">
        <v>0</v>
      </c>
    </row>
    <row r="61" spans="1:16" ht="12" x14ac:dyDescent="0.2">
      <c r="A61" s="8"/>
      <c r="G61" s="89" t="s">
        <v>75</v>
      </c>
      <c r="H61" s="89"/>
      <c r="I61" s="89"/>
      <c r="J61" s="89"/>
      <c r="K61" s="89"/>
      <c r="L61" s="223">
        <v>253.93745915153599</v>
      </c>
      <c r="M61" s="90"/>
      <c r="N61" s="223">
        <v>0</v>
      </c>
    </row>
    <row r="62" spans="1:16" ht="12" x14ac:dyDescent="0.2">
      <c r="A62" s="8"/>
      <c r="G62" s="89" t="s">
        <v>246</v>
      </c>
      <c r="H62" s="89"/>
      <c r="I62" s="89"/>
      <c r="J62" s="89"/>
      <c r="K62" s="89"/>
      <c r="L62" s="223">
        <v>0</v>
      </c>
      <c r="M62" s="223"/>
      <c r="N62" s="223">
        <v>0</v>
      </c>
    </row>
    <row r="63" spans="1:16" ht="12" x14ac:dyDescent="0.2">
      <c r="A63" s="8"/>
      <c r="G63" s="89"/>
      <c r="H63" s="89"/>
      <c r="I63" s="89"/>
      <c r="J63" s="89"/>
      <c r="K63" s="89"/>
      <c r="L63" s="223"/>
      <c r="M63" s="223"/>
      <c r="N63" s="91"/>
    </row>
    <row r="64" spans="1:16" ht="12" x14ac:dyDescent="0.2">
      <c r="A64" s="8"/>
      <c r="G64" s="89"/>
      <c r="H64" s="89"/>
      <c r="I64" s="89"/>
      <c r="J64" s="89"/>
      <c r="K64" s="89"/>
      <c r="L64" s="223"/>
      <c r="M64" s="223"/>
      <c r="N64" s="91"/>
    </row>
    <row r="65" spans="1:14" s="8" customFormat="1" x14ac:dyDescent="0.25">
      <c r="A65" s="1"/>
      <c r="B65" s="7"/>
      <c r="G65" s="89"/>
      <c r="H65" s="89"/>
      <c r="I65" s="89"/>
      <c r="J65" s="89"/>
      <c r="K65" s="89"/>
      <c r="L65" s="223"/>
      <c r="M65" s="223"/>
      <c r="N65" s="91"/>
    </row>
    <row r="66" spans="1:14" s="8" customFormat="1" x14ac:dyDescent="0.25">
      <c r="A66" s="1"/>
      <c r="B66" s="7"/>
      <c r="G66" s="89"/>
      <c r="H66" s="89"/>
      <c r="I66" s="89"/>
      <c r="J66" s="89"/>
      <c r="K66" s="89"/>
      <c r="L66" s="223"/>
      <c r="M66" s="223"/>
      <c r="N66" s="91"/>
    </row>
    <row r="67" spans="1:14" s="8" customFormat="1" x14ac:dyDescent="0.25">
      <c r="A67" s="1"/>
      <c r="B67" s="7"/>
      <c r="G67" s="89"/>
      <c r="H67" s="89"/>
      <c r="I67" s="89"/>
      <c r="J67" s="89"/>
      <c r="K67" s="89"/>
      <c r="L67" s="223"/>
      <c r="M67" s="223"/>
      <c r="N67" s="91"/>
    </row>
    <row r="68" spans="1:14" s="8" customFormat="1" x14ac:dyDescent="0.25">
      <c r="A68" s="18" t="s">
        <v>76</v>
      </c>
      <c r="B68" s="7"/>
      <c r="L68" s="10"/>
      <c r="M68" s="11"/>
      <c r="N68" s="50" t="s">
        <v>1</v>
      </c>
    </row>
    <row r="70" spans="1:14" s="8" customFormat="1" x14ac:dyDescent="0.25">
      <c r="A70" s="14"/>
      <c r="B70" s="7"/>
      <c r="C70" s="65" t="s">
        <v>226</v>
      </c>
      <c r="D70" s="64">
        <v>42062</v>
      </c>
      <c r="L70" s="196" t="s">
        <v>2</v>
      </c>
      <c r="M70" s="16"/>
      <c r="N70" s="196" t="s">
        <v>3</v>
      </c>
    </row>
    <row r="72" spans="1:14" s="8" customFormat="1" x14ac:dyDescent="0.25">
      <c r="A72" s="1"/>
      <c r="B72" s="31">
        <v>1</v>
      </c>
      <c r="C72" s="21" t="s">
        <v>34</v>
      </c>
      <c r="I72" s="15" t="s">
        <v>35</v>
      </c>
      <c r="J72" s="13"/>
      <c r="K72" s="13"/>
      <c r="L72" s="207">
        <v>0</v>
      </c>
      <c r="M72" s="32"/>
      <c r="N72" s="207">
        <v>-15554.716519570373</v>
      </c>
    </row>
    <row r="73" spans="1:14" s="8" customFormat="1" x14ac:dyDescent="0.25">
      <c r="A73" s="1"/>
      <c r="B73" s="7"/>
      <c r="C73" s="15"/>
      <c r="D73" s="14"/>
      <c r="I73" s="13"/>
      <c r="L73" s="10"/>
      <c r="M73" s="32"/>
      <c r="N73" s="10"/>
    </row>
    <row r="74" spans="1:14" s="8" customFormat="1" x14ac:dyDescent="0.25">
      <c r="A74" s="1"/>
      <c r="B74" s="7"/>
      <c r="I74" s="8" t="s">
        <v>29</v>
      </c>
      <c r="J74" s="33" t="s">
        <v>36</v>
      </c>
      <c r="K74" s="33"/>
      <c r="L74" s="10">
        <v>0</v>
      </c>
      <c r="M74" s="32"/>
      <c r="N74" s="10">
        <v>-6055.0929999039672</v>
      </c>
    </row>
    <row r="75" spans="1:14" s="8" customFormat="1" x14ac:dyDescent="0.25">
      <c r="A75" s="1"/>
      <c r="B75" s="7"/>
      <c r="I75" s="13"/>
      <c r="J75" s="34" t="s">
        <v>37</v>
      </c>
      <c r="K75" s="34"/>
      <c r="L75" s="10">
        <v>0</v>
      </c>
      <c r="M75" s="32"/>
      <c r="N75" s="10">
        <v>-5063.3064171685428</v>
      </c>
    </row>
    <row r="76" spans="1:14" s="8" customFormat="1" x14ac:dyDescent="0.25">
      <c r="A76" s="1"/>
      <c r="B76" s="7"/>
      <c r="I76" s="13"/>
      <c r="J76" s="33" t="s">
        <v>38</v>
      </c>
      <c r="K76" s="33"/>
      <c r="L76" s="10">
        <v>0</v>
      </c>
      <c r="M76" s="32"/>
      <c r="N76" s="10">
        <v>-4436.3171024978647</v>
      </c>
    </row>
    <row r="77" spans="1:14" s="8" customFormat="1" ht="12.75" customHeight="1" x14ac:dyDescent="0.25">
      <c r="A77" s="1"/>
      <c r="B77" s="7"/>
      <c r="L77" s="28"/>
      <c r="M77" s="32"/>
      <c r="N77" s="28"/>
    </row>
    <row r="78" spans="1:14" s="8" customFormat="1" x14ac:dyDescent="0.25">
      <c r="A78" s="1"/>
      <c r="B78" s="31">
        <v>2</v>
      </c>
      <c r="C78" s="21" t="s">
        <v>39</v>
      </c>
      <c r="I78" s="13"/>
      <c r="J78" s="13"/>
      <c r="K78" s="13"/>
      <c r="L78" s="10"/>
      <c r="M78" s="32"/>
      <c r="N78" s="10"/>
    </row>
    <row r="79" spans="1:14" s="8" customFormat="1" x14ac:dyDescent="0.25">
      <c r="A79" s="1"/>
      <c r="B79" s="31"/>
      <c r="C79" s="21" t="s">
        <v>40</v>
      </c>
      <c r="I79" s="13"/>
      <c r="J79" s="13"/>
      <c r="K79" s="13"/>
      <c r="L79" s="207">
        <v>-13397.103574485403</v>
      </c>
      <c r="M79" s="32"/>
      <c r="N79" s="207">
        <v>-7213.7640070055222</v>
      </c>
    </row>
    <row r="80" spans="1:14" s="8" customFormat="1" ht="12.75" customHeight="1" x14ac:dyDescent="0.25">
      <c r="A80" s="1"/>
      <c r="B80" s="31"/>
      <c r="C80" s="21" t="s">
        <v>41</v>
      </c>
      <c r="D80" s="14"/>
      <c r="I80" s="13"/>
      <c r="J80" s="13"/>
      <c r="K80" s="13"/>
      <c r="L80" s="10"/>
      <c r="M80" s="32"/>
      <c r="N80" s="10"/>
    </row>
    <row r="81" spans="2:14" s="8" customFormat="1" ht="12.75" x14ac:dyDescent="0.2">
      <c r="B81" s="7"/>
      <c r="C81" s="8" t="s">
        <v>8</v>
      </c>
      <c r="D81" s="8" t="s">
        <v>42</v>
      </c>
      <c r="I81" s="15" t="s">
        <v>35</v>
      </c>
      <c r="J81" s="13"/>
      <c r="K81" s="13"/>
      <c r="L81" s="207">
        <v>-19195.615553360429</v>
      </c>
      <c r="M81" s="35"/>
      <c r="N81" s="207">
        <v>-7442.4735593862461</v>
      </c>
    </row>
    <row r="82" spans="2:14" s="8" customFormat="1" ht="9" customHeight="1" x14ac:dyDescent="0.2">
      <c r="B82" s="7"/>
      <c r="I82" s="13"/>
      <c r="L82" s="10"/>
      <c r="M82" s="32"/>
      <c r="N82" s="10"/>
    </row>
    <row r="83" spans="2:14" s="8" customFormat="1" ht="12" x14ac:dyDescent="0.2">
      <c r="I83" s="8" t="s">
        <v>29</v>
      </c>
      <c r="J83" s="33" t="s">
        <v>36</v>
      </c>
      <c r="K83" s="33"/>
      <c r="L83" s="10">
        <v>-4570.4610587951565</v>
      </c>
      <c r="M83" s="32"/>
      <c r="N83" s="10">
        <v>-857.972887482646</v>
      </c>
    </row>
    <row r="84" spans="2:14" s="8" customFormat="1" ht="12" x14ac:dyDescent="0.2">
      <c r="I84" s="13"/>
      <c r="J84" s="34" t="s">
        <v>37</v>
      </c>
      <c r="K84" s="34"/>
      <c r="L84" s="10">
        <v>-4266.4128477207732</v>
      </c>
      <c r="M84" s="32"/>
      <c r="N84" s="10">
        <v>-2307.4450441629219</v>
      </c>
    </row>
    <row r="85" spans="2:14" s="8" customFormat="1" ht="12" x14ac:dyDescent="0.2">
      <c r="I85" s="13"/>
      <c r="J85" s="33" t="s">
        <v>38</v>
      </c>
      <c r="K85" s="33"/>
      <c r="L85" s="10">
        <v>-10358.741646844499</v>
      </c>
      <c r="M85" s="32"/>
      <c r="N85" s="10">
        <v>-4277.0556277406786</v>
      </c>
    </row>
    <row r="86" spans="2:14" s="8" customFormat="1" ht="13.5" customHeight="1" x14ac:dyDescent="0.2">
      <c r="I86" s="13"/>
      <c r="J86" s="33"/>
      <c r="K86" s="33"/>
      <c r="L86" s="10"/>
      <c r="M86" s="32"/>
      <c r="N86" s="10"/>
    </row>
    <row r="87" spans="2:14" s="8" customFormat="1" ht="12.75" x14ac:dyDescent="0.2">
      <c r="C87" s="8" t="s">
        <v>20</v>
      </c>
      <c r="D87" s="8" t="s">
        <v>43</v>
      </c>
      <c r="I87" s="15" t="s">
        <v>44</v>
      </c>
      <c r="J87" s="13"/>
      <c r="K87" s="13"/>
      <c r="L87" s="207">
        <v>5798.5119788750244</v>
      </c>
      <c r="M87" s="32"/>
      <c r="N87" s="207">
        <v>228.70955238072403</v>
      </c>
    </row>
    <row r="88" spans="2:14" s="8" customFormat="1" ht="9" customHeight="1" x14ac:dyDescent="0.2">
      <c r="I88" s="13"/>
      <c r="L88" s="10"/>
      <c r="M88" s="32"/>
      <c r="N88" s="10"/>
    </row>
    <row r="89" spans="2:14" s="8" customFormat="1" ht="12" x14ac:dyDescent="0.2">
      <c r="I89" s="8" t="s">
        <v>29</v>
      </c>
      <c r="J89" s="33" t="s">
        <v>36</v>
      </c>
      <c r="K89" s="33"/>
      <c r="L89" s="10">
        <v>287.69225</v>
      </c>
      <c r="M89" s="32"/>
      <c r="N89" s="10">
        <v>215.55470238072405</v>
      </c>
    </row>
    <row r="90" spans="2:14" s="8" customFormat="1" ht="12" x14ac:dyDescent="0.2">
      <c r="I90" s="13"/>
      <c r="J90" s="34" t="s">
        <v>37</v>
      </c>
      <c r="K90" s="34"/>
      <c r="L90" s="10">
        <v>1103.9107063164931</v>
      </c>
      <c r="M90" s="32"/>
      <c r="N90" s="10">
        <v>13.15485</v>
      </c>
    </row>
    <row r="91" spans="2:14" s="8" customFormat="1" ht="12" x14ac:dyDescent="0.2">
      <c r="I91" s="13"/>
      <c r="J91" s="33" t="s">
        <v>38</v>
      </c>
      <c r="K91" s="33"/>
      <c r="L91" s="10">
        <v>4406.9090225585314</v>
      </c>
      <c r="M91" s="32"/>
      <c r="N91" s="10">
        <v>0</v>
      </c>
    </row>
    <row r="92" spans="2:14" s="8" customFormat="1" ht="12" customHeight="1" x14ac:dyDescent="0.2">
      <c r="I92" s="13"/>
      <c r="J92" s="13"/>
      <c r="K92" s="13"/>
      <c r="L92" s="10"/>
      <c r="M92" s="32"/>
      <c r="N92" s="10"/>
    </row>
    <row r="93" spans="2:14" s="8" customFormat="1" ht="12.75" x14ac:dyDescent="0.2">
      <c r="B93" s="31">
        <v>3</v>
      </c>
      <c r="C93" s="21" t="s">
        <v>160</v>
      </c>
      <c r="L93" s="207">
        <v>-1858.6242106281165</v>
      </c>
      <c r="M93" s="35"/>
      <c r="N93" s="207">
        <v>93.395517999999996</v>
      </c>
    </row>
    <row r="94" spans="2:14" s="8" customFormat="1" ht="35.25" customHeight="1" x14ac:dyDescent="0.2">
      <c r="C94" s="8" t="s">
        <v>161</v>
      </c>
      <c r="I94" s="15" t="s">
        <v>44</v>
      </c>
      <c r="J94" s="13"/>
      <c r="K94" s="13"/>
      <c r="L94" s="17">
        <v>-6873.8639121003362</v>
      </c>
      <c r="M94" s="48"/>
      <c r="N94" s="17">
        <v>0</v>
      </c>
    </row>
    <row r="95" spans="2:14" s="8" customFormat="1" ht="18.75" customHeight="1" x14ac:dyDescent="0.2">
      <c r="I95" s="8" t="s">
        <v>29</v>
      </c>
      <c r="J95" s="33" t="s">
        <v>36</v>
      </c>
      <c r="L95" s="10">
        <v>-5161.12670952386</v>
      </c>
      <c r="M95" s="11"/>
      <c r="N95" s="10">
        <v>0</v>
      </c>
    </row>
    <row r="96" spans="2:14" s="8" customFormat="1" ht="12" x14ac:dyDescent="0.2">
      <c r="J96" s="34" t="s">
        <v>37</v>
      </c>
      <c r="L96" s="10">
        <v>-1428.0762007981193</v>
      </c>
      <c r="M96" s="11"/>
      <c r="N96" s="10">
        <v>0</v>
      </c>
    </row>
    <row r="97" spans="1:14" s="8" customFormat="1" x14ac:dyDescent="0.25">
      <c r="A97" s="1"/>
      <c r="J97" s="33" t="s">
        <v>38</v>
      </c>
      <c r="L97" s="10">
        <v>-284.66100177835705</v>
      </c>
      <c r="M97" s="11"/>
      <c r="N97" s="10">
        <v>0</v>
      </c>
    </row>
    <row r="98" spans="1:14" s="8" customFormat="1" ht="9" customHeight="1" x14ac:dyDescent="0.25">
      <c r="A98" s="1"/>
      <c r="B98" s="7"/>
      <c r="L98" s="10"/>
      <c r="M98" s="11"/>
      <c r="N98" s="10"/>
    </row>
    <row r="99" spans="1:14" s="8" customFormat="1" x14ac:dyDescent="0.25">
      <c r="A99" s="1"/>
      <c r="B99" s="7"/>
      <c r="C99" s="8" t="s">
        <v>162</v>
      </c>
      <c r="H99" s="22"/>
      <c r="I99" s="15" t="s">
        <v>44</v>
      </c>
      <c r="J99" s="13"/>
      <c r="K99" s="13"/>
      <c r="L99" s="17">
        <v>4907.5082364722193</v>
      </c>
      <c r="M99" s="48"/>
      <c r="N99" s="17">
        <v>0</v>
      </c>
    </row>
    <row r="100" spans="1:14" s="8" customFormat="1" ht="19.5" customHeight="1" x14ac:dyDescent="0.25">
      <c r="A100" s="1"/>
      <c r="I100" s="8" t="s">
        <v>29</v>
      </c>
      <c r="J100" s="33" t="s">
        <v>36</v>
      </c>
      <c r="L100" s="10">
        <v>3047.2034848409171</v>
      </c>
      <c r="M100" s="11"/>
      <c r="N100" s="10">
        <v>0</v>
      </c>
    </row>
    <row r="101" spans="1:14" s="8" customFormat="1" x14ac:dyDescent="0.25">
      <c r="A101" s="1"/>
      <c r="B101" s="7"/>
      <c r="J101" s="34" t="s">
        <v>37</v>
      </c>
      <c r="L101" s="10">
        <v>1860.3047516313027</v>
      </c>
      <c r="M101" s="11"/>
      <c r="N101" s="10">
        <v>0</v>
      </c>
    </row>
    <row r="102" spans="1:14" s="8" customFormat="1" x14ac:dyDescent="0.25">
      <c r="A102" s="36"/>
      <c r="B102" s="13"/>
      <c r="C102" s="13"/>
      <c r="D102" s="13"/>
      <c r="E102" s="13"/>
      <c r="F102" s="13"/>
      <c r="G102" s="13"/>
      <c r="H102" s="13"/>
      <c r="J102" s="33" t="s">
        <v>38</v>
      </c>
      <c r="L102" s="10">
        <v>0</v>
      </c>
      <c r="M102" s="11"/>
      <c r="N102" s="10">
        <v>0</v>
      </c>
    </row>
    <row r="103" spans="1:14" s="8" customFormat="1" x14ac:dyDescent="0.25">
      <c r="A103" s="36"/>
      <c r="B103" s="13"/>
      <c r="C103" s="13"/>
      <c r="D103" s="13"/>
      <c r="E103" s="13"/>
      <c r="F103" s="13"/>
      <c r="G103" s="13"/>
      <c r="H103" s="13"/>
      <c r="J103" s="33"/>
      <c r="L103" s="10"/>
      <c r="M103" s="11"/>
      <c r="N103" s="10"/>
    </row>
    <row r="104" spans="1:14" s="8" customFormat="1" x14ac:dyDescent="0.25">
      <c r="A104" s="36"/>
      <c r="B104" s="13"/>
      <c r="C104" s="8" t="s">
        <v>163</v>
      </c>
      <c r="H104" s="8" t="s">
        <v>139</v>
      </c>
      <c r="I104" s="15" t="s">
        <v>44</v>
      </c>
      <c r="J104" s="13"/>
      <c r="K104" s="13"/>
      <c r="L104" s="17">
        <v>-1125.3001630000001</v>
      </c>
      <c r="M104" s="48"/>
      <c r="N104" s="17">
        <v>-32.033566</v>
      </c>
    </row>
    <row r="105" spans="1:14" s="8" customFormat="1" x14ac:dyDescent="0.25">
      <c r="A105" s="36"/>
      <c r="B105" s="13"/>
      <c r="I105" s="8" t="s">
        <v>29</v>
      </c>
      <c r="J105" s="33" t="s">
        <v>36</v>
      </c>
      <c r="L105" s="10">
        <v>-1125.3001630000001</v>
      </c>
      <c r="M105" s="11"/>
      <c r="N105" s="10">
        <v>-32.033566</v>
      </c>
    </row>
    <row r="106" spans="1:14" s="8" customFormat="1" x14ac:dyDescent="0.25">
      <c r="A106" s="36"/>
      <c r="B106" s="13"/>
      <c r="J106" s="34" t="s">
        <v>37</v>
      </c>
      <c r="L106" s="10">
        <v>0</v>
      </c>
      <c r="M106" s="11"/>
      <c r="N106" s="10">
        <v>0</v>
      </c>
    </row>
    <row r="107" spans="1:14" s="8" customFormat="1" x14ac:dyDescent="0.25">
      <c r="A107" s="36"/>
      <c r="B107" s="13"/>
      <c r="J107" s="33" t="s">
        <v>38</v>
      </c>
      <c r="L107" s="10">
        <v>0</v>
      </c>
      <c r="M107" s="11"/>
      <c r="N107" s="10">
        <v>0</v>
      </c>
    </row>
    <row r="108" spans="1:14" s="8" customFormat="1" x14ac:dyDescent="0.25">
      <c r="A108" s="36"/>
      <c r="B108" s="13"/>
      <c r="L108" s="10"/>
      <c r="M108" s="11"/>
      <c r="N108" s="10"/>
    </row>
    <row r="109" spans="1:14" s="8" customFormat="1" x14ac:dyDescent="0.25">
      <c r="A109" s="36"/>
      <c r="B109" s="13"/>
      <c r="C109" s="8" t="s">
        <v>164</v>
      </c>
      <c r="H109" s="22" t="s">
        <v>165</v>
      </c>
      <c r="I109" s="15" t="s">
        <v>44</v>
      </c>
      <c r="J109" s="13"/>
      <c r="K109" s="13"/>
      <c r="L109" s="17">
        <v>1233.031628</v>
      </c>
      <c r="M109" s="48"/>
      <c r="N109" s="17">
        <v>125.429084</v>
      </c>
    </row>
    <row r="110" spans="1:14" s="8" customFormat="1" x14ac:dyDescent="0.25">
      <c r="A110" s="36"/>
      <c r="B110" s="13"/>
      <c r="I110" s="8" t="s">
        <v>29</v>
      </c>
      <c r="J110" s="33" t="s">
        <v>36</v>
      </c>
      <c r="L110" s="10">
        <v>1233.031628</v>
      </c>
      <c r="M110" s="11"/>
      <c r="N110" s="10">
        <v>125.429084</v>
      </c>
    </row>
    <row r="111" spans="1:14" s="8" customFormat="1" x14ac:dyDescent="0.25">
      <c r="A111" s="36"/>
      <c r="B111" s="13"/>
      <c r="J111" s="34" t="s">
        <v>37</v>
      </c>
      <c r="L111" s="10">
        <v>0</v>
      </c>
      <c r="M111" s="11"/>
      <c r="N111" s="10">
        <v>0</v>
      </c>
    </row>
    <row r="112" spans="1:14" s="8" customFormat="1" x14ac:dyDescent="0.25">
      <c r="A112" s="36"/>
      <c r="B112" s="13"/>
      <c r="C112" s="13"/>
      <c r="D112" s="13"/>
      <c r="E112" s="13"/>
      <c r="F112" s="13"/>
      <c r="G112" s="13"/>
      <c r="H112" s="13"/>
      <c r="J112" s="33" t="s">
        <v>38</v>
      </c>
      <c r="L112" s="10">
        <v>0</v>
      </c>
      <c r="M112" s="11"/>
      <c r="N112" s="10">
        <v>0</v>
      </c>
    </row>
    <row r="113" spans="1:14" s="8" customFormat="1" ht="42" customHeight="1" x14ac:dyDescent="0.25">
      <c r="A113" s="1"/>
      <c r="B113" s="18" t="s">
        <v>45</v>
      </c>
      <c r="L113" s="17">
        <v>-15255.72778511352</v>
      </c>
      <c r="M113" s="48"/>
      <c r="N113" s="17">
        <v>-22675.085008575898</v>
      </c>
    </row>
    <row r="114" spans="1:14" s="8" customFormat="1" x14ac:dyDescent="0.25">
      <c r="A114" s="1"/>
      <c r="B114" s="18"/>
      <c r="L114" s="207"/>
      <c r="M114" s="37"/>
      <c r="N114" s="207"/>
    </row>
    <row r="115" spans="1:14" s="8" customFormat="1" x14ac:dyDescent="0.25">
      <c r="A115" s="1"/>
      <c r="B115" s="1"/>
      <c r="L115" s="10"/>
      <c r="M115" s="11"/>
      <c r="N115" s="10"/>
    </row>
    <row r="116" spans="1:14" s="8" customFormat="1" x14ac:dyDescent="0.25">
      <c r="A116" s="1"/>
      <c r="L116" s="10"/>
      <c r="M116" s="11"/>
      <c r="N116" s="10"/>
    </row>
    <row r="117" spans="1:14" s="8" customFormat="1" ht="17.25" customHeight="1" x14ac:dyDescent="0.25">
      <c r="A117" s="1"/>
      <c r="L117" s="10"/>
      <c r="M117" s="11"/>
      <c r="N117" s="10"/>
    </row>
    <row r="118" spans="1:14" s="8" customFormat="1" x14ac:dyDescent="0.25">
      <c r="A118" s="18" t="s">
        <v>78</v>
      </c>
      <c r="L118" s="10"/>
      <c r="M118" s="11"/>
      <c r="N118" s="10"/>
    </row>
    <row r="120" spans="1:14" s="8" customFormat="1" x14ac:dyDescent="0.25">
      <c r="A120" s="14"/>
      <c r="B120" s="14"/>
      <c r="C120" s="65" t="s">
        <v>226</v>
      </c>
      <c r="D120" s="64">
        <v>42062</v>
      </c>
      <c r="I120" s="51" t="s">
        <v>1</v>
      </c>
      <c r="L120" s="196" t="s">
        <v>2</v>
      </c>
      <c r="M120" s="16"/>
      <c r="N120" s="196" t="s">
        <v>3</v>
      </c>
    </row>
    <row r="121" spans="1:14" s="8" customFormat="1" x14ac:dyDescent="0.25">
      <c r="A121" s="1"/>
      <c r="B121" s="7"/>
      <c r="I121" s="15"/>
      <c r="J121" s="15"/>
      <c r="K121" s="15"/>
      <c r="L121" s="11"/>
      <c r="M121" s="11"/>
      <c r="N121" s="11"/>
    </row>
    <row r="122" spans="1:14" s="8" customFormat="1" x14ac:dyDescent="0.25">
      <c r="A122" s="1"/>
      <c r="B122" s="31">
        <v>1</v>
      </c>
      <c r="C122" s="38" t="s">
        <v>46</v>
      </c>
      <c r="I122" s="13"/>
      <c r="J122" s="13"/>
      <c r="K122" s="13"/>
      <c r="L122" s="207">
        <v>0</v>
      </c>
      <c r="M122" s="11"/>
      <c r="N122" s="207">
        <v>0</v>
      </c>
    </row>
    <row r="123" spans="1:14" s="8" customFormat="1" x14ac:dyDescent="0.25">
      <c r="A123" s="1"/>
      <c r="B123" s="7"/>
      <c r="I123" s="13"/>
      <c r="J123" s="13"/>
      <c r="K123" s="13"/>
      <c r="L123" s="10"/>
      <c r="M123" s="32"/>
      <c r="N123" s="10"/>
    </row>
    <row r="124" spans="1:14" s="8" customFormat="1" x14ac:dyDescent="0.25">
      <c r="A124" s="1"/>
      <c r="B124" s="7"/>
      <c r="C124" s="8" t="s">
        <v>8</v>
      </c>
      <c r="D124" s="8" t="s">
        <v>47</v>
      </c>
      <c r="I124" s="13"/>
      <c r="J124" s="13"/>
      <c r="K124" s="13"/>
      <c r="L124" s="12">
        <v>0</v>
      </c>
      <c r="M124" s="39"/>
      <c r="N124" s="12">
        <v>0</v>
      </c>
    </row>
    <row r="125" spans="1:14" s="8" customFormat="1" x14ac:dyDescent="0.25">
      <c r="A125" s="1"/>
      <c r="B125" s="7"/>
      <c r="C125" s="8" t="s">
        <v>20</v>
      </c>
      <c r="D125" s="8" t="s">
        <v>48</v>
      </c>
      <c r="I125" s="238"/>
      <c r="J125" s="13"/>
      <c r="K125" s="13"/>
      <c r="L125" s="12">
        <v>0</v>
      </c>
      <c r="M125" s="39"/>
      <c r="N125" s="12">
        <v>0</v>
      </c>
    </row>
    <row r="126" spans="1:14" s="8" customFormat="1" x14ac:dyDescent="0.25">
      <c r="A126" s="1"/>
      <c r="B126" s="7"/>
      <c r="I126" s="13"/>
      <c r="J126" s="13"/>
      <c r="K126" s="13"/>
      <c r="L126" s="10"/>
      <c r="M126" s="32"/>
      <c r="N126" s="10"/>
    </row>
    <row r="127" spans="1:14" s="8" customFormat="1" x14ac:dyDescent="0.25">
      <c r="A127" s="1"/>
      <c r="B127" s="7"/>
      <c r="I127" s="13"/>
      <c r="J127" s="13"/>
      <c r="K127" s="13"/>
      <c r="L127" s="10"/>
      <c r="M127" s="32"/>
      <c r="N127" s="10"/>
    </row>
    <row r="128" spans="1:14" s="8" customFormat="1" x14ac:dyDescent="0.25">
      <c r="A128" s="1"/>
      <c r="B128" s="31">
        <v>2</v>
      </c>
      <c r="C128" s="21" t="s">
        <v>49</v>
      </c>
      <c r="I128" s="13"/>
      <c r="J128" s="13"/>
      <c r="K128" s="13"/>
      <c r="L128" s="207">
        <v>0</v>
      </c>
      <c r="M128" s="48"/>
      <c r="N128" s="207">
        <v>0</v>
      </c>
    </row>
    <row r="129" spans="1:17" x14ac:dyDescent="0.25">
      <c r="B129" s="31"/>
      <c r="C129" s="21" t="s">
        <v>41</v>
      </c>
      <c r="G129" s="14"/>
      <c r="I129" s="13"/>
      <c r="J129" s="13"/>
      <c r="K129" s="13"/>
      <c r="M129" s="32"/>
    </row>
    <row r="130" spans="1:17" x14ac:dyDescent="0.25">
      <c r="I130" s="13"/>
      <c r="J130" s="13"/>
      <c r="K130" s="13"/>
      <c r="M130" s="32"/>
      <c r="P130" s="22"/>
    </row>
    <row r="131" spans="1:17" x14ac:dyDescent="0.25">
      <c r="B131" s="31">
        <v>3</v>
      </c>
      <c r="C131" s="21" t="s">
        <v>50</v>
      </c>
      <c r="J131" s="238" t="s">
        <v>51</v>
      </c>
      <c r="K131" s="238"/>
      <c r="L131" s="207">
        <v>0</v>
      </c>
      <c r="M131" s="32"/>
      <c r="N131" s="207">
        <v>0</v>
      </c>
      <c r="P131" s="217"/>
    </row>
    <row r="132" spans="1:17" s="334" customFormat="1" ht="15" x14ac:dyDescent="0.2">
      <c r="A132" s="3"/>
      <c r="E132" s="40"/>
      <c r="J132" s="240"/>
      <c r="K132" s="240"/>
      <c r="L132" s="10"/>
      <c r="M132" s="337"/>
      <c r="N132" s="10"/>
      <c r="O132" s="336"/>
      <c r="P132" s="8"/>
      <c r="Q132" s="8"/>
    </row>
    <row r="133" spans="1:17" x14ac:dyDescent="0.25">
      <c r="C133" s="8" t="s">
        <v>8</v>
      </c>
      <c r="D133" s="8" t="s">
        <v>52</v>
      </c>
      <c r="J133" s="238" t="s">
        <v>51</v>
      </c>
      <c r="K133" s="238"/>
      <c r="L133" s="10">
        <v>0</v>
      </c>
      <c r="M133" s="32"/>
      <c r="N133" s="10">
        <v>0</v>
      </c>
    </row>
    <row r="134" spans="1:17" x14ac:dyDescent="0.25">
      <c r="C134" s="8" t="s">
        <v>20</v>
      </c>
      <c r="D134" s="8" t="s">
        <v>53</v>
      </c>
      <c r="I134" s="13"/>
      <c r="J134" s="13"/>
      <c r="K134" s="13"/>
      <c r="L134" s="10">
        <v>0</v>
      </c>
      <c r="M134" s="32"/>
      <c r="N134" s="10">
        <v>0</v>
      </c>
    </row>
    <row r="135" spans="1:17" x14ac:dyDescent="0.25">
      <c r="C135" s="8" t="s">
        <v>54</v>
      </c>
      <c r="D135" s="8" t="s">
        <v>55</v>
      </c>
      <c r="I135" s="13"/>
      <c r="J135" s="13"/>
      <c r="K135" s="13"/>
      <c r="L135" s="10">
        <v>0</v>
      </c>
      <c r="M135" s="32"/>
      <c r="N135" s="10">
        <v>0</v>
      </c>
    </row>
    <row r="140" spans="1:17" x14ac:dyDescent="0.25">
      <c r="A140" s="18" t="s">
        <v>79</v>
      </c>
      <c r="I140" s="52" t="s">
        <v>1</v>
      </c>
      <c r="J140" s="29"/>
      <c r="K140" s="29"/>
      <c r="L140" s="196" t="s">
        <v>2</v>
      </c>
      <c r="M140" s="16"/>
      <c r="N140" s="196" t="s">
        <v>3</v>
      </c>
    </row>
    <row r="141" spans="1:17" s="14" customFormat="1" ht="28.5" customHeight="1" x14ac:dyDescent="0.2">
      <c r="C141" s="65" t="s">
        <v>226</v>
      </c>
      <c r="D141" s="64">
        <v>42062</v>
      </c>
    </row>
    <row r="142" spans="1:17" ht="34.5" customHeight="1" x14ac:dyDescent="0.25">
      <c r="C142" s="8" t="s">
        <v>8</v>
      </c>
      <c r="D142" s="8" t="s">
        <v>56</v>
      </c>
      <c r="I142" s="29"/>
      <c r="J142" s="29"/>
      <c r="K142" s="29"/>
      <c r="L142" s="41">
        <v>0</v>
      </c>
      <c r="M142" s="335"/>
      <c r="N142" s="41">
        <v>0</v>
      </c>
    </row>
    <row r="143" spans="1:17" x14ac:dyDescent="0.25">
      <c r="D143" s="8" t="s">
        <v>41</v>
      </c>
      <c r="I143" s="29"/>
      <c r="J143" s="29"/>
      <c r="K143" s="29"/>
      <c r="L143" s="243"/>
      <c r="M143" s="335"/>
      <c r="N143" s="243"/>
    </row>
    <row r="144" spans="1:17" x14ac:dyDescent="0.25">
      <c r="C144" s="8" t="s">
        <v>20</v>
      </c>
      <c r="D144" s="8" t="s">
        <v>57</v>
      </c>
      <c r="I144" s="29"/>
      <c r="J144" s="29"/>
      <c r="K144" s="29"/>
      <c r="L144" s="41">
        <v>0</v>
      </c>
      <c r="M144" s="335"/>
      <c r="N144" s="41">
        <v>0</v>
      </c>
    </row>
    <row r="145" spans="1:17" x14ac:dyDescent="0.25">
      <c r="I145" s="29"/>
      <c r="J145" s="29"/>
      <c r="K145" s="29"/>
      <c r="L145" s="243"/>
      <c r="M145" s="335"/>
      <c r="N145" s="243"/>
    </row>
    <row r="146" spans="1:17" x14ac:dyDescent="0.25">
      <c r="C146" s="8" t="s">
        <v>54</v>
      </c>
      <c r="D146" s="8" t="s">
        <v>58</v>
      </c>
      <c r="I146" s="29"/>
      <c r="J146" s="29"/>
      <c r="K146" s="29"/>
      <c r="L146" s="41">
        <v>0</v>
      </c>
      <c r="M146" s="335"/>
      <c r="N146" s="41">
        <v>0</v>
      </c>
    </row>
    <row r="147" spans="1:17" x14ac:dyDescent="0.25">
      <c r="I147" s="29"/>
      <c r="J147" s="29"/>
      <c r="K147" s="29"/>
      <c r="L147" s="243"/>
      <c r="M147" s="335"/>
      <c r="N147" s="243"/>
    </row>
    <row r="148" spans="1:17" x14ac:dyDescent="0.25">
      <c r="C148" s="8" t="s">
        <v>59</v>
      </c>
      <c r="D148" s="8" t="s">
        <v>60</v>
      </c>
      <c r="I148" s="29"/>
      <c r="J148" s="29"/>
      <c r="K148" s="29"/>
      <c r="L148" s="42">
        <v>6710.3826330975671</v>
      </c>
      <c r="M148" s="37"/>
      <c r="N148" s="42">
        <v>0</v>
      </c>
      <c r="O148" s="20"/>
      <c r="P148" s="15"/>
      <c r="Q148" s="15"/>
    </row>
    <row r="149" spans="1:17" x14ac:dyDescent="0.25">
      <c r="D149" s="8" t="s">
        <v>61</v>
      </c>
      <c r="I149" s="29"/>
      <c r="J149" s="29"/>
      <c r="K149" s="29"/>
      <c r="L149" s="42">
        <v>10298.829351014621</v>
      </c>
      <c r="M149" s="37"/>
      <c r="N149" s="42">
        <v>17284.1587124035</v>
      </c>
      <c r="O149" s="20"/>
      <c r="P149" s="15"/>
      <c r="Q149" s="15"/>
    </row>
    <row r="150" spans="1:17" x14ac:dyDescent="0.25">
      <c r="D150" s="14"/>
      <c r="I150" s="29"/>
      <c r="J150" s="29"/>
      <c r="K150" s="29"/>
      <c r="L150" s="243"/>
      <c r="M150" s="335"/>
      <c r="N150" s="243"/>
    </row>
    <row r="151" spans="1:17" x14ac:dyDescent="0.25">
      <c r="C151" s="8" t="s">
        <v>62</v>
      </c>
      <c r="D151" s="8" t="s">
        <v>63</v>
      </c>
      <c r="J151" s="29"/>
      <c r="K151" s="29"/>
      <c r="L151" s="41">
        <v>3524.7284787981639</v>
      </c>
      <c r="M151" s="37"/>
      <c r="N151" s="41">
        <v>1867.5626252998868</v>
      </c>
    </row>
    <row r="152" spans="1:17" x14ac:dyDescent="0.25">
      <c r="I152" s="8" t="s">
        <v>64</v>
      </c>
      <c r="J152" s="29"/>
      <c r="K152" s="29"/>
      <c r="L152" s="28">
        <v>454.17622638856699</v>
      </c>
      <c r="N152" s="28">
        <v>1133.823482407453</v>
      </c>
    </row>
    <row r="153" spans="1:17" x14ac:dyDescent="0.25">
      <c r="I153" s="8" t="s">
        <v>65</v>
      </c>
      <c r="J153" s="29"/>
      <c r="K153" s="29"/>
      <c r="L153" s="28">
        <v>2948.6607258200879</v>
      </c>
      <c r="N153" s="28">
        <v>747.98474519247929</v>
      </c>
    </row>
    <row r="154" spans="1:17" x14ac:dyDescent="0.25">
      <c r="I154" s="8" t="s">
        <v>66</v>
      </c>
      <c r="J154" s="29"/>
      <c r="K154" s="29"/>
      <c r="L154" s="28">
        <v>121.891526589509</v>
      </c>
      <c r="N154" s="28">
        <v>-14.24560230004538</v>
      </c>
    </row>
    <row r="155" spans="1:17" x14ac:dyDescent="0.25">
      <c r="I155" s="8" t="s">
        <v>67</v>
      </c>
      <c r="J155" s="29"/>
      <c r="K155" s="29"/>
      <c r="L155" s="28">
        <v>0</v>
      </c>
      <c r="N155" s="28">
        <v>0</v>
      </c>
    </row>
    <row r="156" spans="1:17" x14ac:dyDescent="0.25">
      <c r="I156" s="29"/>
      <c r="J156" s="29"/>
      <c r="K156" s="29"/>
      <c r="L156" s="243"/>
      <c r="M156" s="335"/>
      <c r="N156" s="243"/>
    </row>
    <row r="157" spans="1:17" x14ac:dyDescent="0.25">
      <c r="C157" s="8" t="s">
        <v>68</v>
      </c>
      <c r="D157" s="8" t="s">
        <v>223</v>
      </c>
      <c r="I157" s="29"/>
      <c r="J157" s="29"/>
      <c r="K157" s="29"/>
      <c r="L157" s="41">
        <v>0</v>
      </c>
      <c r="M157" s="335"/>
      <c r="N157" s="41">
        <v>0</v>
      </c>
    </row>
    <row r="158" spans="1:17" x14ac:dyDescent="0.25">
      <c r="D158" s="8" t="s">
        <v>41</v>
      </c>
      <c r="I158" s="29"/>
      <c r="J158" s="29"/>
      <c r="K158" s="29"/>
      <c r="L158" s="243"/>
      <c r="M158" s="335"/>
      <c r="N158" s="243"/>
    </row>
    <row r="159" spans="1:17" x14ac:dyDescent="0.25">
      <c r="I159" s="29"/>
      <c r="J159" s="29"/>
      <c r="K159" s="29"/>
      <c r="L159" s="243"/>
      <c r="M159" s="335"/>
      <c r="N159" s="243"/>
    </row>
    <row r="160" spans="1:17" x14ac:dyDescent="0.25">
      <c r="A160" s="43"/>
      <c r="B160" s="44"/>
      <c r="C160" s="45"/>
      <c r="D160" s="45"/>
      <c r="E160" s="45"/>
      <c r="F160" s="45"/>
      <c r="G160" s="45"/>
      <c r="H160" s="45"/>
      <c r="I160" s="46"/>
      <c r="J160" s="46"/>
      <c r="K160" s="46"/>
      <c r="L160" s="248"/>
      <c r="M160" s="338"/>
      <c r="N160" s="248"/>
    </row>
    <row r="161" spans="1:14" s="8" customFormat="1" x14ac:dyDescent="0.25">
      <c r="A161" s="1"/>
      <c r="B161" s="7"/>
      <c r="I161" s="13"/>
      <c r="J161" s="13"/>
      <c r="K161" s="13"/>
      <c r="L161" s="10"/>
      <c r="M161" s="32"/>
      <c r="N161" s="10"/>
    </row>
    <row r="162" spans="1:14" s="8" customFormat="1" x14ac:dyDescent="0.25">
      <c r="A162" s="1"/>
      <c r="B162" s="1"/>
      <c r="I162" s="13"/>
      <c r="J162" s="13"/>
      <c r="K162" s="13"/>
      <c r="L162" s="10"/>
      <c r="M162" s="32"/>
      <c r="N162" s="10"/>
    </row>
    <row r="163" spans="1:14" s="8" customFormat="1" x14ac:dyDescent="0.25">
      <c r="A163" s="1"/>
      <c r="B163" s="7"/>
    </row>
    <row r="164" spans="1:14" s="8" customFormat="1" ht="15" customHeight="1" x14ac:dyDescent="0.25">
      <c r="A164" s="1"/>
      <c r="B164" s="7"/>
      <c r="C164" s="1"/>
      <c r="J164" s="13"/>
      <c r="K164" s="13"/>
      <c r="L164" s="13"/>
      <c r="M164" s="47"/>
      <c r="N164" s="13"/>
    </row>
    <row r="165" spans="1:14" s="8" customFormat="1" ht="15" customHeight="1" x14ac:dyDescent="0.25">
      <c r="A165" s="1"/>
      <c r="B165" s="7"/>
      <c r="C165" s="7"/>
      <c r="J165" s="13"/>
      <c r="K165" s="13"/>
      <c r="L165" s="60"/>
      <c r="M165" s="16"/>
      <c r="N165" s="60"/>
    </row>
    <row r="166" spans="1:14" s="8" customFormat="1" ht="12.75" customHeight="1" x14ac:dyDescent="0.25">
      <c r="A166" s="1" t="s">
        <v>166</v>
      </c>
      <c r="B166" s="7"/>
      <c r="C166" s="7"/>
      <c r="D166" s="14"/>
      <c r="G166" s="14"/>
      <c r="J166" s="13"/>
      <c r="K166" s="13"/>
      <c r="L166" s="13"/>
      <c r="M166" s="47"/>
      <c r="N166" s="13"/>
    </row>
    <row r="167" spans="1:14" s="8" customFormat="1" x14ac:dyDescent="0.25">
      <c r="A167" s="1"/>
      <c r="B167" s="7"/>
      <c r="C167" s="7"/>
      <c r="J167" s="13"/>
      <c r="K167" s="13"/>
      <c r="L167" s="13"/>
      <c r="M167" s="47"/>
      <c r="N167" s="13"/>
    </row>
    <row r="168" spans="1:14" s="8" customFormat="1" x14ac:dyDescent="0.25">
      <c r="A168" s="1"/>
      <c r="B168" s="7"/>
      <c r="C168" s="7"/>
      <c r="K168" s="13"/>
      <c r="L168" s="196" t="s">
        <v>2</v>
      </c>
      <c r="M168" s="16"/>
      <c r="N168" s="196" t="s">
        <v>3</v>
      </c>
    </row>
    <row r="169" spans="1:14" s="8" customFormat="1" x14ac:dyDescent="0.25">
      <c r="A169" s="1"/>
      <c r="B169" s="7"/>
      <c r="C169" s="7"/>
      <c r="J169" s="339" t="s">
        <v>167</v>
      </c>
      <c r="K169" s="13"/>
      <c r="L169" s="340">
        <v>113859.5759750749</v>
      </c>
      <c r="M169" s="340"/>
      <c r="N169" s="340">
        <v>25450.648259403282</v>
      </c>
    </row>
    <row r="170" spans="1:14" s="8" customFormat="1" x14ac:dyDescent="0.25">
      <c r="A170" s="1"/>
      <c r="B170" s="7"/>
      <c r="C170" s="7"/>
      <c r="J170" s="339" t="s">
        <v>168</v>
      </c>
      <c r="K170" s="13"/>
      <c r="L170" s="340">
        <v>3217.2433522024248</v>
      </c>
      <c r="M170" s="340"/>
      <c r="N170" s="340">
        <v>1867.5626252998959</v>
      </c>
    </row>
    <row r="171" spans="1:14" s="8" customFormat="1" x14ac:dyDescent="0.25">
      <c r="A171" s="1"/>
      <c r="B171" s="7"/>
      <c r="C171" s="7"/>
      <c r="I171" s="339"/>
      <c r="J171" s="339" t="s">
        <v>169</v>
      </c>
      <c r="K171" s="13"/>
      <c r="L171" s="341">
        <v>-1125.3001633344891</v>
      </c>
      <c r="M171" s="340"/>
      <c r="N171" s="341">
        <v>-32.033566429366751</v>
      </c>
    </row>
    <row r="172" spans="1:14" s="8" customFormat="1" x14ac:dyDescent="0.25">
      <c r="A172" s="1"/>
      <c r="B172" s="7"/>
      <c r="C172" s="7"/>
      <c r="J172" s="339" t="s">
        <v>170</v>
      </c>
      <c r="K172" s="13"/>
      <c r="L172" s="340">
        <v>118202.1194906118</v>
      </c>
      <c r="M172" s="340"/>
      <c r="N172" s="340">
        <v>27350.244451132545</v>
      </c>
    </row>
    <row r="173" spans="1:14" s="8" customFormat="1" x14ac:dyDescent="0.25">
      <c r="A173" s="1"/>
      <c r="B173" s="7"/>
      <c r="C173" s="7"/>
      <c r="D173" s="29"/>
      <c r="E173" s="29"/>
      <c r="F173" s="29"/>
      <c r="J173" s="55"/>
      <c r="K173" s="13"/>
      <c r="L173" s="42"/>
      <c r="M173" s="41"/>
      <c r="N173" s="42"/>
    </row>
    <row r="174" spans="1:14" s="8" customFormat="1" x14ac:dyDescent="0.25">
      <c r="A174" s="1"/>
      <c r="B174" s="7"/>
      <c r="C174" s="7"/>
      <c r="D174" s="29"/>
      <c r="E174" s="29"/>
      <c r="F174" s="29"/>
    </row>
    <row r="175" spans="1:14" s="8" customFormat="1" x14ac:dyDescent="0.25">
      <c r="A175" s="1"/>
      <c r="B175" s="7"/>
      <c r="C175" s="7"/>
      <c r="D175" s="69"/>
      <c r="E175" s="29"/>
      <c r="F175" s="29"/>
      <c r="M175" s="47"/>
    </row>
    <row r="176" spans="1:14" s="8" customFormat="1" x14ac:dyDescent="0.25">
      <c r="A176" s="1"/>
      <c r="B176" s="7"/>
      <c r="D176" s="8" t="s">
        <v>171</v>
      </c>
      <c r="K176" s="13"/>
      <c r="L176" s="28"/>
      <c r="M176" s="28"/>
      <c r="N176" s="28"/>
    </row>
    <row r="177" spans="1:14" s="8" customFormat="1" x14ac:dyDescent="0.25">
      <c r="A177" s="1"/>
      <c r="B177" s="7"/>
      <c r="D177" s="8" t="s">
        <v>172</v>
      </c>
      <c r="J177" s="97"/>
      <c r="K177" s="13"/>
      <c r="L177" s="28"/>
      <c r="M177" s="28"/>
      <c r="N177" s="28"/>
    </row>
    <row r="178" spans="1:14" s="8" customFormat="1" x14ac:dyDescent="0.25">
      <c r="A178" s="1"/>
      <c r="B178" s="7"/>
      <c r="K178" s="13"/>
      <c r="L178" s="28"/>
      <c r="M178" s="28"/>
      <c r="N178" s="28"/>
    </row>
    <row r="179" spans="1:14" s="8" customFormat="1" x14ac:dyDescent="0.25">
      <c r="A179" s="1"/>
      <c r="B179" s="7"/>
      <c r="K179" s="13"/>
      <c r="L179" s="28"/>
      <c r="M179" s="28"/>
      <c r="N179" s="28"/>
    </row>
    <row r="180" spans="1:14" s="8" customFormat="1" x14ac:dyDescent="0.25">
      <c r="A180" s="1"/>
      <c r="B180" s="7"/>
      <c r="J180" s="13"/>
      <c r="K180" s="13"/>
      <c r="L180" s="47"/>
      <c r="M180" s="13"/>
      <c r="N180" s="47"/>
    </row>
    <row r="181" spans="1:14" s="8" customFormat="1" x14ac:dyDescent="0.25">
      <c r="A181" s="43"/>
      <c r="B181" s="44"/>
      <c r="C181" s="45"/>
      <c r="D181" s="45"/>
      <c r="E181" s="45"/>
      <c r="F181" s="45"/>
      <c r="G181" s="45"/>
      <c r="H181" s="45"/>
      <c r="I181" s="46"/>
      <c r="J181" s="46"/>
      <c r="K181" s="46"/>
      <c r="L181" s="248"/>
      <c r="M181" s="338"/>
      <c r="N181" s="248"/>
    </row>
    <row r="186" spans="1:14" s="8" customFormat="1" x14ac:dyDescent="0.25">
      <c r="A186" s="1"/>
      <c r="B186" s="7"/>
      <c r="F186" s="22"/>
      <c r="L186" s="10"/>
      <c r="M186" s="11"/>
      <c r="N186" s="10"/>
    </row>
  </sheetData>
  <hyperlinks>
    <hyperlink ref="J171" location="_ftn1" display="_ftn1"/>
  </hyperlinks>
  <pageMargins left="0.7" right="0.49" top="0.23" bottom="0.28999999999999998" header="0.23" footer="0.28000000000000003"/>
  <pageSetup paperSize="9" scale="68" fitToHeight="4" orientation="landscape" r:id="rId1"/>
  <headerFooter alignWithMargins="0"/>
  <rowBreaks count="4" manualBreakCount="4">
    <brk id="43" max="13" man="1"/>
    <brk id="65" max="13" man="1"/>
    <brk id="115" max="16383" man="1"/>
    <brk id="13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OEReplicationFlag xmlns="http://schemas.microsoft.com/sharepoint/v3">2</BOEReplicationFlag>
    <BOETaxonomyFieldTaxHTField0 xmlns="232c1af8-31b1-4809-9082-b7e5f4175b9d">
      <Terms xmlns="http://schemas.microsoft.com/office/infopath/2007/PartnerControls">
        <TermInfo xmlns="http://schemas.microsoft.com/office/infopath/2007/PartnerControls">
          <TermName xmlns="http://schemas.microsoft.com/office/infopath/2007/PartnerControls">UK official reserves data</TermName>
          <TermId xmlns="http://schemas.microsoft.com/office/infopath/2007/PartnerControls">7037abd0-2fb8-40a6-9c06-3366043fee08</TermId>
        </TermInfo>
      </Terms>
    </BOETaxonomyFieldTaxHTField0>
    <BOEReplicateBackwardLinksOnDeployFlag xmlns="http://schemas.microsoft.com/sharepoint/v3">false</BOEReplicateBackwardLinksOnDeployFlag>
    <BOETwoLevelApprovalUnapprovedUrls xmlns="232c1af8-31b1-4809-9082-b7e5f4175b9d" xsi:nil="true"/>
    <PublishDate xmlns="http://schemas.microsoft.com/sharepoint/v3" xsi:nil="true"/>
    <TaxCatchAll xmlns="473c8558-9769-4e4c-9240-6b5c31c0767f">
      <Value>110</Value>
    </TaxCatchAll>
    <ContentReviewDate xmlns="http://schemas.microsoft.com/sharepoint/v3">1900-01-01T00:00:00+00:00</ContentReviewDate>
    <PublishingExpirationDate xmlns="http://schemas.microsoft.com/sharepoint/v3" xsi:nil="true"/>
    <IncludeContentsInIndex xmlns="http://schemas.microsoft.com/sharepoint/v3">true</IncludeContentsInIndex>
    <PublishingStartDate xmlns="http://schemas.microsoft.com/sharepoint/v3">2015-07-03T08:30:00+00:00</PublishingStartDate>
    <BOEKeywords xmlns="http://schemas.microsoft.com/sharepoint/v3/fields" xsi:nil="true"/>
    <OwnerGroup xmlns="http://schemas.microsoft.com/sharepoint/v3">
      <UserInfo>
        <DisplayName/>
        <AccountId>429</AccountId>
        <AccountType/>
      </UserInfo>
    </OwnerGroup>
    <BOEApprovalStatus xmlns="http://schemas.microsoft.com/sharepoint/v3">Pending Approval</BOEApprovalStatus>
    <BOESummaryText xmlns="http://schemas.microsoft.com/sharepoint/v3" xsi:nil="true"/>
    <ArchivalChoice xmlns="http://schemas.microsoft.com/sharepoint/v3">3 Years</ArchivalChoice>
    <Archival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79D92B8566B114C9C864345E87AB7BB" ma:contentTypeVersion="31" ma:contentTypeDescription="Create a new document." ma:contentTypeScope="" ma:versionID="8fc35a0d2cf335bfab45a51a7eec90e2">
  <xsd:schema xmlns:xsd="http://www.w3.org/2001/XMLSchema" xmlns:xs="http://www.w3.org/2001/XMLSchema" xmlns:p="http://schemas.microsoft.com/office/2006/metadata/properties" xmlns:ns1="http://schemas.microsoft.com/sharepoint/v3" xmlns:ns2="232c1af8-31b1-4809-9082-b7e5f4175b9d" xmlns:ns3="473c8558-9769-4e4c-9240-6b5c31c0767f" xmlns:ns4="http://schemas.microsoft.com/sharepoint/v3/fields" targetNamespace="http://schemas.microsoft.com/office/2006/metadata/properties" ma:root="true" ma:fieldsID="09a3e271227b0029774294f847af8d09" ns1:_="" ns2:_="" ns3:_="" ns4:_="">
    <xsd:import namespace="http://schemas.microsoft.com/sharepoint/v3"/>
    <xsd:import namespace="232c1af8-31b1-4809-9082-b7e5f4175b9d"/>
    <xsd:import namespace="473c8558-9769-4e4c-9240-6b5c31c0767f"/>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PublishDate" minOccurs="0"/>
                <xsd:element ref="ns1:OwnerGroup"/>
                <xsd:element ref="ns2:BOETaxonomyFieldTaxHTField0" minOccurs="0"/>
                <xsd:element ref="ns3:TaxCatchAll" minOccurs="0"/>
                <xsd:element ref="ns3:TaxCatchAllLabel" minOccurs="0"/>
                <xsd:element ref="ns4:BOEKeywords" minOccurs="0"/>
                <xsd:element ref="ns1:BOESummaryText" minOccurs="0"/>
                <xsd:element ref="ns1:IncludeContentsInIndex" minOccurs="0"/>
                <xsd:element ref="ns1:BOEApprovalStatus" minOccurs="0"/>
                <xsd:element ref="ns2:BOETwoLevelApprovalUnapprovedUrls" minOccurs="0"/>
                <xsd:element ref="ns1:ApprovedBy" minOccurs="0"/>
                <xsd:element ref="ns1:PublishedBy" minOccurs="0"/>
                <xsd:element ref="ns1:ArchivalDate" minOccurs="0"/>
                <xsd:element ref="ns1:ArchivalChoice"/>
                <xsd:element ref="ns1:BOEReplicationFlag" minOccurs="0"/>
                <xsd:element ref="ns1:BOEReplicateBackwardLinksOnDeployFlag" minOccurs="0"/>
                <xsd:element ref="ns1:ContentReviewDa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element name="PublishDate" ma:index="10" nillable="true" ma:displayName="Publication Date" ma:format="DateOnly" ma:internalName="PublishDate">
      <xsd:simpleType>
        <xsd:restriction base="dms:DateTime"/>
      </xsd:simpleType>
    </xsd:element>
    <xsd:element name="OwnerGroup" ma:index="11" ma:displayName="Owner Group" ma:list="UserInfo" ma:SearchPeopleOnly="false" ma:internalName="OwnerGroup">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BOESummaryText" ma:index="17" nillable="true" ma:displayName="Summary Text" ma:internalName="BOESummaryText">
      <xsd:simpleType>
        <xsd:restriction base="dms:Note">
          <xsd:maxLength value="255"/>
        </xsd:restriction>
      </xsd:simpleType>
    </xsd:element>
    <xsd:element name="IncludeContentsInIndex" ma:index="18" nillable="true" ma:displayName="Make Content Searchable" ma:default="1" ma:description="" ma:internalName="IncludeContentsInIndex">
      <xsd:simpleType>
        <xsd:restriction base="dms:Boolean"/>
      </xsd:simpleType>
    </xsd:element>
    <xsd:element name="BOEApprovalStatus" ma:index="19" nillable="true" ma:displayName="2 Stage Approval Status" ma:default="Pending Approval" ma:internalName="BOEApprovalStatus">
      <xsd:simpleType>
        <xsd:restriction base="dms:Choice">
          <xsd:enumeration value="Pending Approval"/>
          <xsd:enumeration value="Level 1 Approved"/>
          <xsd:enumeration value="Level 1 Rejected"/>
          <xsd:enumeration value="Level 2 Approved"/>
          <xsd:enumeration value="Level 2 Rejected"/>
        </xsd:restriction>
      </xsd:simpleType>
    </xsd:element>
    <xsd:element name="ApprovedBy" ma:index="21" nillable="true" ma:displayName="Approved By" ma:list="UserInfo" ma:internalName="Appro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By" ma:index="22" nillable="true" ma:displayName="Published By" ma:list="UserInfo" ma:internalName="Publish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alDate" ma:index="23" nillable="true" ma:displayName="Archival Date" ma:format="DateOnly" ma:internalName="ArchivalDate">
      <xsd:simpleType>
        <xsd:restriction base="dms:DateTime"/>
      </xsd:simpleType>
    </xsd:element>
    <xsd:element name="ArchivalChoice" ma:index="24" ma:displayName="Archive In" ma:default="3 Years" ma:internalName="ArchivalChoice">
      <xsd:simpleType>
        <xsd:restriction base="dms:Choice">
          <xsd:enumeration value="3 Months"/>
          <xsd:enumeration value="6 Months"/>
          <xsd:enumeration value="1 Year"/>
          <xsd:enumeration value="2 Years"/>
          <xsd:enumeration value="3 Years"/>
          <xsd:enumeration value="4 Years"/>
          <xsd:enumeration value="5 Years"/>
        </xsd:restriction>
      </xsd:simpleType>
    </xsd:element>
    <xsd:element name="BOEReplicationFlag" ma:index="25" nillable="true" ma:displayName="Replicated" ma:default="1" ma:internalName="Replicated">
      <xsd:simpleType>
        <xsd:restriction base="dms:Text"/>
      </xsd:simpleType>
    </xsd:element>
    <xsd:element name="BOEReplicateBackwardLinksOnDeployFlag" ma:index="26" nillable="true" ma:displayName="Replicate Backward Links On Deploy" ma:default="0" ma:internalName="Replicate_x0020_Backward_x0020_Links_x0020_On_x0020_Deploy">
      <xsd:simpleType>
        <xsd:restriction base="dms:Boolean"/>
      </xsd:simpleType>
    </xsd:element>
    <xsd:element name="ContentReviewDate" ma:index="27" ma:displayName="Content Review Date" ma:internalName="ContentReview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32c1af8-31b1-4809-9082-b7e5f4175b9d" elementFormDefault="qualified">
    <xsd:import namespace="http://schemas.microsoft.com/office/2006/documentManagement/types"/>
    <xsd:import namespace="http://schemas.microsoft.com/office/infopath/2007/PartnerControls"/>
    <xsd:element name="BOETaxonomyFieldTaxHTField0" ma:index="13" ma:taxonomy="true" ma:internalName="BOETaxonomyFieldTaxHTField0" ma:taxonomyFieldName="BOETaxonomyField" ma:displayName="Taxonomy" ma:default="" ma:fieldId="{8d0458c1-0fb7-4981-bee1-52d0df01895c}" ma:taxonomyMulti="true" ma:sspId="dd42ef28-d2e4-4e47-97ab-d11fb38978d1" ma:termSetId="7f21c66a-f36f-4b9d-aabb-5e38ce00f643" ma:anchorId="00000000-0000-0000-0000-000000000000" ma:open="false" ma:isKeyword="false">
      <xsd:complexType>
        <xsd:sequence>
          <xsd:element ref="pc:Terms" minOccurs="0" maxOccurs="1"/>
        </xsd:sequence>
      </xsd:complexType>
    </xsd:element>
    <xsd:element name="BOETwoLevelApprovalUnapprovedUrls" ma:index="20" nillable="true" ma:displayName="Unapproved Urls" ma:internalName="BOETwoLevelApprovalUnapprovedUrl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3c8558-9769-4e4c-9240-6b5c31c0767f" elementFormDefault="qualified">
    <xsd:import namespace="http://schemas.microsoft.com/office/2006/documentManagement/types"/>
    <xsd:import namespace="http://schemas.microsoft.com/office/infopath/2007/PartnerControls"/>
    <xsd:element name="TaxCatchAll" ma:index="14" nillable="true" ma:displayName="Taxonomy Catch All Column" ma:description="" ma:hidden="true" ma:list="{f5b2acf9-fd1b-4571-a3a3-69a8fa54b25c}" ma:internalName="TaxCatchAll" ma:showField="CatchAllData" ma:web="473c8558-9769-4e4c-9240-6b5c31c0767f">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f5b2acf9-fd1b-4571-a3a3-69a8fa54b25c}" ma:internalName="TaxCatchAllLabel" ma:readOnly="true" ma:showField="CatchAllDataLabel" ma:web="473c8558-9769-4e4c-9240-6b5c31c0767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BOEKeywords" ma:index="16" nillable="true" ma:displayName="Keywords" ma:hidden="true" ma:internalName="BOEKeywords">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E9702B-9C28-40FF-8D59-72B995112E72}"/>
</file>

<file path=customXml/itemProps2.xml><?xml version="1.0" encoding="utf-8"?>
<ds:datastoreItem xmlns:ds="http://schemas.openxmlformats.org/officeDocument/2006/customXml" ds:itemID="{8763E968-D4B4-4F8B-A8F8-311B955290D2}"/>
</file>

<file path=customXml/itemProps3.xml><?xml version="1.0" encoding="utf-8"?>
<ds:datastoreItem xmlns:ds="http://schemas.openxmlformats.org/officeDocument/2006/customXml" ds:itemID="{EF9541CE-9D54-4ED7-B6E8-5405B949ACD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2501</vt:i4>
      </vt:variant>
    </vt:vector>
  </HeadingPairs>
  <TitlesOfParts>
    <vt:vector size="2527" baseType="lpstr">
      <vt:lpstr>summary</vt:lpstr>
      <vt:lpstr>Time Series</vt:lpstr>
      <vt:lpstr>TIME SERIES DETAIL</vt:lpstr>
      <vt:lpstr>Jun 15</vt:lpstr>
      <vt:lpstr>May 15</vt:lpstr>
      <vt:lpstr>Apr 15</vt:lpstr>
      <vt:lpstr>Q115 Ccy Annex</vt:lpstr>
      <vt:lpstr>Mar 15</vt:lpstr>
      <vt:lpstr>Feb 15</vt:lpstr>
      <vt:lpstr>Jan 15</vt:lpstr>
      <vt:lpstr>Q414 Ccy Annex</vt:lpstr>
      <vt:lpstr>Dec 14</vt:lpstr>
      <vt:lpstr>Nov 14</vt:lpstr>
      <vt:lpstr>Oct 14</vt:lpstr>
      <vt:lpstr>Q314 Ccy Annex</vt:lpstr>
      <vt:lpstr>Sep 14</vt:lpstr>
      <vt:lpstr>Aug 14</vt:lpstr>
      <vt:lpstr>Jul 14</vt:lpstr>
      <vt:lpstr>Q214 Ccy Annex</vt:lpstr>
      <vt:lpstr>Jun 14</vt:lpstr>
      <vt:lpstr>May 14</vt:lpstr>
      <vt:lpstr>Apr 14</vt:lpstr>
      <vt:lpstr>Q114 Ccy Annex </vt:lpstr>
      <vt:lpstr>Mar 14</vt:lpstr>
      <vt:lpstr>Feb 14</vt:lpstr>
      <vt:lpstr>Jan 14</vt:lpstr>
      <vt:lpstr>'Apr 14'!BoE_AP</vt:lpstr>
      <vt:lpstr>'Aug 14'!BoE_AP</vt:lpstr>
      <vt:lpstr>'Dec 14'!BoE_AP</vt:lpstr>
      <vt:lpstr>'Feb 15'!BoE_AP</vt:lpstr>
      <vt:lpstr>'Jan 15'!BoE_AP</vt:lpstr>
      <vt:lpstr>'Jul 14'!BoE_AP</vt:lpstr>
      <vt:lpstr>'Jun 14'!BoE_AP</vt:lpstr>
      <vt:lpstr>'Mar 14'!BoE_AP</vt:lpstr>
      <vt:lpstr>'Mar 15'!BoE_AP</vt:lpstr>
      <vt:lpstr>'May 14'!BoE_AP</vt:lpstr>
      <vt:lpstr>'Nov 14'!BoE_AP</vt:lpstr>
      <vt:lpstr>'Oct 14'!BoE_AP</vt:lpstr>
      <vt:lpstr>'Sep 14'!BoE_AP</vt:lpstr>
      <vt:lpstr>'Apr 14'!BoE_AP_1_m</vt:lpstr>
      <vt:lpstr>'Aug 14'!BoE_AP_1_m</vt:lpstr>
      <vt:lpstr>'Dec 14'!BoE_AP_1_m</vt:lpstr>
      <vt:lpstr>'Feb 15'!BoE_AP_1_m</vt:lpstr>
      <vt:lpstr>'Jan 15'!BoE_AP_1_m</vt:lpstr>
      <vt:lpstr>'Jul 14'!BoE_AP_1_m</vt:lpstr>
      <vt:lpstr>'Jun 14'!BoE_AP_1_m</vt:lpstr>
      <vt:lpstr>'Mar 14'!BoE_AP_1_m</vt:lpstr>
      <vt:lpstr>'Mar 15'!BoE_AP_1_m</vt:lpstr>
      <vt:lpstr>'May 14'!BoE_AP_1_m</vt:lpstr>
      <vt:lpstr>'Nov 14'!BoE_AP_1_m</vt:lpstr>
      <vt:lpstr>'Oct 14'!BoE_AP_1_m</vt:lpstr>
      <vt:lpstr>'Sep 14'!BoE_AP_1_m</vt:lpstr>
      <vt:lpstr>'Apr 14'!BoE_AP_1_y</vt:lpstr>
      <vt:lpstr>'Aug 14'!BoE_AP_1_y</vt:lpstr>
      <vt:lpstr>'Dec 14'!BoE_AP_1_y</vt:lpstr>
      <vt:lpstr>'Feb 15'!BoE_AP_1_y</vt:lpstr>
      <vt:lpstr>'Jan 15'!BoE_AP_1_y</vt:lpstr>
      <vt:lpstr>'Jul 14'!BoE_AP_1_y</vt:lpstr>
      <vt:lpstr>'Jun 14'!BoE_AP_1_y</vt:lpstr>
      <vt:lpstr>'Mar 14'!BoE_AP_1_y</vt:lpstr>
      <vt:lpstr>'Mar 15'!BoE_AP_1_y</vt:lpstr>
      <vt:lpstr>'May 14'!BoE_AP_1_y</vt:lpstr>
      <vt:lpstr>'Nov 14'!BoE_AP_1_y</vt:lpstr>
      <vt:lpstr>'Oct 14'!BoE_AP_1_y</vt:lpstr>
      <vt:lpstr>'Sep 14'!BoE_AP_1_y</vt:lpstr>
      <vt:lpstr>'Apr 14'!BoE_AP_3_m</vt:lpstr>
      <vt:lpstr>'Aug 14'!BoE_AP_3_m</vt:lpstr>
      <vt:lpstr>'Dec 14'!BoE_AP_3_m</vt:lpstr>
      <vt:lpstr>'Feb 15'!BoE_AP_3_m</vt:lpstr>
      <vt:lpstr>'Jan 15'!BoE_AP_3_m</vt:lpstr>
      <vt:lpstr>'Jul 14'!BoE_AP_3_m</vt:lpstr>
      <vt:lpstr>'Jun 14'!BoE_AP_3_m</vt:lpstr>
      <vt:lpstr>'Mar 14'!BoE_AP_3_m</vt:lpstr>
      <vt:lpstr>'Mar 15'!BoE_AP_3_m</vt:lpstr>
      <vt:lpstr>'May 14'!BoE_AP_3_m</vt:lpstr>
      <vt:lpstr>'Nov 14'!BoE_AP_3_m</vt:lpstr>
      <vt:lpstr>'Oct 14'!BoE_AP_3_m</vt:lpstr>
      <vt:lpstr>'Sep 14'!BoE_AP_3_m</vt:lpstr>
      <vt:lpstr>'Apr 14'!BoE_AR</vt:lpstr>
      <vt:lpstr>'Aug 14'!BoE_AR</vt:lpstr>
      <vt:lpstr>'Dec 14'!BoE_AR</vt:lpstr>
      <vt:lpstr>'Feb 15'!BoE_AR</vt:lpstr>
      <vt:lpstr>'Jan 15'!BoE_AR</vt:lpstr>
      <vt:lpstr>'Jul 14'!BoE_AR</vt:lpstr>
      <vt:lpstr>'Jun 14'!BoE_AR</vt:lpstr>
      <vt:lpstr>'Mar 14'!BoE_AR</vt:lpstr>
      <vt:lpstr>'Mar 15'!BoE_AR</vt:lpstr>
      <vt:lpstr>'May 14'!BoE_AR</vt:lpstr>
      <vt:lpstr>'Nov 14'!BoE_AR</vt:lpstr>
      <vt:lpstr>'Oct 14'!BoE_AR</vt:lpstr>
      <vt:lpstr>'Sep 14'!BoE_AR</vt:lpstr>
      <vt:lpstr>'Apr 14'!BoE_AR_1_m</vt:lpstr>
      <vt:lpstr>'Aug 14'!BoE_AR_1_m</vt:lpstr>
      <vt:lpstr>'Dec 14'!BoE_AR_1_m</vt:lpstr>
      <vt:lpstr>'Feb 15'!BoE_AR_1_m</vt:lpstr>
      <vt:lpstr>'Jan 15'!BoE_AR_1_m</vt:lpstr>
      <vt:lpstr>'Jul 14'!BoE_AR_1_m</vt:lpstr>
      <vt:lpstr>'Jun 14'!BoE_AR_1_m</vt:lpstr>
      <vt:lpstr>'Mar 14'!BoE_AR_1_m</vt:lpstr>
      <vt:lpstr>'Mar 15'!BoE_AR_1_m</vt:lpstr>
      <vt:lpstr>'May 14'!BoE_AR_1_m</vt:lpstr>
      <vt:lpstr>'Nov 14'!BoE_AR_1_m</vt:lpstr>
      <vt:lpstr>'Oct 14'!BoE_AR_1_m</vt:lpstr>
      <vt:lpstr>'Sep 14'!BoE_AR_1_m</vt:lpstr>
      <vt:lpstr>'Apr 14'!BoE_AR_1_y</vt:lpstr>
      <vt:lpstr>'Aug 14'!BoE_AR_1_y</vt:lpstr>
      <vt:lpstr>'Dec 14'!BoE_AR_1_y</vt:lpstr>
      <vt:lpstr>'Feb 15'!BoE_AR_1_y</vt:lpstr>
      <vt:lpstr>'Jan 15'!BoE_AR_1_y</vt:lpstr>
      <vt:lpstr>'Jul 14'!BoE_AR_1_y</vt:lpstr>
      <vt:lpstr>'Jun 14'!BoE_AR_1_y</vt:lpstr>
      <vt:lpstr>'Mar 14'!BoE_AR_1_y</vt:lpstr>
      <vt:lpstr>'Mar 15'!BoE_AR_1_y</vt:lpstr>
      <vt:lpstr>'May 14'!BoE_AR_1_y</vt:lpstr>
      <vt:lpstr>'Nov 14'!BoE_AR_1_y</vt:lpstr>
      <vt:lpstr>'Oct 14'!BoE_AR_1_y</vt:lpstr>
      <vt:lpstr>'Sep 14'!BoE_AR_1_y</vt:lpstr>
      <vt:lpstr>'Apr 14'!BoE_AR_3_m</vt:lpstr>
      <vt:lpstr>'Aug 14'!BoE_AR_3_m</vt:lpstr>
      <vt:lpstr>'Dec 14'!BoE_AR_3_m</vt:lpstr>
      <vt:lpstr>'Feb 15'!BoE_AR_3_m</vt:lpstr>
      <vt:lpstr>'Jan 15'!BoE_AR_3_m</vt:lpstr>
      <vt:lpstr>'Jul 14'!BoE_AR_3_m</vt:lpstr>
      <vt:lpstr>'Jun 14'!BoE_AR_3_m</vt:lpstr>
      <vt:lpstr>'Mar 14'!BoE_AR_3_m</vt:lpstr>
      <vt:lpstr>'Mar 15'!BoE_AR_3_m</vt:lpstr>
      <vt:lpstr>'May 14'!BoE_AR_3_m</vt:lpstr>
      <vt:lpstr>'Nov 14'!BoE_AR_3_m</vt:lpstr>
      <vt:lpstr>'Oct 14'!BoE_AR_3_m</vt:lpstr>
      <vt:lpstr>'Sep 14'!BoE_AR_3_m</vt:lpstr>
      <vt:lpstr>'Apr 14'!BoE_BN</vt:lpstr>
      <vt:lpstr>'Aug 14'!BoE_BN</vt:lpstr>
      <vt:lpstr>'Dec 14'!BoE_BN</vt:lpstr>
      <vt:lpstr>'Feb 15'!BoE_BN</vt:lpstr>
      <vt:lpstr>'Jan 15'!BoE_BN</vt:lpstr>
      <vt:lpstr>'Jul 14'!BoE_BN</vt:lpstr>
      <vt:lpstr>'Jun 14'!BoE_BN</vt:lpstr>
      <vt:lpstr>'Mar 14'!BoE_BN</vt:lpstr>
      <vt:lpstr>'Mar 15'!BoE_BN</vt:lpstr>
      <vt:lpstr>'May 14'!BoE_BN</vt:lpstr>
      <vt:lpstr>'Nov 14'!BoE_BN</vt:lpstr>
      <vt:lpstr>'Oct 14'!BoE_BN</vt:lpstr>
      <vt:lpstr>'Sep 14'!BoE_BN</vt:lpstr>
      <vt:lpstr>'Apr 14'!BoE_BN_Claim</vt:lpstr>
      <vt:lpstr>'Aug 14'!BoE_BN_Claim</vt:lpstr>
      <vt:lpstr>'Dec 14'!BoE_BN_Claim</vt:lpstr>
      <vt:lpstr>'Feb 15'!BoE_BN_Claim</vt:lpstr>
      <vt:lpstr>'Jan 15'!BoE_BN_Claim</vt:lpstr>
      <vt:lpstr>'Jul 14'!BoE_BN_Claim</vt:lpstr>
      <vt:lpstr>'Jun 14'!BoE_BN_Claim</vt:lpstr>
      <vt:lpstr>'Mar 14'!BoE_BN_Claim</vt:lpstr>
      <vt:lpstr>'Mar 15'!BoE_BN_Claim</vt:lpstr>
      <vt:lpstr>'May 14'!BoE_BN_Claim</vt:lpstr>
      <vt:lpstr>'Nov 14'!BoE_BN_Claim</vt:lpstr>
      <vt:lpstr>'Oct 14'!BoE_BN_Claim</vt:lpstr>
      <vt:lpstr>'Sep 14'!BoE_BN_Claim</vt:lpstr>
      <vt:lpstr>'Apr 14'!BoE_BN_HQ_In</vt:lpstr>
      <vt:lpstr>'Aug 14'!BoE_BN_HQ_In</vt:lpstr>
      <vt:lpstr>'Dec 14'!BoE_BN_HQ_In</vt:lpstr>
      <vt:lpstr>'Feb 15'!BoE_BN_HQ_In</vt:lpstr>
      <vt:lpstr>'Jan 15'!BoE_BN_HQ_In</vt:lpstr>
      <vt:lpstr>'Jul 14'!BoE_BN_HQ_In</vt:lpstr>
      <vt:lpstr>'Jun 14'!BoE_BN_HQ_In</vt:lpstr>
      <vt:lpstr>'Mar 14'!BoE_BN_HQ_In</vt:lpstr>
      <vt:lpstr>'Mar 15'!BoE_BN_HQ_In</vt:lpstr>
      <vt:lpstr>'May 14'!BoE_BN_HQ_In</vt:lpstr>
      <vt:lpstr>'Nov 14'!BoE_BN_HQ_In</vt:lpstr>
      <vt:lpstr>'Oct 14'!BoE_BN_HQ_In</vt:lpstr>
      <vt:lpstr>'Sep 14'!BoE_BN_HQ_In</vt:lpstr>
      <vt:lpstr>'Apr 14'!BoE_BN_HQ_In_Non_Res</vt:lpstr>
      <vt:lpstr>'Aug 14'!BoE_BN_HQ_In_Non_Res</vt:lpstr>
      <vt:lpstr>'Dec 14'!BoE_BN_HQ_In_Non_Res</vt:lpstr>
      <vt:lpstr>'Feb 15'!BoE_BN_HQ_In_Non_Res</vt:lpstr>
      <vt:lpstr>'Jan 15'!BoE_BN_HQ_In_Non_Res</vt:lpstr>
      <vt:lpstr>'Jul 14'!BoE_BN_HQ_In_Non_Res</vt:lpstr>
      <vt:lpstr>'Jun 14'!BoE_BN_HQ_In_Non_Res</vt:lpstr>
      <vt:lpstr>'Mar 14'!BoE_BN_HQ_In_Non_Res</vt:lpstr>
      <vt:lpstr>'Mar 15'!BoE_BN_HQ_In_Non_Res</vt:lpstr>
      <vt:lpstr>'May 14'!BoE_BN_HQ_In_Non_Res</vt:lpstr>
      <vt:lpstr>'Nov 14'!BoE_BN_HQ_In_Non_Res</vt:lpstr>
      <vt:lpstr>'Oct 14'!BoE_BN_HQ_In_Non_Res</vt:lpstr>
      <vt:lpstr>'Sep 14'!BoE_BN_HQ_In_Non_Res</vt:lpstr>
      <vt:lpstr>'Apr 14'!BoE_BN_HQ_In_Res</vt:lpstr>
      <vt:lpstr>'Aug 14'!BoE_BN_HQ_In_Res</vt:lpstr>
      <vt:lpstr>'Dec 14'!BoE_BN_HQ_In_Res</vt:lpstr>
      <vt:lpstr>'Feb 15'!BoE_BN_HQ_In_Res</vt:lpstr>
      <vt:lpstr>'Jan 15'!BoE_BN_HQ_In_Res</vt:lpstr>
      <vt:lpstr>'Jul 14'!BoE_BN_HQ_In_Res</vt:lpstr>
      <vt:lpstr>'Jun 14'!BoE_BN_HQ_In_Res</vt:lpstr>
      <vt:lpstr>'Mar 14'!BoE_BN_HQ_In_Res</vt:lpstr>
      <vt:lpstr>'Mar 15'!BoE_BN_HQ_In_Res</vt:lpstr>
      <vt:lpstr>'May 14'!BoE_BN_HQ_In_Res</vt:lpstr>
      <vt:lpstr>'Nov 14'!BoE_BN_HQ_In_Res</vt:lpstr>
      <vt:lpstr>'Oct 14'!BoE_BN_HQ_In_Res</vt:lpstr>
      <vt:lpstr>'Sep 14'!BoE_BN_HQ_In_Res</vt:lpstr>
      <vt:lpstr>'Apr 14'!BoE_BN_HQ_Out</vt:lpstr>
      <vt:lpstr>'Aug 14'!BoE_BN_HQ_Out</vt:lpstr>
      <vt:lpstr>'Dec 14'!BoE_BN_HQ_Out</vt:lpstr>
      <vt:lpstr>'Feb 15'!BoE_BN_HQ_Out</vt:lpstr>
      <vt:lpstr>'Jan 15'!BoE_BN_HQ_Out</vt:lpstr>
      <vt:lpstr>'Jul 14'!BoE_BN_HQ_Out</vt:lpstr>
      <vt:lpstr>'Jun 14'!BoE_BN_HQ_Out</vt:lpstr>
      <vt:lpstr>'Mar 14'!BoE_BN_HQ_Out</vt:lpstr>
      <vt:lpstr>'Mar 15'!BoE_BN_HQ_Out</vt:lpstr>
      <vt:lpstr>'May 14'!BoE_BN_HQ_Out</vt:lpstr>
      <vt:lpstr>'Nov 14'!BoE_BN_HQ_Out</vt:lpstr>
      <vt:lpstr>'Oct 14'!BoE_BN_HQ_Out</vt:lpstr>
      <vt:lpstr>'Sep 14'!BoE_BN_HQ_Out</vt:lpstr>
      <vt:lpstr>'Apr 14'!BoE_BN_HQ_Out_Non_Res</vt:lpstr>
      <vt:lpstr>'Aug 14'!BoE_BN_HQ_Out_Non_Res</vt:lpstr>
      <vt:lpstr>'Dec 14'!BoE_BN_HQ_Out_Non_Res</vt:lpstr>
      <vt:lpstr>'Feb 15'!BoE_BN_HQ_Out_Non_Res</vt:lpstr>
      <vt:lpstr>'Jan 15'!BoE_BN_HQ_Out_Non_Res</vt:lpstr>
      <vt:lpstr>'Jul 14'!BoE_BN_HQ_Out_Non_Res</vt:lpstr>
      <vt:lpstr>'Jun 14'!BoE_BN_HQ_Out_Non_Res</vt:lpstr>
      <vt:lpstr>'Mar 14'!BoE_BN_HQ_Out_Non_Res</vt:lpstr>
      <vt:lpstr>'Mar 15'!BoE_BN_HQ_Out_Non_Res</vt:lpstr>
      <vt:lpstr>'May 14'!BoE_BN_HQ_Out_Non_Res</vt:lpstr>
      <vt:lpstr>'Nov 14'!BoE_BN_HQ_Out_Non_Res</vt:lpstr>
      <vt:lpstr>'Oct 14'!BoE_BN_HQ_Out_Non_Res</vt:lpstr>
      <vt:lpstr>'Sep 14'!BoE_BN_HQ_Out_Non_Res</vt:lpstr>
      <vt:lpstr>'Apr 14'!BoE_BN_HQ_Out_Res</vt:lpstr>
      <vt:lpstr>'Aug 14'!BoE_BN_HQ_Out_Res</vt:lpstr>
      <vt:lpstr>'Dec 14'!BoE_BN_HQ_Out_Res</vt:lpstr>
      <vt:lpstr>'Feb 15'!BoE_BN_HQ_Out_Res</vt:lpstr>
      <vt:lpstr>'Jan 15'!BoE_BN_HQ_Out_Res</vt:lpstr>
      <vt:lpstr>'Jul 14'!BoE_BN_HQ_Out_Res</vt:lpstr>
      <vt:lpstr>'Jun 14'!BoE_BN_HQ_Out_Res</vt:lpstr>
      <vt:lpstr>'Mar 14'!BoE_BN_HQ_Out_Res</vt:lpstr>
      <vt:lpstr>'Mar 15'!BoE_BN_HQ_Out_Res</vt:lpstr>
      <vt:lpstr>'May 14'!BoE_BN_HQ_Out_Res</vt:lpstr>
      <vt:lpstr>'Nov 14'!BoE_BN_HQ_Out_Res</vt:lpstr>
      <vt:lpstr>'Oct 14'!BoE_BN_HQ_Out_Res</vt:lpstr>
      <vt:lpstr>'Sep 14'!BoE_BN_HQ_Out_Res</vt:lpstr>
      <vt:lpstr>'Apr 14'!BoE_CL</vt:lpstr>
      <vt:lpstr>'Aug 14'!BoE_CL</vt:lpstr>
      <vt:lpstr>'Dec 14'!BoE_CL</vt:lpstr>
      <vt:lpstr>'Feb 15'!BoE_CL</vt:lpstr>
      <vt:lpstr>'Jan 15'!BoE_CL</vt:lpstr>
      <vt:lpstr>'Jul 14'!BoE_CL</vt:lpstr>
      <vt:lpstr>'Jun 14'!BoE_CL</vt:lpstr>
      <vt:lpstr>'Mar 14'!BoE_CL</vt:lpstr>
      <vt:lpstr>'Mar 15'!BoE_CL</vt:lpstr>
      <vt:lpstr>'May 14'!BoE_CL</vt:lpstr>
      <vt:lpstr>'Nov 14'!BoE_CL</vt:lpstr>
      <vt:lpstr>'Oct 14'!BoE_CL</vt:lpstr>
      <vt:lpstr>'Sep 14'!BoE_CL</vt:lpstr>
      <vt:lpstr>'Apr 14'!BoE_CL_HQ_In</vt:lpstr>
      <vt:lpstr>'Aug 14'!BoE_CL_HQ_In</vt:lpstr>
      <vt:lpstr>'Dec 14'!BoE_CL_HQ_In</vt:lpstr>
      <vt:lpstr>'Feb 15'!BoE_CL_HQ_In</vt:lpstr>
      <vt:lpstr>'Jan 15'!BoE_CL_HQ_In</vt:lpstr>
      <vt:lpstr>'Jul 14'!BoE_CL_HQ_In</vt:lpstr>
      <vt:lpstr>'Jun 14'!BoE_CL_HQ_In</vt:lpstr>
      <vt:lpstr>'Mar 14'!BoE_CL_HQ_In</vt:lpstr>
      <vt:lpstr>'Mar 15'!BoE_CL_HQ_In</vt:lpstr>
      <vt:lpstr>'May 14'!BoE_CL_HQ_In</vt:lpstr>
      <vt:lpstr>'Nov 14'!BoE_CL_HQ_In</vt:lpstr>
      <vt:lpstr>'Oct 14'!BoE_CL_HQ_In</vt:lpstr>
      <vt:lpstr>'Sep 14'!BoE_CL_HQ_In</vt:lpstr>
      <vt:lpstr>'Apr 14'!BoE_CL_HQ_Out</vt:lpstr>
      <vt:lpstr>'Aug 14'!BoE_CL_HQ_Out</vt:lpstr>
      <vt:lpstr>'Dec 14'!BoE_CL_HQ_Out</vt:lpstr>
      <vt:lpstr>'Feb 15'!BoE_CL_HQ_Out</vt:lpstr>
      <vt:lpstr>'Jan 15'!BoE_CL_HQ_Out</vt:lpstr>
      <vt:lpstr>'Jul 14'!BoE_CL_HQ_Out</vt:lpstr>
      <vt:lpstr>'Jun 14'!BoE_CL_HQ_Out</vt:lpstr>
      <vt:lpstr>'Mar 14'!BoE_CL_HQ_Out</vt:lpstr>
      <vt:lpstr>'Mar 15'!BoE_CL_HQ_Out</vt:lpstr>
      <vt:lpstr>'May 14'!BoE_CL_HQ_Out</vt:lpstr>
      <vt:lpstr>'Nov 14'!BoE_CL_HQ_Out</vt:lpstr>
      <vt:lpstr>'Oct 14'!BoE_CL_HQ_Out</vt:lpstr>
      <vt:lpstr>'Sep 14'!BoE_CL_HQ_Out</vt:lpstr>
      <vt:lpstr>'Apr 14'!BoE_CL_Other</vt:lpstr>
      <vt:lpstr>'Aug 14'!BoE_CL_Other</vt:lpstr>
      <vt:lpstr>'Dec 14'!BoE_CL_Other</vt:lpstr>
      <vt:lpstr>'Feb 15'!BoE_CL_Other</vt:lpstr>
      <vt:lpstr>'Jan 15'!BoE_CL_Other</vt:lpstr>
      <vt:lpstr>'Jul 14'!BoE_CL_Other</vt:lpstr>
      <vt:lpstr>'Jun 14'!BoE_CL_Other</vt:lpstr>
      <vt:lpstr>'Mar 14'!BoE_CL_Other</vt:lpstr>
      <vt:lpstr>'Mar 15'!BoE_CL_Other</vt:lpstr>
      <vt:lpstr>'May 14'!BoE_CL_Other</vt:lpstr>
      <vt:lpstr>'Nov 14'!BoE_CL_Other</vt:lpstr>
      <vt:lpstr>'Oct 14'!BoE_CL_Other</vt:lpstr>
      <vt:lpstr>'Sep 14'!BoE_CL_Other</vt:lpstr>
      <vt:lpstr>'Apr 14'!BoE_Currency_Debt</vt:lpstr>
      <vt:lpstr>'Aug 14'!BoE_Currency_Debt</vt:lpstr>
      <vt:lpstr>'Dec 14'!BoE_Currency_Debt</vt:lpstr>
      <vt:lpstr>'Feb 15'!BoE_Currency_Debt</vt:lpstr>
      <vt:lpstr>'Jan 15'!BoE_Currency_Debt</vt:lpstr>
      <vt:lpstr>'Jul 14'!BoE_Currency_Debt</vt:lpstr>
      <vt:lpstr>'Jun 14'!BoE_Currency_Debt</vt:lpstr>
      <vt:lpstr>'Mar 14'!BoE_Currency_Debt</vt:lpstr>
      <vt:lpstr>'Mar 15'!BoE_Currency_Debt</vt:lpstr>
      <vt:lpstr>'May 14'!BoE_Currency_Debt</vt:lpstr>
      <vt:lpstr>'Nov 14'!BoE_Currency_Debt</vt:lpstr>
      <vt:lpstr>'Oct 14'!BoE_Currency_Debt</vt:lpstr>
      <vt:lpstr>'Sep 14'!BoE_Currency_Debt</vt:lpstr>
      <vt:lpstr>'Apr 14'!BoE_FCA</vt:lpstr>
      <vt:lpstr>'Aug 14'!BoE_FCA</vt:lpstr>
      <vt:lpstr>'Dec 14'!BoE_FCA</vt:lpstr>
      <vt:lpstr>'Feb 15'!BoE_FCA</vt:lpstr>
      <vt:lpstr>'Jan 15'!BoE_FCA</vt:lpstr>
      <vt:lpstr>'Jul 14'!BoE_FCA</vt:lpstr>
      <vt:lpstr>'Jun 14'!BoE_FCA</vt:lpstr>
      <vt:lpstr>'Mar 14'!BoE_FCA</vt:lpstr>
      <vt:lpstr>'Mar 15'!BoE_FCA</vt:lpstr>
      <vt:lpstr>'May 14'!BoE_FCA</vt:lpstr>
      <vt:lpstr>'Nov 14'!BoE_FCA</vt:lpstr>
      <vt:lpstr>'Oct 14'!BoE_FCA</vt:lpstr>
      <vt:lpstr>'Sep 14'!BoE_FCA</vt:lpstr>
      <vt:lpstr>'Apr 14'!BoE_FCA_Deposits</vt:lpstr>
      <vt:lpstr>'Aug 14'!BoE_FCA_Deposits</vt:lpstr>
      <vt:lpstr>'Dec 14'!BoE_FCA_Deposits</vt:lpstr>
      <vt:lpstr>'Feb 15'!BoE_FCA_Deposits</vt:lpstr>
      <vt:lpstr>'Jan 15'!BoE_FCA_Deposits</vt:lpstr>
      <vt:lpstr>'Jul 14'!BoE_FCA_Deposits</vt:lpstr>
      <vt:lpstr>'Jun 14'!BoE_FCA_Deposits</vt:lpstr>
      <vt:lpstr>'Mar 14'!BoE_FCA_Deposits</vt:lpstr>
      <vt:lpstr>'Mar 15'!BoE_FCA_Deposits</vt:lpstr>
      <vt:lpstr>'May 14'!BoE_FCA_Deposits</vt:lpstr>
      <vt:lpstr>'Nov 14'!BoE_FCA_Deposits</vt:lpstr>
      <vt:lpstr>'Oct 14'!BoE_FCA_Deposits</vt:lpstr>
      <vt:lpstr>'Sep 14'!BoE_FCA_Deposits</vt:lpstr>
      <vt:lpstr>'Apr 14'!BoE_FCA_Foreign</vt:lpstr>
      <vt:lpstr>'Aug 14'!BoE_FCA_Foreign</vt:lpstr>
      <vt:lpstr>'Dec 14'!BoE_FCA_Foreign</vt:lpstr>
      <vt:lpstr>'Feb 15'!BoE_FCA_Foreign</vt:lpstr>
      <vt:lpstr>'Jan 15'!BoE_FCA_Foreign</vt:lpstr>
      <vt:lpstr>'Jul 14'!BoE_FCA_Foreign</vt:lpstr>
      <vt:lpstr>'Jun 14'!BoE_FCA_Foreign</vt:lpstr>
      <vt:lpstr>'Mar 14'!BoE_FCA_Foreign</vt:lpstr>
      <vt:lpstr>'Mar 15'!BoE_FCA_Foreign</vt:lpstr>
      <vt:lpstr>'May 14'!BoE_FCA_Foreign</vt:lpstr>
      <vt:lpstr>'Nov 14'!BoE_FCA_Foreign</vt:lpstr>
      <vt:lpstr>'Oct 14'!BoE_FCA_Foreign</vt:lpstr>
      <vt:lpstr>'Sep 14'!BoE_FCA_Foreign</vt:lpstr>
      <vt:lpstr>'Apr 14'!BoE_FCA_MMI</vt:lpstr>
      <vt:lpstr>'Aug 14'!BoE_FCA_MMI</vt:lpstr>
      <vt:lpstr>'Dec 14'!BoE_FCA_MMI</vt:lpstr>
      <vt:lpstr>'Feb 15'!BoE_FCA_MMI</vt:lpstr>
      <vt:lpstr>'Jan 15'!BoE_FCA_MMI</vt:lpstr>
      <vt:lpstr>'Jul 14'!BoE_FCA_MMI</vt:lpstr>
      <vt:lpstr>'Jun 14'!BoE_FCA_MMI</vt:lpstr>
      <vt:lpstr>'Mar 14'!BoE_FCA_MMI</vt:lpstr>
      <vt:lpstr>'Mar 15'!BoE_FCA_MMI</vt:lpstr>
      <vt:lpstr>'May 14'!BoE_FCA_MMI</vt:lpstr>
      <vt:lpstr>'Nov 14'!BoE_FCA_MMI</vt:lpstr>
      <vt:lpstr>'Oct 14'!BoE_FCA_MMI</vt:lpstr>
      <vt:lpstr>'Sep 14'!BoE_FCA_MMI</vt:lpstr>
      <vt:lpstr>'Apr 14'!BoE_FCA_Other</vt:lpstr>
      <vt:lpstr>'Aug 14'!BoE_FCA_Other</vt:lpstr>
      <vt:lpstr>'Dec 14'!BoE_FCA_Other</vt:lpstr>
      <vt:lpstr>'Feb 15'!BoE_FCA_Other</vt:lpstr>
      <vt:lpstr>'Jan 15'!BoE_FCA_Other</vt:lpstr>
      <vt:lpstr>'Jul 14'!BoE_FCA_Other</vt:lpstr>
      <vt:lpstr>'Jun 14'!BoE_FCA_Other</vt:lpstr>
      <vt:lpstr>'Mar 14'!BoE_FCA_Other</vt:lpstr>
      <vt:lpstr>'Mar 15'!BoE_FCA_Other</vt:lpstr>
      <vt:lpstr>'May 14'!BoE_FCA_Other</vt:lpstr>
      <vt:lpstr>'Nov 14'!BoE_FCA_Other</vt:lpstr>
      <vt:lpstr>'Oct 14'!BoE_FCA_Other</vt:lpstr>
      <vt:lpstr>'Sep 14'!BoE_FCA_Other</vt:lpstr>
      <vt:lpstr>'Apr 14'!BoE_FCD</vt:lpstr>
      <vt:lpstr>'Apr 15'!BoE_FCD</vt:lpstr>
      <vt:lpstr>'Aug 14'!BoE_FCD</vt:lpstr>
      <vt:lpstr>'Dec 14'!BoE_FCD</vt:lpstr>
      <vt:lpstr>'Feb 14'!BoE_FCD</vt:lpstr>
      <vt:lpstr>'Feb 15'!BoE_FCD</vt:lpstr>
      <vt:lpstr>'Jan 14'!BoE_FCD</vt:lpstr>
      <vt:lpstr>'Jan 15'!BoE_FCD</vt:lpstr>
      <vt:lpstr>'Jul 14'!BoE_FCD</vt:lpstr>
      <vt:lpstr>'Jun 14'!BoE_FCD</vt:lpstr>
      <vt:lpstr>'Jun 15'!BoE_FCD</vt:lpstr>
      <vt:lpstr>'Mar 14'!BoE_FCD</vt:lpstr>
      <vt:lpstr>'Mar 15'!BoE_FCD</vt:lpstr>
      <vt:lpstr>'May 14'!BoE_FCD</vt:lpstr>
      <vt:lpstr>'May 15'!BoE_FCD</vt:lpstr>
      <vt:lpstr>'Nov 14'!BoE_FCD</vt:lpstr>
      <vt:lpstr>'Oct 14'!BoE_FCD</vt:lpstr>
      <vt:lpstr>'Sep 14'!BoE_FCD</vt:lpstr>
      <vt:lpstr>'Apr 14'!BoE_FCD_Central_Banks</vt:lpstr>
      <vt:lpstr>'Apr 15'!BoE_FCD_Central_Banks</vt:lpstr>
      <vt:lpstr>'Aug 14'!BoE_FCD_Central_Banks</vt:lpstr>
      <vt:lpstr>'Dec 14'!BoE_FCD_Central_Banks</vt:lpstr>
      <vt:lpstr>'Feb 14'!BoE_FCD_Central_Banks</vt:lpstr>
      <vt:lpstr>'Feb 15'!BoE_FCD_Central_Banks</vt:lpstr>
      <vt:lpstr>'Jan 14'!BoE_FCD_Central_Banks</vt:lpstr>
      <vt:lpstr>'Jan 15'!BoE_FCD_Central_Banks</vt:lpstr>
      <vt:lpstr>'Jul 14'!BoE_FCD_Central_Banks</vt:lpstr>
      <vt:lpstr>'Jun 14'!BoE_FCD_Central_Banks</vt:lpstr>
      <vt:lpstr>'Jun 15'!BoE_FCD_Central_Banks</vt:lpstr>
      <vt:lpstr>'Mar 14'!BoE_FCD_Central_Banks</vt:lpstr>
      <vt:lpstr>'Mar 15'!BoE_FCD_Central_Banks</vt:lpstr>
      <vt:lpstr>'May 14'!BoE_FCD_Central_Banks</vt:lpstr>
      <vt:lpstr>'May 15'!BoE_FCD_Central_Banks</vt:lpstr>
      <vt:lpstr>'Nov 14'!BoE_FCD_Central_Banks</vt:lpstr>
      <vt:lpstr>'Oct 14'!BoE_FCD_Central_Banks</vt:lpstr>
      <vt:lpstr>'Sep 14'!BoE_FCD_Central_Banks</vt:lpstr>
      <vt:lpstr>'Apr 14'!BoE_FCD_HQ_In</vt:lpstr>
      <vt:lpstr>'Apr 15'!BoE_FCD_HQ_In</vt:lpstr>
      <vt:lpstr>'Aug 14'!BoE_FCD_HQ_In</vt:lpstr>
      <vt:lpstr>'Dec 14'!BoE_FCD_HQ_In</vt:lpstr>
      <vt:lpstr>'Feb 14'!BoE_FCD_HQ_In</vt:lpstr>
      <vt:lpstr>'Feb 15'!BoE_FCD_HQ_In</vt:lpstr>
      <vt:lpstr>'Jan 14'!BoE_FCD_HQ_In</vt:lpstr>
      <vt:lpstr>'Jan 15'!BoE_FCD_HQ_In</vt:lpstr>
      <vt:lpstr>'Jul 14'!BoE_FCD_HQ_In</vt:lpstr>
      <vt:lpstr>'Jun 14'!BoE_FCD_HQ_In</vt:lpstr>
      <vt:lpstr>'Jun 15'!BoE_FCD_HQ_In</vt:lpstr>
      <vt:lpstr>'Mar 14'!BoE_FCD_HQ_In</vt:lpstr>
      <vt:lpstr>'Mar 15'!BoE_FCD_HQ_In</vt:lpstr>
      <vt:lpstr>'May 14'!BoE_FCD_HQ_In</vt:lpstr>
      <vt:lpstr>'May 15'!BoE_FCD_HQ_In</vt:lpstr>
      <vt:lpstr>'Nov 14'!BoE_FCD_HQ_In</vt:lpstr>
      <vt:lpstr>'Oct 14'!BoE_FCD_HQ_In</vt:lpstr>
      <vt:lpstr>'Sep 14'!BoE_FCD_HQ_In</vt:lpstr>
      <vt:lpstr>'Apr 14'!BoE_FCD_HQ_In_Non_Res</vt:lpstr>
      <vt:lpstr>'Aug 14'!BoE_FCD_HQ_In_Non_Res</vt:lpstr>
      <vt:lpstr>'Dec 14'!BoE_FCD_HQ_In_Non_Res</vt:lpstr>
      <vt:lpstr>'Feb 15'!BoE_FCD_HQ_In_Non_Res</vt:lpstr>
      <vt:lpstr>'Jan 15'!BoE_FCD_HQ_In_Non_Res</vt:lpstr>
      <vt:lpstr>'Jul 14'!BoE_FCD_HQ_In_Non_Res</vt:lpstr>
      <vt:lpstr>'Jun 14'!BoE_FCD_HQ_In_Non_Res</vt:lpstr>
      <vt:lpstr>'Mar 14'!BoE_FCD_HQ_In_Non_Res</vt:lpstr>
      <vt:lpstr>'Mar 15'!BoE_FCD_HQ_In_Non_Res</vt:lpstr>
      <vt:lpstr>'May 14'!BoE_FCD_HQ_In_Non_Res</vt:lpstr>
      <vt:lpstr>'Nov 14'!BoE_FCD_HQ_In_Non_Res</vt:lpstr>
      <vt:lpstr>'Oct 14'!BoE_FCD_HQ_In_Non_Res</vt:lpstr>
      <vt:lpstr>'Sep 14'!BoE_FCD_HQ_In_Non_Res</vt:lpstr>
      <vt:lpstr>'Apr 14'!BoE_FCD_HQ_In_Res</vt:lpstr>
      <vt:lpstr>'Aug 14'!BoE_FCD_HQ_In_Res</vt:lpstr>
      <vt:lpstr>'Dec 14'!BoE_FCD_HQ_In_Res</vt:lpstr>
      <vt:lpstr>'Feb 15'!BoE_FCD_HQ_In_Res</vt:lpstr>
      <vt:lpstr>'Jan 15'!BoE_FCD_HQ_In_Res</vt:lpstr>
      <vt:lpstr>'Jul 14'!BoE_FCD_HQ_In_Res</vt:lpstr>
      <vt:lpstr>'Jun 14'!BoE_FCD_HQ_In_Res</vt:lpstr>
      <vt:lpstr>'Mar 14'!BoE_FCD_HQ_In_Res</vt:lpstr>
      <vt:lpstr>'Mar 15'!BoE_FCD_HQ_In_Res</vt:lpstr>
      <vt:lpstr>'May 14'!BoE_FCD_HQ_In_Res</vt:lpstr>
      <vt:lpstr>'Nov 14'!BoE_FCD_HQ_In_Res</vt:lpstr>
      <vt:lpstr>'Oct 14'!BoE_FCD_HQ_In_Res</vt:lpstr>
      <vt:lpstr>'Sep 14'!BoE_FCD_HQ_In_Res</vt:lpstr>
      <vt:lpstr>'Apr 14'!BoE_FCD_HQ_Out</vt:lpstr>
      <vt:lpstr>'Apr 15'!BoE_FCD_HQ_Out</vt:lpstr>
      <vt:lpstr>'Aug 14'!BoE_FCD_HQ_Out</vt:lpstr>
      <vt:lpstr>'Dec 14'!BoE_FCD_HQ_Out</vt:lpstr>
      <vt:lpstr>'Feb 14'!BoE_FCD_HQ_Out</vt:lpstr>
      <vt:lpstr>'Feb 15'!BoE_FCD_HQ_Out</vt:lpstr>
      <vt:lpstr>'Jan 14'!BoE_FCD_HQ_Out</vt:lpstr>
      <vt:lpstr>'Jan 15'!BoE_FCD_HQ_Out</vt:lpstr>
      <vt:lpstr>'Jul 14'!BoE_FCD_HQ_Out</vt:lpstr>
      <vt:lpstr>'Jun 14'!BoE_FCD_HQ_Out</vt:lpstr>
      <vt:lpstr>'Jun 15'!BoE_FCD_HQ_Out</vt:lpstr>
      <vt:lpstr>'Mar 14'!BoE_FCD_HQ_Out</vt:lpstr>
      <vt:lpstr>'Mar 15'!BoE_FCD_HQ_Out</vt:lpstr>
      <vt:lpstr>'May 14'!BoE_FCD_HQ_Out</vt:lpstr>
      <vt:lpstr>'May 15'!BoE_FCD_HQ_Out</vt:lpstr>
      <vt:lpstr>'Nov 14'!BoE_FCD_HQ_Out</vt:lpstr>
      <vt:lpstr>'Oct 14'!BoE_FCD_HQ_Out</vt:lpstr>
      <vt:lpstr>'Sep 14'!BoE_FCD_HQ_Out</vt:lpstr>
      <vt:lpstr>'Apr 14'!BoE_FCD_HQ_Out_Non_Res</vt:lpstr>
      <vt:lpstr>'Aug 14'!BoE_FCD_HQ_Out_Non_Res</vt:lpstr>
      <vt:lpstr>'Dec 14'!BoE_FCD_HQ_Out_Non_Res</vt:lpstr>
      <vt:lpstr>'Feb 15'!BoE_FCD_HQ_Out_Non_Res</vt:lpstr>
      <vt:lpstr>'Jan 15'!BoE_FCD_HQ_Out_Non_Res</vt:lpstr>
      <vt:lpstr>'Jul 14'!BoE_FCD_HQ_Out_Non_Res</vt:lpstr>
      <vt:lpstr>'Jun 14'!BoE_FCD_HQ_Out_Non_Res</vt:lpstr>
      <vt:lpstr>'Mar 14'!BoE_FCD_HQ_Out_Non_Res</vt:lpstr>
      <vt:lpstr>'Mar 15'!BoE_FCD_HQ_Out_Non_Res</vt:lpstr>
      <vt:lpstr>'May 14'!BoE_FCD_HQ_Out_Non_Res</vt:lpstr>
      <vt:lpstr>'Nov 14'!BoE_FCD_HQ_Out_Non_Res</vt:lpstr>
      <vt:lpstr>'Oct 14'!BoE_FCD_HQ_Out_Non_Res</vt:lpstr>
      <vt:lpstr>'Sep 14'!BoE_FCD_HQ_Out_Non_Res</vt:lpstr>
      <vt:lpstr>'Apr 14'!BoE_FCD_HQ_Out_Res</vt:lpstr>
      <vt:lpstr>'Aug 14'!BoE_FCD_HQ_Out_Res</vt:lpstr>
      <vt:lpstr>'Dec 14'!BoE_FCD_HQ_Out_Res</vt:lpstr>
      <vt:lpstr>'Feb 15'!BoE_FCD_HQ_Out_Res</vt:lpstr>
      <vt:lpstr>'Jan 15'!BoE_FCD_HQ_Out_Res</vt:lpstr>
      <vt:lpstr>'Jul 14'!BoE_FCD_HQ_Out_Res</vt:lpstr>
      <vt:lpstr>'Jun 14'!BoE_FCD_HQ_Out_Res</vt:lpstr>
      <vt:lpstr>'Mar 14'!BoE_FCD_HQ_Out_Res</vt:lpstr>
      <vt:lpstr>'Mar 15'!BoE_FCD_HQ_Out_Res</vt:lpstr>
      <vt:lpstr>'May 14'!BoE_FCD_HQ_Out_Res</vt:lpstr>
      <vt:lpstr>'Nov 14'!BoE_FCD_HQ_Out_Res</vt:lpstr>
      <vt:lpstr>'Oct 14'!BoE_FCD_HQ_Out_Res</vt:lpstr>
      <vt:lpstr>'Sep 14'!BoE_FCD_HQ_Out_Res</vt:lpstr>
      <vt:lpstr>'Apr 14'!BoE_FCLS</vt:lpstr>
      <vt:lpstr>'Aug 14'!BoE_FCLS</vt:lpstr>
      <vt:lpstr>'Dec 14'!BoE_FCLS</vt:lpstr>
      <vt:lpstr>'Feb 15'!BoE_FCLS</vt:lpstr>
      <vt:lpstr>'Jan 15'!BoE_FCLS</vt:lpstr>
      <vt:lpstr>'Jul 14'!BoE_FCLS</vt:lpstr>
      <vt:lpstr>'Jun 14'!BoE_FCLS</vt:lpstr>
      <vt:lpstr>'Mar 14'!BoE_FCLS</vt:lpstr>
      <vt:lpstr>'Mar 15'!BoE_FCLS</vt:lpstr>
      <vt:lpstr>'May 14'!BoE_FCLS</vt:lpstr>
      <vt:lpstr>'Nov 14'!BoE_FCLS</vt:lpstr>
      <vt:lpstr>'Oct 14'!BoE_FCLS</vt:lpstr>
      <vt:lpstr>'Sep 14'!BoE_FCLS</vt:lpstr>
      <vt:lpstr>'Apr 14'!BoE_FCLS_1_m</vt:lpstr>
      <vt:lpstr>'Aug 14'!BoE_FCLS_1_m</vt:lpstr>
      <vt:lpstr>'Dec 14'!BoE_FCLS_1_m</vt:lpstr>
      <vt:lpstr>'Feb 15'!BoE_FCLS_1_m</vt:lpstr>
      <vt:lpstr>'Jan 15'!BoE_FCLS_1_m</vt:lpstr>
      <vt:lpstr>'Jul 14'!BoE_FCLS_1_m</vt:lpstr>
      <vt:lpstr>'Jun 14'!BoE_FCLS_1_m</vt:lpstr>
      <vt:lpstr>'Mar 14'!BoE_FCLS_1_m</vt:lpstr>
      <vt:lpstr>'Mar 15'!BoE_FCLS_1_m</vt:lpstr>
      <vt:lpstr>'May 14'!BoE_FCLS_1_m</vt:lpstr>
      <vt:lpstr>'Nov 14'!BoE_FCLS_1_m</vt:lpstr>
      <vt:lpstr>'Oct 14'!BoE_FCLS_1_m</vt:lpstr>
      <vt:lpstr>'Sep 14'!BoE_FCLS_1_m</vt:lpstr>
      <vt:lpstr>'Apr 14'!BoE_FCLS_1_y</vt:lpstr>
      <vt:lpstr>'Aug 14'!BoE_FCLS_1_y</vt:lpstr>
      <vt:lpstr>'Dec 14'!BoE_FCLS_1_y</vt:lpstr>
      <vt:lpstr>'Feb 15'!BoE_FCLS_1_y</vt:lpstr>
      <vt:lpstr>'Jan 15'!BoE_FCLS_1_y</vt:lpstr>
      <vt:lpstr>'Jul 14'!BoE_FCLS_1_y</vt:lpstr>
      <vt:lpstr>'Jun 14'!BoE_FCLS_1_y</vt:lpstr>
      <vt:lpstr>'Mar 14'!BoE_FCLS_1_y</vt:lpstr>
      <vt:lpstr>'Mar 15'!BoE_FCLS_1_y</vt:lpstr>
      <vt:lpstr>'May 14'!BoE_FCLS_1_y</vt:lpstr>
      <vt:lpstr>'Nov 14'!BoE_FCLS_1_y</vt:lpstr>
      <vt:lpstr>'Oct 14'!BoE_FCLS_1_y</vt:lpstr>
      <vt:lpstr>'Sep 14'!BoE_FCLS_1_y</vt:lpstr>
      <vt:lpstr>'Apr 14'!BoE_FCLS_3_m</vt:lpstr>
      <vt:lpstr>'Aug 14'!BoE_FCLS_3_m</vt:lpstr>
      <vt:lpstr>'Dec 14'!BoE_FCLS_3_m</vt:lpstr>
      <vt:lpstr>'Feb 15'!BoE_FCLS_3_m</vt:lpstr>
      <vt:lpstr>'Jan 15'!BoE_FCLS_3_m</vt:lpstr>
      <vt:lpstr>'Jul 14'!BoE_FCLS_3_m</vt:lpstr>
      <vt:lpstr>'Jun 14'!BoE_FCLS_3_m</vt:lpstr>
      <vt:lpstr>'Mar 14'!BoE_FCLS_3_m</vt:lpstr>
      <vt:lpstr>'Mar 15'!BoE_FCLS_3_m</vt:lpstr>
      <vt:lpstr>'May 14'!BoE_FCLS_3_m</vt:lpstr>
      <vt:lpstr>'Nov 14'!BoE_FCLS_3_m</vt:lpstr>
      <vt:lpstr>'Oct 14'!BoE_FCLS_3_m</vt:lpstr>
      <vt:lpstr>'Sep 14'!BoE_FCLS_3_m</vt:lpstr>
      <vt:lpstr>'Apr 14'!BoE_FCR</vt:lpstr>
      <vt:lpstr>'Apr 15'!BoE_FCR</vt:lpstr>
      <vt:lpstr>'Aug 14'!BoE_FCR</vt:lpstr>
      <vt:lpstr>'Dec 14'!BoE_FCR</vt:lpstr>
      <vt:lpstr>'Feb 14'!BoE_FCR</vt:lpstr>
      <vt:lpstr>'Feb 15'!BoE_FCR</vt:lpstr>
      <vt:lpstr>'Jan 14'!BoE_FCR</vt:lpstr>
      <vt:lpstr>'Jan 15'!BoE_FCR</vt:lpstr>
      <vt:lpstr>'Jul 14'!BoE_FCR</vt:lpstr>
      <vt:lpstr>'Jun 14'!BoE_FCR</vt:lpstr>
      <vt:lpstr>'Jun 15'!BoE_FCR</vt:lpstr>
      <vt:lpstr>'Mar 14'!BoE_FCR</vt:lpstr>
      <vt:lpstr>'Mar 15'!BoE_FCR</vt:lpstr>
      <vt:lpstr>'May 14'!BoE_FCR</vt:lpstr>
      <vt:lpstr>'May 15'!BoE_FCR</vt:lpstr>
      <vt:lpstr>'Nov 14'!BoE_FCR</vt:lpstr>
      <vt:lpstr>'Oct 14'!BoE_FCR</vt:lpstr>
      <vt:lpstr>'Sep 14'!BoE_FCR</vt:lpstr>
      <vt:lpstr>'Apr 14'!BoE_FCS</vt:lpstr>
      <vt:lpstr>'Aug 14'!BoE_FCS</vt:lpstr>
      <vt:lpstr>'Dec 14'!BoE_FCS</vt:lpstr>
      <vt:lpstr>'Feb 15'!BoE_FCS</vt:lpstr>
      <vt:lpstr>'Jan 15'!BoE_FCS</vt:lpstr>
      <vt:lpstr>'Jul 14'!BoE_FCS</vt:lpstr>
      <vt:lpstr>'Jun 14'!BoE_FCS</vt:lpstr>
      <vt:lpstr>'Mar 14'!BoE_FCS</vt:lpstr>
      <vt:lpstr>'Mar 15'!BoE_FCS</vt:lpstr>
      <vt:lpstr>'May 14'!BoE_FCS</vt:lpstr>
      <vt:lpstr>'Nov 14'!BoE_FCS</vt:lpstr>
      <vt:lpstr>'Oct 14'!BoE_FCS</vt:lpstr>
      <vt:lpstr>'Sep 14'!BoE_FCS</vt:lpstr>
      <vt:lpstr>'Apr 14'!BoE_FI_foreign</vt:lpstr>
      <vt:lpstr>'Aug 14'!BoE_FI_foreign</vt:lpstr>
      <vt:lpstr>'Dec 14'!BoE_FI_foreign</vt:lpstr>
      <vt:lpstr>'Feb 15'!BoE_FI_foreign</vt:lpstr>
      <vt:lpstr>'Jan 15'!BoE_FI_foreign</vt:lpstr>
      <vt:lpstr>'Jul 14'!BoE_FI_foreign</vt:lpstr>
      <vt:lpstr>'Jun 14'!BoE_FI_foreign</vt:lpstr>
      <vt:lpstr>'Mar 14'!BoE_FI_foreign</vt:lpstr>
      <vt:lpstr>'Mar 15'!BoE_FI_foreign</vt:lpstr>
      <vt:lpstr>'May 14'!BoE_FI_foreign</vt:lpstr>
      <vt:lpstr>'Nov 14'!BoE_FI_foreign</vt:lpstr>
      <vt:lpstr>'Oct 14'!BoE_FI_foreign</vt:lpstr>
      <vt:lpstr>'Sep 14'!BoE_FI_foreign</vt:lpstr>
      <vt:lpstr>'Apr 14'!BoE_Gold_Dollar</vt:lpstr>
      <vt:lpstr>'Apr 15'!BoE_Gold_Dollar</vt:lpstr>
      <vt:lpstr>'Aug 14'!BoE_Gold_Dollar</vt:lpstr>
      <vt:lpstr>'Dec 14'!BoE_Gold_Dollar</vt:lpstr>
      <vt:lpstr>'Feb 14'!BoE_Gold_Dollar</vt:lpstr>
      <vt:lpstr>'Feb 15'!BoE_Gold_Dollar</vt:lpstr>
      <vt:lpstr>'Jan 14'!BoE_Gold_Dollar</vt:lpstr>
      <vt:lpstr>'Jan 15'!BoE_Gold_Dollar</vt:lpstr>
      <vt:lpstr>'Jul 14'!BoE_Gold_Dollar</vt:lpstr>
      <vt:lpstr>'Jun 14'!BoE_Gold_Dollar</vt:lpstr>
      <vt:lpstr>'Jun 15'!BoE_Gold_Dollar</vt:lpstr>
      <vt:lpstr>'Mar 14'!BoE_Gold_Dollar</vt:lpstr>
      <vt:lpstr>'Mar 15'!BoE_Gold_Dollar</vt:lpstr>
      <vt:lpstr>'May 14'!BoE_Gold_Dollar</vt:lpstr>
      <vt:lpstr>'May 15'!BoE_Gold_Dollar</vt:lpstr>
      <vt:lpstr>'Nov 14'!BoE_Gold_Dollar</vt:lpstr>
      <vt:lpstr>'Oct 14'!BoE_Gold_Dollar</vt:lpstr>
      <vt:lpstr>'Sep 14'!BoE_Gold_Dollar</vt:lpstr>
      <vt:lpstr>'Apr 14'!BoE_Gold_Fine</vt:lpstr>
      <vt:lpstr>'Aug 14'!BoE_Gold_Fine</vt:lpstr>
      <vt:lpstr>'Dec 14'!BoE_Gold_Fine</vt:lpstr>
      <vt:lpstr>'Feb 15'!BoE_Gold_Fine</vt:lpstr>
      <vt:lpstr>'Jan 15'!BoE_Gold_Fine</vt:lpstr>
      <vt:lpstr>'Jul 14'!BoE_Gold_Fine</vt:lpstr>
      <vt:lpstr>'Jun 14'!BoE_Gold_Fine</vt:lpstr>
      <vt:lpstr>'Mar 14'!BoE_Gold_Fine</vt:lpstr>
      <vt:lpstr>'Mar 15'!BoE_Gold_Fine</vt:lpstr>
      <vt:lpstr>'May 14'!BoE_Gold_Fine</vt:lpstr>
      <vt:lpstr>'Nov 14'!BoE_Gold_Fine</vt:lpstr>
      <vt:lpstr>'Oct 14'!BoE_Gold_Fine</vt:lpstr>
      <vt:lpstr>'Sep 14'!BoE_Gold_Fine</vt:lpstr>
      <vt:lpstr>'Apr 14'!BoE_IMF</vt:lpstr>
      <vt:lpstr>'Apr 15'!BoE_IMF</vt:lpstr>
      <vt:lpstr>'Aug 14'!BoE_IMF</vt:lpstr>
      <vt:lpstr>'Dec 14'!BoE_IMF</vt:lpstr>
      <vt:lpstr>'Feb 14'!BoE_IMF</vt:lpstr>
      <vt:lpstr>'Feb 15'!BoE_IMF</vt:lpstr>
      <vt:lpstr>'Jan 14'!BoE_IMF</vt:lpstr>
      <vt:lpstr>'Jan 15'!BoE_IMF</vt:lpstr>
      <vt:lpstr>'Jul 14'!BoE_IMF</vt:lpstr>
      <vt:lpstr>'Jun 14'!BoE_IMF</vt:lpstr>
      <vt:lpstr>'Jun 15'!BoE_IMF</vt:lpstr>
      <vt:lpstr>'Mar 14'!BoE_IMF</vt:lpstr>
      <vt:lpstr>'Mar 15'!BoE_IMF</vt:lpstr>
      <vt:lpstr>'May 14'!BoE_IMF</vt:lpstr>
      <vt:lpstr>'May 15'!BoE_IMF</vt:lpstr>
      <vt:lpstr>'Nov 14'!BoE_IMF</vt:lpstr>
      <vt:lpstr>'Oct 14'!BoE_IMF</vt:lpstr>
      <vt:lpstr>'Sep 14'!BoE_IMF</vt:lpstr>
      <vt:lpstr>'Apr 14'!BoE_Liab_Collateral</vt:lpstr>
      <vt:lpstr>'Aug 14'!BoE_Liab_Collateral</vt:lpstr>
      <vt:lpstr>'Dec 14'!BoE_Liab_Collateral</vt:lpstr>
      <vt:lpstr>'Feb 15'!BoE_Liab_Collateral</vt:lpstr>
      <vt:lpstr>'Jan 15'!BoE_Liab_Collateral</vt:lpstr>
      <vt:lpstr>'Jul 14'!BoE_Liab_Collateral</vt:lpstr>
      <vt:lpstr>'Jun 14'!BoE_Liab_Collateral</vt:lpstr>
      <vt:lpstr>'Mar 14'!BoE_Liab_Collateral</vt:lpstr>
      <vt:lpstr>'Mar 15'!BoE_Liab_Collateral</vt:lpstr>
      <vt:lpstr>'May 14'!BoE_Liab_Collateral</vt:lpstr>
      <vt:lpstr>'Nov 14'!BoE_Liab_Collateral</vt:lpstr>
      <vt:lpstr>'Oct 14'!BoE_Liab_Collateral</vt:lpstr>
      <vt:lpstr>'Sep 14'!BoE_Liab_Collateral</vt:lpstr>
      <vt:lpstr>'Apr 14'!BoE_Liab_Foreign</vt:lpstr>
      <vt:lpstr>'Aug 14'!BoE_Liab_Foreign</vt:lpstr>
      <vt:lpstr>'Dec 14'!BoE_Liab_Foreign</vt:lpstr>
      <vt:lpstr>'Feb 15'!BoE_Liab_Foreign</vt:lpstr>
      <vt:lpstr>'Jan 15'!BoE_Liab_Foreign</vt:lpstr>
      <vt:lpstr>'Jul 14'!BoE_Liab_Foreign</vt:lpstr>
      <vt:lpstr>'Jun 14'!BoE_Liab_Foreign</vt:lpstr>
      <vt:lpstr>'Mar 14'!BoE_Liab_Foreign</vt:lpstr>
      <vt:lpstr>'Mar 15'!BoE_Liab_Foreign</vt:lpstr>
      <vt:lpstr>'May 14'!BoE_Liab_Foreign</vt:lpstr>
      <vt:lpstr>'Nov 14'!BoE_Liab_Foreign</vt:lpstr>
      <vt:lpstr>'Oct 14'!BoE_Liab_Foreign</vt:lpstr>
      <vt:lpstr>'Sep 14'!BoE_Liab_Foreign</vt:lpstr>
      <vt:lpstr>'Apr 14'!BoE_Liab_Other</vt:lpstr>
      <vt:lpstr>'Aug 14'!BoE_Liab_Other</vt:lpstr>
      <vt:lpstr>'Dec 14'!BoE_Liab_Other</vt:lpstr>
      <vt:lpstr>'Feb 15'!BoE_Liab_Other</vt:lpstr>
      <vt:lpstr>'Jan 15'!BoE_Liab_Other</vt:lpstr>
      <vt:lpstr>'Jul 14'!BoE_Liab_Other</vt:lpstr>
      <vt:lpstr>'Jun 14'!BoE_Liab_Other</vt:lpstr>
      <vt:lpstr>'Mar 14'!BoE_Liab_Other</vt:lpstr>
      <vt:lpstr>'Mar 15'!BoE_Liab_Other</vt:lpstr>
      <vt:lpstr>'May 14'!BoE_Liab_Other</vt:lpstr>
      <vt:lpstr>'Nov 14'!BoE_Liab_Other</vt:lpstr>
      <vt:lpstr>'Oct 14'!BoE_Liab_Other</vt:lpstr>
      <vt:lpstr>'Sep 14'!BoE_Liab_Other</vt:lpstr>
      <vt:lpstr>'Apr 14'!BoE_Long</vt:lpstr>
      <vt:lpstr>'Aug 14'!BoE_Long</vt:lpstr>
      <vt:lpstr>'Dec 14'!BoE_Long</vt:lpstr>
      <vt:lpstr>'Feb 15'!BoE_Long</vt:lpstr>
      <vt:lpstr>'Jan 15'!BoE_Long</vt:lpstr>
      <vt:lpstr>'Jul 14'!BoE_Long</vt:lpstr>
      <vt:lpstr>'Jun 14'!BoE_Long</vt:lpstr>
      <vt:lpstr>'Mar 14'!BoE_Long</vt:lpstr>
      <vt:lpstr>'Mar 15'!BoE_Long</vt:lpstr>
      <vt:lpstr>'May 14'!BoE_Long</vt:lpstr>
      <vt:lpstr>'Nov 14'!BoE_Long</vt:lpstr>
      <vt:lpstr>'Oct 14'!BoE_Long</vt:lpstr>
      <vt:lpstr>'Sep 14'!BoE_Long</vt:lpstr>
      <vt:lpstr>'Apr 14'!BoE_Long_1_m</vt:lpstr>
      <vt:lpstr>'Aug 14'!BoE_Long_1_m</vt:lpstr>
      <vt:lpstr>'Dec 14'!BoE_Long_1_m</vt:lpstr>
      <vt:lpstr>'Feb 15'!BoE_Long_1_m</vt:lpstr>
      <vt:lpstr>'Jan 15'!BoE_Long_1_m</vt:lpstr>
      <vt:lpstr>'Jul 14'!BoE_Long_1_m</vt:lpstr>
      <vt:lpstr>'Jun 14'!BoE_Long_1_m</vt:lpstr>
      <vt:lpstr>'Mar 14'!BoE_Long_1_m</vt:lpstr>
      <vt:lpstr>'Mar 15'!BoE_Long_1_m</vt:lpstr>
      <vt:lpstr>'May 14'!BoE_Long_1_m</vt:lpstr>
      <vt:lpstr>'Nov 14'!BoE_Long_1_m</vt:lpstr>
      <vt:lpstr>'Oct 14'!BoE_Long_1_m</vt:lpstr>
      <vt:lpstr>'Sep 14'!BoE_Long_1_m</vt:lpstr>
      <vt:lpstr>'Apr 14'!BoE_Long_1_y</vt:lpstr>
      <vt:lpstr>'Aug 14'!BoE_Long_1_y</vt:lpstr>
      <vt:lpstr>'Dec 14'!BoE_Long_1_y</vt:lpstr>
      <vt:lpstr>'Feb 15'!BoE_Long_1_y</vt:lpstr>
      <vt:lpstr>'Jan 15'!BoE_Long_1_y</vt:lpstr>
      <vt:lpstr>'Jul 14'!BoE_Long_1_y</vt:lpstr>
      <vt:lpstr>'Jun 14'!BoE_Long_1_y</vt:lpstr>
      <vt:lpstr>'Mar 14'!BoE_Long_1_y</vt:lpstr>
      <vt:lpstr>'Mar 15'!BoE_Long_1_y</vt:lpstr>
      <vt:lpstr>'May 14'!BoE_Long_1_y</vt:lpstr>
      <vt:lpstr>'Nov 14'!BoE_Long_1_y</vt:lpstr>
      <vt:lpstr>'Oct 14'!BoE_Long_1_y</vt:lpstr>
      <vt:lpstr>'Sep 14'!BoE_Long_1_y</vt:lpstr>
      <vt:lpstr>'Apr 14'!BoE_Long_3_m</vt:lpstr>
      <vt:lpstr>'Aug 14'!BoE_Long_3_m</vt:lpstr>
      <vt:lpstr>'Dec 14'!BoE_Long_3_m</vt:lpstr>
      <vt:lpstr>'Feb 15'!BoE_Long_3_m</vt:lpstr>
      <vt:lpstr>'Jan 15'!BoE_Long_3_m</vt:lpstr>
      <vt:lpstr>'Jul 14'!BoE_Long_3_m</vt:lpstr>
      <vt:lpstr>'Jun 14'!BoE_Long_3_m</vt:lpstr>
      <vt:lpstr>'Mar 14'!BoE_Long_3_m</vt:lpstr>
      <vt:lpstr>'Mar 15'!BoE_Long_3_m</vt:lpstr>
      <vt:lpstr>'May 14'!BoE_Long_3_m</vt:lpstr>
      <vt:lpstr>'Nov 14'!BoE_Long_3_m</vt:lpstr>
      <vt:lpstr>'Oct 14'!BoE_Long_3_m</vt:lpstr>
      <vt:lpstr>'Sep 14'!BoE_Long_3_m</vt:lpstr>
      <vt:lpstr>'Apr 14'!BoE_MMI</vt:lpstr>
      <vt:lpstr>'Aug 14'!BoE_MMI</vt:lpstr>
      <vt:lpstr>'Dec 14'!BoE_MMI</vt:lpstr>
      <vt:lpstr>'Feb 15'!BoE_MMI</vt:lpstr>
      <vt:lpstr>'Jan 15'!BoE_MMI</vt:lpstr>
      <vt:lpstr>'Jul 14'!BoE_MMI</vt:lpstr>
      <vt:lpstr>'Jun 14'!BoE_MMI</vt:lpstr>
      <vt:lpstr>'Mar 14'!BoE_MMI</vt:lpstr>
      <vt:lpstr>'Mar 15'!BoE_MMI</vt:lpstr>
      <vt:lpstr>'May 14'!BoE_MMI</vt:lpstr>
      <vt:lpstr>'Nov 14'!BoE_MMI</vt:lpstr>
      <vt:lpstr>'Oct 14'!BoE_MMI</vt:lpstr>
      <vt:lpstr>'Sep 14'!BoE_MMI</vt:lpstr>
      <vt:lpstr>'Apr 14'!BoE_MMI_Claim</vt:lpstr>
      <vt:lpstr>'Aug 14'!BoE_MMI_Claim</vt:lpstr>
      <vt:lpstr>'Dec 14'!BoE_MMI_Claim</vt:lpstr>
      <vt:lpstr>'Feb 15'!BoE_MMI_Claim</vt:lpstr>
      <vt:lpstr>'Jan 15'!BoE_MMI_Claim</vt:lpstr>
      <vt:lpstr>'Jul 14'!BoE_MMI_Claim</vt:lpstr>
      <vt:lpstr>'Jun 14'!BoE_MMI_Claim</vt:lpstr>
      <vt:lpstr>'Mar 14'!BoE_MMI_Claim</vt:lpstr>
      <vt:lpstr>'Mar 15'!BoE_MMI_Claim</vt:lpstr>
      <vt:lpstr>'May 14'!BoE_MMI_Claim</vt:lpstr>
      <vt:lpstr>'Nov 14'!BoE_MMI_Claim</vt:lpstr>
      <vt:lpstr>'Oct 14'!BoE_MMI_Claim</vt:lpstr>
      <vt:lpstr>'Sep 14'!BoE_MMI_Claim</vt:lpstr>
      <vt:lpstr>'Apr 14'!BoE_MMI_HQ_In</vt:lpstr>
      <vt:lpstr>'Aug 14'!BoE_MMI_HQ_In</vt:lpstr>
      <vt:lpstr>'Dec 14'!BoE_MMI_HQ_In</vt:lpstr>
      <vt:lpstr>'Feb 15'!BoE_MMI_HQ_In</vt:lpstr>
      <vt:lpstr>'Jan 15'!BoE_MMI_HQ_In</vt:lpstr>
      <vt:lpstr>'Jul 14'!BoE_MMI_HQ_In</vt:lpstr>
      <vt:lpstr>'Jun 14'!BoE_MMI_HQ_In</vt:lpstr>
      <vt:lpstr>'Mar 14'!BoE_MMI_HQ_In</vt:lpstr>
      <vt:lpstr>'Mar 15'!BoE_MMI_HQ_In</vt:lpstr>
      <vt:lpstr>'May 14'!BoE_MMI_HQ_In</vt:lpstr>
      <vt:lpstr>'Nov 14'!BoE_MMI_HQ_In</vt:lpstr>
      <vt:lpstr>'Oct 14'!BoE_MMI_HQ_In</vt:lpstr>
      <vt:lpstr>'Sep 14'!BoE_MMI_HQ_In</vt:lpstr>
      <vt:lpstr>'Apr 14'!BoE_MMI_HQ_In_Non_Res</vt:lpstr>
      <vt:lpstr>'Aug 14'!BoE_MMI_HQ_In_Non_Res</vt:lpstr>
      <vt:lpstr>'Dec 14'!BoE_MMI_HQ_In_Non_Res</vt:lpstr>
      <vt:lpstr>'Feb 15'!BoE_MMI_HQ_In_Non_Res</vt:lpstr>
      <vt:lpstr>'Jan 15'!BoE_MMI_HQ_In_Non_Res</vt:lpstr>
      <vt:lpstr>'Jul 14'!BoE_MMI_HQ_In_Non_Res</vt:lpstr>
      <vt:lpstr>'Jun 14'!BoE_MMI_HQ_In_Non_Res</vt:lpstr>
      <vt:lpstr>'Mar 14'!BoE_MMI_HQ_In_Non_Res</vt:lpstr>
      <vt:lpstr>'Mar 15'!BoE_MMI_HQ_In_Non_Res</vt:lpstr>
      <vt:lpstr>'May 14'!BoE_MMI_HQ_In_Non_Res</vt:lpstr>
      <vt:lpstr>'Nov 14'!BoE_MMI_HQ_In_Non_Res</vt:lpstr>
      <vt:lpstr>'Oct 14'!BoE_MMI_HQ_In_Non_Res</vt:lpstr>
      <vt:lpstr>'Sep 14'!BoE_MMI_HQ_In_Non_Res</vt:lpstr>
      <vt:lpstr>'Apr 14'!BoE_MMI_HQ_In_Res</vt:lpstr>
      <vt:lpstr>'Aug 14'!BoE_MMI_HQ_In_Res</vt:lpstr>
      <vt:lpstr>'Dec 14'!BoE_MMI_HQ_In_Res</vt:lpstr>
      <vt:lpstr>'Feb 15'!BoE_MMI_HQ_In_Res</vt:lpstr>
      <vt:lpstr>'Jan 15'!BoE_MMI_HQ_In_Res</vt:lpstr>
      <vt:lpstr>'Jul 14'!BoE_MMI_HQ_In_Res</vt:lpstr>
      <vt:lpstr>'Jun 14'!BoE_MMI_HQ_In_Res</vt:lpstr>
      <vt:lpstr>'Mar 14'!BoE_MMI_HQ_In_Res</vt:lpstr>
      <vt:lpstr>'Mar 15'!BoE_MMI_HQ_In_Res</vt:lpstr>
      <vt:lpstr>'May 14'!BoE_MMI_HQ_In_Res</vt:lpstr>
      <vt:lpstr>'Nov 14'!BoE_MMI_HQ_In_Res</vt:lpstr>
      <vt:lpstr>'Oct 14'!BoE_MMI_HQ_In_Res</vt:lpstr>
      <vt:lpstr>'Sep 14'!BoE_MMI_HQ_In_Res</vt:lpstr>
      <vt:lpstr>'Apr 14'!BoE_MMI_HQ_Out</vt:lpstr>
      <vt:lpstr>'Aug 14'!BoE_MMI_HQ_Out</vt:lpstr>
      <vt:lpstr>'Dec 14'!BoE_MMI_HQ_Out</vt:lpstr>
      <vt:lpstr>'Feb 15'!BoE_MMI_HQ_Out</vt:lpstr>
      <vt:lpstr>'Jan 15'!BoE_MMI_HQ_Out</vt:lpstr>
      <vt:lpstr>'Jul 14'!BoE_MMI_HQ_Out</vt:lpstr>
      <vt:lpstr>'Jun 14'!BoE_MMI_HQ_Out</vt:lpstr>
      <vt:lpstr>'Mar 14'!BoE_MMI_HQ_Out</vt:lpstr>
      <vt:lpstr>'Mar 15'!BoE_MMI_HQ_Out</vt:lpstr>
      <vt:lpstr>'May 14'!BoE_MMI_HQ_Out</vt:lpstr>
      <vt:lpstr>'Nov 14'!BoE_MMI_HQ_Out</vt:lpstr>
      <vt:lpstr>'Oct 14'!BoE_MMI_HQ_Out</vt:lpstr>
      <vt:lpstr>'Sep 14'!BoE_MMI_HQ_Out</vt:lpstr>
      <vt:lpstr>'Apr 14'!BoE_MMI_HQ_Out_Non_Res</vt:lpstr>
      <vt:lpstr>'Aug 14'!BoE_MMI_HQ_Out_Non_Res</vt:lpstr>
      <vt:lpstr>'Dec 14'!BoE_MMI_HQ_Out_Non_Res</vt:lpstr>
      <vt:lpstr>'Feb 15'!BoE_MMI_HQ_Out_Non_Res</vt:lpstr>
      <vt:lpstr>'Jan 15'!BoE_MMI_HQ_Out_Non_Res</vt:lpstr>
      <vt:lpstr>'Jul 14'!BoE_MMI_HQ_Out_Non_Res</vt:lpstr>
      <vt:lpstr>'Jun 14'!BoE_MMI_HQ_Out_Non_Res</vt:lpstr>
      <vt:lpstr>'Mar 14'!BoE_MMI_HQ_Out_Non_Res</vt:lpstr>
      <vt:lpstr>'Mar 15'!BoE_MMI_HQ_Out_Non_Res</vt:lpstr>
      <vt:lpstr>'May 14'!BoE_MMI_HQ_Out_Non_Res</vt:lpstr>
      <vt:lpstr>'Nov 14'!BoE_MMI_HQ_Out_Non_Res</vt:lpstr>
      <vt:lpstr>'Oct 14'!BoE_MMI_HQ_Out_Non_Res</vt:lpstr>
      <vt:lpstr>'Sep 14'!BoE_MMI_HQ_Out_Non_Res</vt:lpstr>
      <vt:lpstr>'Apr 14'!BoE_MMI_HQ_Out_Res</vt:lpstr>
      <vt:lpstr>'Aug 14'!BoE_MMI_HQ_Out_Res</vt:lpstr>
      <vt:lpstr>'Dec 14'!BoE_MMI_HQ_Out_Res</vt:lpstr>
      <vt:lpstr>'Feb 15'!BoE_MMI_HQ_Out_Res</vt:lpstr>
      <vt:lpstr>'Jan 15'!BoE_MMI_HQ_Out_Res</vt:lpstr>
      <vt:lpstr>'Jul 14'!BoE_MMI_HQ_Out_Res</vt:lpstr>
      <vt:lpstr>'Jun 14'!BoE_MMI_HQ_Out_Res</vt:lpstr>
      <vt:lpstr>'Mar 14'!BoE_MMI_HQ_Out_Res</vt:lpstr>
      <vt:lpstr>'Mar 15'!BoE_MMI_HQ_Out_Res</vt:lpstr>
      <vt:lpstr>'May 14'!BoE_MMI_HQ_Out_Res</vt:lpstr>
      <vt:lpstr>'Nov 14'!BoE_MMI_HQ_Out_Res</vt:lpstr>
      <vt:lpstr>'Oct 14'!BoE_MMI_HQ_Out_Res</vt:lpstr>
      <vt:lpstr>'Sep 14'!BoE_MMI_HQ_Out_Res</vt:lpstr>
      <vt:lpstr>'Apr 14'!BoE_Net_Drains</vt:lpstr>
      <vt:lpstr>'Aug 14'!BoE_Net_Drains</vt:lpstr>
      <vt:lpstr>'Dec 14'!BoE_Net_Drains</vt:lpstr>
      <vt:lpstr>'Feb 15'!BoE_Net_Drains</vt:lpstr>
      <vt:lpstr>'Jan 15'!BoE_Net_Drains</vt:lpstr>
      <vt:lpstr>'Jul 14'!BoE_Net_Drains</vt:lpstr>
      <vt:lpstr>'Jun 14'!BoE_Net_Drains</vt:lpstr>
      <vt:lpstr>'Mar 14'!BoE_Net_Drains</vt:lpstr>
      <vt:lpstr>'Mar 15'!BoE_Net_Drains</vt:lpstr>
      <vt:lpstr>'May 14'!BoE_Net_Drains</vt:lpstr>
      <vt:lpstr>'Nov 14'!BoE_Net_Drains</vt:lpstr>
      <vt:lpstr>'Oct 14'!BoE_Net_Drains</vt:lpstr>
      <vt:lpstr>'Sep 14'!BoE_Net_Drains</vt:lpstr>
      <vt:lpstr>'Apr 14'!BoE_Off_Bal</vt:lpstr>
      <vt:lpstr>'Aug 14'!BoE_Off_Bal</vt:lpstr>
      <vt:lpstr>'Dec 14'!BoE_Off_Bal</vt:lpstr>
      <vt:lpstr>'Feb 15'!BoE_Off_Bal</vt:lpstr>
      <vt:lpstr>'Jan 15'!BoE_Off_Bal</vt:lpstr>
      <vt:lpstr>'Jul 14'!BoE_Off_Bal</vt:lpstr>
      <vt:lpstr>'Jun 14'!BoE_Off_Bal</vt:lpstr>
      <vt:lpstr>'Mar 14'!BoE_Off_Bal</vt:lpstr>
      <vt:lpstr>'Mar 15'!BoE_Off_Bal</vt:lpstr>
      <vt:lpstr>'May 14'!BoE_Off_Bal</vt:lpstr>
      <vt:lpstr>'Nov 14'!BoE_Off_Bal</vt:lpstr>
      <vt:lpstr>'Oct 14'!BoE_Off_Bal</vt:lpstr>
      <vt:lpstr>'Sep 14'!BoE_Off_Bal</vt:lpstr>
      <vt:lpstr>'Apr 14'!BoE_Off_Bal_1_y</vt:lpstr>
      <vt:lpstr>'Aug 14'!BoE_Off_Bal_1_y</vt:lpstr>
      <vt:lpstr>'Dec 14'!BoE_Off_Bal_1_y</vt:lpstr>
      <vt:lpstr>'Feb 15'!BoE_Off_Bal_1_y</vt:lpstr>
      <vt:lpstr>'Jan 15'!BoE_Off_Bal_1_y</vt:lpstr>
      <vt:lpstr>'Jul 14'!BoE_Off_Bal_1_y</vt:lpstr>
      <vt:lpstr>'Jun 14'!BoE_Off_Bal_1_y</vt:lpstr>
      <vt:lpstr>'Mar 14'!BoE_Off_Bal_1_y</vt:lpstr>
      <vt:lpstr>'Mar 15'!BoE_Off_Bal_1_y</vt:lpstr>
      <vt:lpstr>'May 14'!BoE_Off_Bal_1_y</vt:lpstr>
      <vt:lpstr>'Nov 14'!BoE_Off_Bal_1_y</vt:lpstr>
      <vt:lpstr>'Oct 14'!BoE_Off_Bal_1_y</vt:lpstr>
      <vt:lpstr>'Sep 14'!BoE_Off_Bal_1_y</vt:lpstr>
      <vt:lpstr>'Apr 14'!BoE_Off_Bal_CCIR_Swaps</vt:lpstr>
      <vt:lpstr>'Aug 14'!BoE_Off_Bal_CCIR_Swaps</vt:lpstr>
      <vt:lpstr>'Dec 14'!BoE_Off_Bal_CCIR_Swaps</vt:lpstr>
      <vt:lpstr>'Feb 15'!BoE_Off_Bal_CCIR_Swaps</vt:lpstr>
      <vt:lpstr>'Jan 15'!BoE_Off_Bal_CCIR_Swaps</vt:lpstr>
      <vt:lpstr>'Jul 14'!BoE_Off_Bal_CCIR_Swaps</vt:lpstr>
      <vt:lpstr>'Jun 14'!BoE_Off_Bal_CCIR_Swaps</vt:lpstr>
      <vt:lpstr>'Mar 14'!BoE_Off_Bal_CCIR_Swaps</vt:lpstr>
      <vt:lpstr>'Mar 15'!BoE_Off_Bal_CCIR_Swaps</vt:lpstr>
      <vt:lpstr>'May 14'!BoE_Off_Bal_CCIR_Swaps</vt:lpstr>
      <vt:lpstr>'Nov 14'!BoE_Off_Bal_CCIR_Swaps</vt:lpstr>
      <vt:lpstr>'Oct 14'!BoE_Off_Bal_CCIR_Swaps</vt:lpstr>
      <vt:lpstr>'Sep 14'!BoE_Off_Bal_CCIR_Swaps</vt:lpstr>
      <vt:lpstr>'Apr 14'!BoE_Off_Bal_Foreign</vt:lpstr>
      <vt:lpstr>'Aug 14'!BoE_Off_Bal_Foreign</vt:lpstr>
      <vt:lpstr>'Dec 14'!BoE_Off_Bal_Foreign</vt:lpstr>
      <vt:lpstr>'Feb 15'!BoE_Off_Bal_Foreign</vt:lpstr>
      <vt:lpstr>'Jan 15'!BoE_Off_Bal_Foreign</vt:lpstr>
      <vt:lpstr>'Jul 14'!BoE_Off_Bal_Foreign</vt:lpstr>
      <vt:lpstr>'Jun 14'!BoE_Off_Bal_Foreign</vt:lpstr>
      <vt:lpstr>'Mar 14'!BoE_Off_Bal_Foreign</vt:lpstr>
      <vt:lpstr>'Mar 15'!BoE_Off_Bal_Foreign</vt:lpstr>
      <vt:lpstr>'May 14'!BoE_Off_Bal_Foreign</vt:lpstr>
      <vt:lpstr>'Nov 14'!BoE_Off_Bal_Foreign</vt:lpstr>
      <vt:lpstr>'Oct 14'!BoE_Off_Bal_Foreign</vt:lpstr>
      <vt:lpstr>'Sep 14'!BoE_Off_Bal_Foreign</vt:lpstr>
      <vt:lpstr>'Apr 14'!BoE_Off_Bal_IR_Swaps</vt:lpstr>
      <vt:lpstr>'Aug 14'!BoE_Off_Bal_IR_Swaps</vt:lpstr>
      <vt:lpstr>'Dec 14'!BoE_Off_Bal_IR_Swaps</vt:lpstr>
      <vt:lpstr>'Feb 15'!BoE_Off_Bal_IR_Swaps</vt:lpstr>
      <vt:lpstr>'Jan 15'!BoE_Off_Bal_IR_Swaps</vt:lpstr>
      <vt:lpstr>'Jul 14'!BoE_Off_Bal_IR_Swaps</vt:lpstr>
      <vt:lpstr>'Jun 14'!BoE_Off_Bal_IR_Swaps</vt:lpstr>
      <vt:lpstr>'Mar 14'!BoE_Off_Bal_IR_Swaps</vt:lpstr>
      <vt:lpstr>'Mar 15'!BoE_Off_Bal_IR_Swaps</vt:lpstr>
      <vt:lpstr>'May 14'!BoE_Off_Bal_IR_Swaps</vt:lpstr>
      <vt:lpstr>'Nov 14'!BoE_Off_Bal_IR_Swaps</vt:lpstr>
      <vt:lpstr>'Oct 14'!BoE_Off_Bal_IR_Swaps</vt:lpstr>
      <vt:lpstr>'Sep 14'!BoE_Off_Bal_IR_Swaps</vt:lpstr>
      <vt:lpstr>'Apr 14'!BoE_Off_Bal_Options</vt:lpstr>
      <vt:lpstr>'Aug 14'!BoE_Off_Bal_Options</vt:lpstr>
      <vt:lpstr>'Dec 14'!BoE_Off_Bal_Options</vt:lpstr>
      <vt:lpstr>'Feb 15'!BoE_Off_Bal_Options</vt:lpstr>
      <vt:lpstr>'Jan 15'!BoE_Off_Bal_Options</vt:lpstr>
      <vt:lpstr>'Jul 14'!BoE_Off_Bal_Options</vt:lpstr>
      <vt:lpstr>'Jun 14'!BoE_Off_Bal_Options</vt:lpstr>
      <vt:lpstr>'Mar 14'!BoE_Off_Bal_Options</vt:lpstr>
      <vt:lpstr>'Mar 15'!BoE_Off_Bal_Options</vt:lpstr>
      <vt:lpstr>'May 14'!BoE_Off_Bal_Options</vt:lpstr>
      <vt:lpstr>'Nov 14'!BoE_Off_Bal_Options</vt:lpstr>
      <vt:lpstr>'Oct 14'!BoE_Off_Bal_Options</vt:lpstr>
      <vt:lpstr>'Sep 14'!BoE_Off_Bal_Options</vt:lpstr>
      <vt:lpstr>'Apr 14'!BoE_ORA</vt:lpstr>
      <vt:lpstr>'Apr 15'!BoE_ORA</vt:lpstr>
      <vt:lpstr>'Aug 14'!BoE_ORA</vt:lpstr>
      <vt:lpstr>'Dec 14'!BoE_ORA</vt:lpstr>
      <vt:lpstr>'Feb 14'!BoE_ORA</vt:lpstr>
      <vt:lpstr>'Feb 15'!BoE_ORA</vt:lpstr>
      <vt:lpstr>'Jan 14'!BoE_ORA</vt:lpstr>
      <vt:lpstr>'Jan 15'!BoE_ORA</vt:lpstr>
      <vt:lpstr>'Jul 14'!BoE_ORA</vt:lpstr>
      <vt:lpstr>'Jun 14'!BoE_ORA</vt:lpstr>
      <vt:lpstr>'Jun 15'!BoE_ORA</vt:lpstr>
      <vt:lpstr>'Mar 14'!BoE_ORA</vt:lpstr>
      <vt:lpstr>'Mar 15'!BoE_ORA</vt:lpstr>
      <vt:lpstr>'May 14'!BoE_ORA</vt:lpstr>
      <vt:lpstr>'May 15'!BoE_ORA</vt:lpstr>
      <vt:lpstr>'Nov 14'!BoE_ORA</vt:lpstr>
      <vt:lpstr>'Oct 14'!BoE_ORA</vt:lpstr>
      <vt:lpstr>'Sep 14'!BoE_ORA</vt:lpstr>
      <vt:lpstr>'Apr 14'!BoE_ORA_Capital</vt:lpstr>
      <vt:lpstr>'Aug 14'!BoE_ORA_Capital</vt:lpstr>
      <vt:lpstr>'Dec 14'!BoE_ORA_Capital</vt:lpstr>
      <vt:lpstr>'Feb 15'!BoE_ORA_Capital</vt:lpstr>
      <vt:lpstr>'Jan 15'!BoE_ORA_Capital</vt:lpstr>
      <vt:lpstr>'Jul 14'!BoE_ORA_Capital</vt:lpstr>
      <vt:lpstr>'Jun 14'!BoE_ORA_Capital</vt:lpstr>
      <vt:lpstr>'Mar 14'!BoE_ORA_Capital</vt:lpstr>
      <vt:lpstr>'Mar 15'!BoE_ORA_Capital</vt:lpstr>
      <vt:lpstr>'May 14'!BoE_ORA_Capital</vt:lpstr>
      <vt:lpstr>'Nov 14'!BoE_ORA_Capital</vt:lpstr>
      <vt:lpstr>'Oct 14'!BoE_ORA_Capital</vt:lpstr>
      <vt:lpstr>'Sep 14'!BoE_ORA_Capital</vt:lpstr>
      <vt:lpstr>'Apr 14'!BoE_ORA_Claim</vt:lpstr>
      <vt:lpstr>'Aug 14'!BoE_ORA_Claim</vt:lpstr>
      <vt:lpstr>'Dec 14'!BoE_ORA_Claim</vt:lpstr>
      <vt:lpstr>'Feb 15'!BoE_ORA_Claim</vt:lpstr>
      <vt:lpstr>'Jan 15'!BoE_ORA_Claim</vt:lpstr>
      <vt:lpstr>'Jul 14'!BoE_ORA_Claim</vt:lpstr>
      <vt:lpstr>'Jun 14'!BoE_ORA_Claim</vt:lpstr>
      <vt:lpstr>'Mar 14'!BoE_ORA_Claim</vt:lpstr>
      <vt:lpstr>'Mar 15'!BoE_ORA_Claim</vt:lpstr>
      <vt:lpstr>'May 14'!BoE_ORA_Claim</vt:lpstr>
      <vt:lpstr>'Nov 14'!BoE_ORA_Claim</vt:lpstr>
      <vt:lpstr>'Oct 14'!BoE_ORA_Claim</vt:lpstr>
      <vt:lpstr>'Sep 14'!BoE_ORA_Claim</vt:lpstr>
      <vt:lpstr>'Apr 14'!BoE_ORA_Claim_Res</vt:lpstr>
      <vt:lpstr>'Aug 14'!BoE_ORA_Claim_Res</vt:lpstr>
      <vt:lpstr>'Dec 14'!BoE_ORA_Claim_Res</vt:lpstr>
      <vt:lpstr>'Feb 15'!BoE_ORA_Claim_Res</vt:lpstr>
      <vt:lpstr>'Jan 15'!BoE_ORA_Claim_Res</vt:lpstr>
      <vt:lpstr>'Jul 14'!BoE_ORA_Claim_Res</vt:lpstr>
      <vt:lpstr>'Jun 14'!BoE_ORA_Claim_Res</vt:lpstr>
      <vt:lpstr>'Mar 14'!BoE_ORA_Claim_Res</vt:lpstr>
      <vt:lpstr>'Mar 15'!BoE_ORA_Claim_Res</vt:lpstr>
      <vt:lpstr>'May 14'!BoE_ORA_Claim_Res</vt:lpstr>
      <vt:lpstr>'Nov 14'!BoE_ORA_Claim_Res</vt:lpstr>
      <vt:lpstr>'Oct 14'!BoE_ORA_Claim_Res</vt:lpstr>
      <vt:lpstr>'Sep 14'!BoE_ORA_Claim_Res</vt:lpstr>
      <vt:lpstr>'Apr 14'!BoE_ORA_Foreign</vt:lpstr>
      <vt:lpstr>'Apr 15'!BoE_ORA_Foreign</vt:lpstr>
      <vt:lpstr>'Aug 14'!BoE_ORA_Foreign</vt:lpstr>
      <vt:lpstr>'Dec 14'!BoE_ORA_Foreign</vt:lpstr>
      <vt:lpstr>'Feb 14'!BoE_ORA_Foreign</vt:lpstr>
      <vt:lpstr>'Feb 15'!BoE_ORA_Foreign</vt:lpstr>
      <vt:lpstr>'Jan 14'!BoE_ORA_Foreign</vt:lpstr>
      <vt:lpstr>'Jan 15'!BoE_ORA_Foreign</vt:lpstr>
      <vt:lpstr>'Jul 14'!BoE_ORA_Foreign</vt:lpstr>
      <vt:lpstr>'Jun 14'!BoE_ORA_Foreign</vt:lpstr>
      <vt:lpstr>'Jun 15'!BoE_ORA_Foreign</vt:lpstr>
      <vt:lpstr>'Mar 14'!BoE_ORA_Foreign</vt:lpstr>
      <vt:lpstr>'Mar 15'!BoE_ORA_Foreign</vt:lpstr>
      <vt:lpstr>'May 14'!BoE_ORA_Foreign</vt:lpstr>
      <vt:lpstr>'May 15'!BoE_ORA_Foreign</vt:lpstr>
      <vt:lpstr>'Nov 14'!BoE_ORA_Foreign</vt:lpstr>
      <vt:lpstr>'Oct 14'!BoE_ORA_Foreign</vt:lpstr>
      <vt:lpstr>'Sep 14'!BoE_ORA_Foreign</vt:lpstr>
      <vt:lpstr>'Apr 14'!BoE_ORA_Foreign_Res</vt:lpstr>
      <vt:lpstr>'Aug 14'!BoE_ORA_Foreign_Res</vt:lpstr>
      <vt:lpstr>'Dec 14'!BoE_ORA_Foreign_Res</vt:lpstr>
      <vt:lpstr>'Feb 15'!BoE_ORA_Foreign_Res</vt:lpstr>
      <vt:lpstr>'Jan 15'!BoE_ORA_Foreign_Res</vt:lpstr>
      <vt:lpstr>'Jul 14'!BoE_ORA_Foreign_Res</vt:lpstr>
      <vt:lpstr>'Jun 14'!BoE_ORA_Foreign_Res</vt:lpstr>
      <vt:lpstr>'Mar 14'!BoE_ORA_Foreign_Res</vt:lpstr>
      <vt:lpstr>'Mar 15'!BoE_ORA_Foreign_Res</vt:lpstr>
      <vt:lpstr>'May 14'!BoE_ORA_Foreign_Res</vt:lpstr>
      <vt:lpstr>'Nov 14'!BoE_ORA_Foreign_Res</vt:lpstr>
      <vt:lpstr>'Oct 14'!BoE_ORA_Foreign_Res</vt:lpstr>
      <vt:lpstr>'Sep 14'!BoE_ORA_Foreign_Res</vt:lpstr>
      <vt:lpstr>'Apr 14'!BoE_Pledged_RA</vt:lpstr>
      <vt:lpstr>'Aug 14'!BoE_Pledged_RA</vt:lpstr>
      <vt:lpstr>'Dec 14'!BoE_Pledged_RA</vt:lpstr>
      <vt:lpstr>'Feb 15'!BoE_Pledged_RA</vt:lpstr>
      <vt:lpstr>'Jan 15'!BoE_Pledged_RA</vt:lpstr>
      <vt:lpstr>'Jul 14'!BoE_Pledged_RA</vt:lpstr>
      <vt:lpstr>'Jun 14'!BoE_Pledged_RA</vt:lpstr>
      <vt:lpstr>'Mar 14'!BoE_Pledged_RA</vt:lpstr>
      <vt:lpstr>'Mar 15'!BoE_Pledged_RA</vt:lpstr>
      <vt:lpstr>'May 14'!BoE_Pledged_RA</vt:lpstr>
      <vt:lpstr>'Nov 14'!BoE_Pledged_RA</vt:lpstr>
      <vt:lpstr>'Oct 14'!BoE_Pledged_RA</vt:lpstr>
      <vt:lpstr>'Sep 14'!BoE_Pledged_RA</vt:lpstr>
      <vt:lpstr>'Apr 14'!BoE_RA</vt:lpstr>
      <vt:lpstr>'Aug 14'!BoE_RA</vt:lpstr>
      <vt:lpstr>'Dec 14'!BoE_RA</vt:lpstr>
      <vt:lpstr>'Feb 15'!BoE_RA</vt:lpstr>
      <vt:lpstr>'Jan 15'!BoE_RA</vt:lpstr>
      <vt:lpstr>'Jul 14'!BoE_RA</vt:lpstr>
      <vt:lpstr>'Jun 14'!BoE_RA</vt:lpstr>
      <vt:lpstr>'Mar 14'!BoE_RA</vt:lpstr>
      <vt:lpstr>'Mar 15'!BoE_RA</vt:lpstr>
      <vt:lpstr>'May 14'!BoE_RA</vt:lpstr>
      <vt:lpstr>'Nov 14'!BoE_RA</vt:lpstr>
      <vt:lpstr>'Oct 14'!BoE_RA</vt:lpstr>
      <vt:lpstr>'Sep 14'!BoE_RA</vt:lpstr>
      <vt:lpstr>'Apr 14'!BoE_RA_as_Collateral</vt:lpstr>
      <vt:lpstr>'Aug 14'!BoE_RA_as_Collateral</vt:lpstr>
      <vt:lpstr>'Dec 14'!BoE_RA_as_Collateral</vt:lpstr>
      <vt:lpstr>'Feb 15'!BoE_RA_as_Collateral</vt:lpstr>
      <vt:lpstr>'Jan 15'!BoE_RA_as_Collateral</vt:lpstr>
      <vt:lpstr>'Jul 14'!BoE_RA_as_Collateral</vt:lpstr>
      <vt:lpstr>'Jun 14'!BoE_RA_as_Collateral</vt:lpstr>
      <vt:lpstr>'Mar 14'!BoE_RA_as_Collateral</vt:lpstr>
      <vt:lpstr>'Mar 15'!BoE_RA_as_Collateral</vt:lpstr>
      <vt:lpstr>'May 14'!BoE_RA_as_Collateral</vt:lpstr>
      <vt:lpstr>'Nov 14'!BoE_RA_as_Collateral</vt:lpstr>
      <vt:lpstr>'Oct 14'!BoE_RA_as_Collateral</vt:lpstr>
      <vt:lpstr>'Sep 14'!BoE_RA_as_Collateral</vt:lpstr>
      <vt:lpstr>'Apr 14'!BoE_Repos_In</vt:lpstr>
      <vt:lpstr>'Aug 14'!BoE_Repos_In</vt:lpstr>
      <vt:lpstr>'Dec 14'!BoE_Repos_In</vt:lpstr>
      <vt:lpstr>'Feb 15'!BoE_Repos_In</vt:lpstr>
      <vt:lpstr>'Jan 15'!BoE_Repos_In</vt:lpstr>
      <vt:lpstr>'Jul 14'!BoE_Repos_In</vt:lpstr>
      <vt:lpstr>'Jun 14'!BoE_Repos_In</vt:lpstr>
      <vt:lpstr>'Mar 14'!BoE_Repos_In</vt:lpstr>
      <vt:lpstr>'Mar 15'!BoE_Repos_In</vt:lpstr>
      <vt:lpstr>'May 14'!BoE_Repos_In</vt:lpstr>
      <vt:lpstr>'Nov 14'!BoE_Repos_In</vt:lpstr>
      <vt:lpstr>'Oct 14'!BoE_Repos_In</vt:lpstr>
      <vt:lpstr>'Sep 14'!BoE_Repos_In</vt:lpstr>
      <vt:lpstr>'Apr 14'!BoE_Repos_In_1_m</vt:lpstr>
      <vt:lpstr>'Aug 14'!BoE_Repos_In_1_m</vt:lpstr>
      <vt:lpstr>'Dec 14'!BoE_Repos_In_1_m</vt:lpstr>
      <vt:lpstr>'Feb 15'!BoE_Repos_In_1_m</vt:lpstr>
      <vt:lpstr>'Jan 15'!BoE_Repos_In_1_m</vt:lpstr>
      <vt:lpstr>'Jul 14'!BoE_Repos_In_1_m</vt:lpstr>
      <vt:lpstr>'Jun 14'!BoE_Repos_In_1_m</vt:lpstr>
      <vt:lpstr>'Mar 14'!BoE_Repos_In_1_m</vt:lpstr>
      <vt:lpstr>'Mar 15'!BoE_Repos_In_1_m</vt:lpstr>
      <vt:lpstr>'May 14'!BoE_Repos_In_1_m</vt:lpstr>
      <vt:lpstr>'Nov 14'!BoE_Repos_In_1_m</vt:lpstr>
      <vt:lpstr>'Oct 14'!BoE_Repos_In_1_m</vt:lpstr>
      <vt:lpstr>'Sep 14'!BoE_Repos_In_1_m</vt:lpstr>
      <vt:lpstr>'Apr 14'!BoE_Repos_In_1_y</vt:lpstr>
      <vt:lpstr>'Aug 14'!BoE_Repos_In_1_y</vt:lpstr>
      <vt:lpstr>'Dec 14'!BoE_Repos_In_1_y</vt:lpstr>
      <vt:lpstr>'Feb 15'!BoE_Repos_In_1_y</vt:lpstr>
      <vt:lpstr>'Jan 15'!BoE_Repos_In_1_y</vt:lpstr>
      <vt:lpstr>'Jul 14'!BoE_Repos_In_1_y</vt:lpstr>
      <vt:lpstr>'Jun 14'!BoE_Repos_In_1_y</vt:lpstr>
      <vt:lpstr>'Mar 14'!BoE_Repos_In_1_y</vt:lpstr>
      <vt:lpstr>'Mar 15'!BoE_Repos_In_1_y</vt:lpstr>
      <vt:lpstr>'May 14'!BoE_Repos_In_1_y</vt:lpstr>
      <vt:lpstr>'Nov 14'!BoE_Repos_In_1_y</vt:lpstr>
      <vt:lpstr>'Oct 14'!BoE_Repos_In_1_y</vt:lpstr>
      <vt:lpstr>'Sep 14'!BoE_Repos_In_1_y</vt:lpstr>
      <vt:lpstr>'Apr 14'!BoE_Repos_In_3_m</vt:lpstr>
      <vt:lpstr>'Aug 14'!BoE_Repos_In_3_m</vt:lpstr>
      <vt:lpstr>'Dec 14'!BoE_Repos_In_3_m</vt:lpstr>
      <vt:lpstr>'Feb 15'!BoE_Repos_In_3_m</vt:lpstr>
      <vt:lpstr>'Jan 15'!BoE_Repos_In_3_m</vt:lpstr>
      <vt:lpstr>'Jul 14'!BoE_Repos_In_3_m</vt:lpstr>
      <vt:lpstr>'Jun 14'!BoE_Repos_In_3_m</vt:lpstr>
      <vt:lpstr>'Mar 14'!BoE_Repos_In_3_m</vt:lpstr>
      <vt:lpstr>'Mar 15'!BoE_Repos_In_3_m</vt:lpstr>
      <vt:lpstr>'May 14'!BoE_Repos_In_3_m</vt:lpstr>
      <vt:lpstr>'Nov 14'!BoE_Repos_In_3_m</vt:lpstr>
      <vt:lpstr>'Oct 14'!BoE_Repos_In_3_m</vt:lpstr>
      <vt:lpstr>'Sep 14'!BoE_Repos_In_3_m</vt:lpstr>
      <vt:lpstr>'Apr 14'!BoE_Repos_Out</vt:lpstr>
      <vt:lpstr>'Aug 14'!BoE_Repos_Out</vt:lpstr>
      <vt:lpstr>'Dec 14'!BoE_Repos_Out</vt:lpstr>
      <vt:lpstr>'Feb 15'!BoE_Repos_Out</vt:lpstr>
      <vt:lpstr>'Jan 15'!BoE_Repos_Out</vt:lpstr>
      <vt:lpstr>'Jul 14'!BoE_Repos_Out</vt:lpstr>
      <vt:lpstr>'Jun 14'!BoE_Repos_Out</vt:lpstr>
      <vt:lpstr>'Mar 14'!BoE_Repos_Out</vt:lpstr>
      <vt:lpstr>'Mar 15'!BoE_Repos_Out</vt:lpstr>
      <vt:lpstr>'May 14'!BoE_Repos_Out</vt:lpstr>
      <vt:lpstr>'Nov 14'!BoE_Repos_Out</vt:lpstr>
      <vt:lpstr>'Oct 14'!BoE_Repos_Out</vt:lpstr>
      <vt:lpstr>'Sep 14'!BoE_Repos_Out</vt:lpstr>
      <vt:lpstr>'Apr 14'!BoE_Repos_Out_1_m</vt:lpstr>
      <vt:lpstr>'Aug 14'!BoE_Repos_Out_1_m</vt:lpstr>
      <vt:lpstr>'Dec 14'!BoE_Repos_Out_1_m</vt:lpstr>
      <vt:lpstr>'Feb 15'!BoE_Repos_Out_1_m</vt:lpstr>
      <vt:lpstr>'Jan 15'!BoE_Repos_Out_1_m</vt:lpstr>
      <vt:lpstr>'Jul 14'!BoE_Repos_Out_1_m</vt:lpstr>
      <vt:lpstr>'Jun 14'!BoE_Repos_Out_1_m</vt:lpstr>
      <vt:lpstr>'Mar 14'!BoE_Repos_Out_1_m</vt:lpstr>
      <vt:lpstr>'Mar 15'!BoE_Repos_Out_1_m</vt:lpstr>
      <vt:lpstr>'May 14'!BoE_Repos_Out_1_m</vt:lpstr>
      <vt:lpstr>'Nov 14'!BoE_Repos_Out_1_m</vt:lpstr>
      <vt:lpstr>'Oct 14'!BoE_Repos_Out_1_m</vt:lpstr>
      <vt:lpstr>'Sep 14'!BoE_Repos_Out_1_m</vt:lpstr>
      <vt:lpstr>'Apr 14'!BoE_Repos_Out_1_y</vt:lpstr>
      <vt:lpstr>'Aug 14'!BoE_Repos_Out_1_y</vt:lpstr>
      <vt:lpstr>'Dec 14'!BoE_Repos_Out_1_y</vt:lpstr>
      <vt:lpstr>'Feb 15'!BoE_Repos_Out_1_y</vt:lpstr>
      <vt:lpstr>'Jan 15'!BoE_Repos_Out_1_y</vt:lpstr>
      <vt:lpstr>'Jul 14'!BoE_Repos_Out_1_y</vt:lpstr>
      <vt:lpstr>'Jun 14'!BoE_Repos_Out_1_y</vt:lpstr>
      <vt:lpstr>'Mar 14'!BoE_Repos_Out_1_y</vt:lpstr>
      <vt:lpstr>'Mar 15'!BoE_Repos_Out_1_y</vt:lpstr>
      <vt:lpstr>'May 14'!BoE_Repos_Out_1_y</vt:lpstr>
      <vt:lpstr>'Nov 14'!BoE_Repos_Out_1_y</vt:lpstr>
      <vt:lpstr>'Oct 14'!BoE_Repos_Out_1_y</vt:lpstr>
      <vt:lpstr>'Sep 14'!BoE_Repos_Out_1_y</vt:lpstr>
      <vt:lpstr>'Apr 14'!BoE_Repos_Out_3_m</vt:lpstr>
      <vt:lpstr>'Aug 14'!BoE_Repos_Out_3_m</vt:lpstr>
      <vt:lpstr>'Dec 14'!BoE_Repos_Out_3_m</vt:lpstr>
      <vt:lpstr>'Feb 15'!BoE_Repos_Out_3_m</vt:lpstr>
      <vt:lpstr>'Jan 15'!BoE_Repos_Out_3_m</vt:lpstr>
      <vt:lpstr>'Jul 14'!BoE_Repos_Out_3_m</vt:lpstr>
      <vt:lpstr>'Jun 14'!BoE_Repos_Out_3_m</vt:lpstr>
      <vt:lpstr>'Mar 14'!BoE_Repos_Out_3_m</vt:lpstr>
      <vt:lpstr>'Mar 15'!BoE_Repos_Out_3_m</vt:lpstr>
      <vt:lpstr>'May 14'!BoE_Repos_Out_3_m</vt:lpstr>
      <vt:lpstr>'Nov 14'!BoE_Repos_Out_3_m</vt:lpstr>
      <vt:lpstr>'Oct 14'!BoE_Repos_Out_3_m</vt:lpstr>
      <vt:lpstr>'Sep 14'!BoE_Repos_Out_3_m</vt:lpstr>
      <vt:lpstr>'Apr 14'!BoE_SDR</vt:lpstr>
      <vt:lpstr>'Apr 15'!BoE_SDR</vt:lpstr>
      <vt:lpstr>'Aug 14'!BoE_SDR</vt:lpstr>
      <vt:lpstr>'Dec 14'!BoE_SDR</vt:lpstr>
      <vt:lpstr>'Feb 14'!BoE_SDR</vt:lpstr>
      <vt:lpstr>'Feb 15'!BoE_SDR</vt:lpstr>
      <vt:lpstr>'Jan 14'!BoE_SDR</vt:lpstr>
      <vt:lpstr>'Jan 15'!BoE_SDR</vt:lpstr>
      <vt:lpstr>'Jul 14'!BoE_SDR</vt:lpstr>
      <vt:lpstr>'Jun 14'!BoE_SDR</vt:lpstr>
      <vt:lpstr>'Jun 15'!BoE_SDR</vt:lpstr>
      <vt:lpstr>'Mar 14'!BoE_SDR</vt:lpstr>
      <vt:lpstr>'Mar 15'!BoE_SDR</vt:lpstr>
      <vt:lpstr>'May 14'!BoE_SDR</vt:lpstr>
      <vt:lpstr>'May 15'!BoE_SDR</vt:lpstr>
      <vt:lpstr>'Nov 14'!BoE_SDR</vt:lpstr>
      <vt:lpstr>'Oct 14'!BoE_SDR</vt:lpstr>
      <vt:lpstr>'Sep 14'!BoE_SDR</vt:lpstr>
      <vt:lpstr>'Apr 14'!BoE_Sec</vt:lpstr>
      <vt:lpstr>'Apr 15'!BoE_Sec</vt:lpstr>
      <vt:lpstr>'Aug 14'!BoE_Sec</vt:lpstr>
      <vt:lpstr>'Dec 14'!BoE_Sec</vt:lpstr>
      <vt:lpstr>'Feb 14'!BoE_Sec</vt:lpstr>
      <vt:lpstr>'Feb 15'!BoE_Sec</vt:lpstr>
      <vt:lpstr>'Jan 14'!BoE_Sec</vt:lpstr>
      <vt:lpstr>'Jan 15'!BoE_Sec</vt:lpstr>
      <vt:lpstr>'Jul 14'!BoE_Sec</vt:lpstr>
      <vt:lpstr>'Jun 14'!BoE_Sec</vt:lpstr>
      <vt:lpstr>'Jun 15'!BoE_Sec</vt:lpstr>
      <vt:lpstr>'Mar 14'!BoE_Sec</vt:lpstr>
      <vt:lpstr>'Mar 15'!BoE_Sec</vt:lpstr>
      <vt:lpstr>'May 14'!BoE_Sec</vt:lpstr>
      <vt:lpstr>'May 15'!BoE_Sec</vt:lpstr>
      <vt:lpstr>'Nov 14'!BoE_Sec</vt:lpstr>
      <vt:lpstr>'Oct 14'!BoE_Sec</vt:lpstr>
      <vt:lpstr>'Sep 14'!BoE_Sec</vt:lpstr>
      <vt:lpstr>'Apr 14'!BoE_Sec_as_Collateral</vt:lpstr>
      <vt:lpstr>'Aug 14'!BoE_Sec_as_Collateral</vt:lpstr>
      <vt:lpstr>'Dec 14'!BoE_Sec_as_Collateral</vt:lpstr>
      <vt:lpstr>'Feb 15'!BoE_Sec_as_Collateral</vt:lpstr>
      <vt:lpstr>'Jan 15'!BoE_Sec_as_Collateral</vt:lpstr>
      <vt:lpstr>'Jul 14'!BoE_Sec_as_Collateral</vt:lpstr>
      <vt:lpstr>'Jun 14'!BoE_Sec_as_Collateral</vt:lpstr>
      <vt:lpstr>'Mar 14'!BoE_Sec_as_Collateral</vt:lpstr>
      <vt:lpstr>'Mar 15'!BoE_Sec_as_Collateral</vt:lpstr>
      <vt:lpstr>'May 14'!BoE_Sec_as_Collateral</vt:lpstr>
      <vt:lpstr>'Nov 14'!BoE_Sec_as_Collateral</vt:lpstr>
      <vt:lpstr>'Oct 14'!BoE_Sec_as_Collateral</vt:lpstr>
      <vt:lpstr>'Sep 14'!BoE_Sec_as_Collateral</vt:lpstr>
      <vt:lpstr>'Apr 14'!BoE_Short</vt:lpstr>
      <vt:lpstr>'Aug 14'!BoE_Short</vt:lpstr>
      <vt:lpstr>'Dec 14'!BoE_Short</vt:lpstr>
      <vt:lpstr>'Feb 15'!BoE_Short</vt:lpstr>
      <vt:lpstr>'Jan 15'!BoE_Short</vt:lpstr>
      <vt:lpstr>'Jul 14'!BoE_Short</vt:lpstr>
      <vt:lpstr>'Jun 14'!BoE_Short</vt:lpstr>
      <vt:lpstr>'Mar 14'!BoE_Short</vt:lpstr>
      <vt:lpstr>'Mar 15'!BoE_Short</vt:lpstr>
      <vt:lpstr>'May 14'!BoE_Short</vt:lpstr>
      <vt:lpstr>'Nov 14'!BoE_Short</vt:lpstr>
      <vt:lpstr>'Oct 14'!BoE_Short</vt:lpstr>
      <vt:lpstr>'Sep 14'!BoE_Short</vt:lpstr>
      <vt:lpstr>'Apr 14'!BoE_Short_1_m</vt:lpstr>
      <vt:lpstr>'Aug 14'!BoE_Short_1_m</vt:lpstr>
      <vt:lpstr>'Dec 14'!BoE_Short_1_m</vt:lpstr>
      <vt:lpstr>'Feb 15'!BoE_Short_1_m</vt:lpstr>
      <vt:lpstr>'Jan 15'!BoE_Short_1_m</vt:lpstr>
      <vt:lpstr>'Jul 14'!BoE_Short_1_m</vt:lpstr>
      <vt:lpstr>'Jun 14'!BoE_Short_1_m</vt:lpstr>
      <vt:lpstr>'Mar 14'!BoE_Short_1_m</vt:lpstr>
      <vt:lpstr>'Mar 15'!BoE_Short_1_m</vt:lpstr>
      <vt:lpstr>'May 14'!BoE_Short_1_m</vt:lpstr>
      <vt:lpstr>'Nov 14'!BoE_Short_1_m</vt:lpstr>
      <vt:lpstr>'Oct 14'!BoE_Short_1_m</vt:lpstr>
      <vt:lpstr>'Sep 14'!BoE_Short_1_m</vt:lpstr>
      <vt:lpstr>'Apr 14'!BoE_Short_1_y</vt:lpstr>
      <vt:lpstr>'Aug 14'!BoE_Short_1_y</vt:lpstr>
      <vt:lpstr>'Dec 14'!BoE_Short_1_y</vt:lpstr>
      <vt:lpstr>'Feb 15'!BoE_Short_1_y</vt:lpstr>
      <vt:lpstr>'Jan 15'!BoE_Short_1_y</vt:lpstr>
      <vt:lpstr>'Jul 14'!BoE_Short_1_y</vt:lpstr>
      <vt:lpstr>'Jun 14'!BoE_Short_1_y</vt:lpstr>
      <vt:lpstr>'Mar 14'!BoE_Short_1_y</vt:lpstr>
      <vt:lpstr>'Mar 15'!BoE_Short_1_y</vt:lpstr>
      <vt:lpstr>'May 14'!BoE_Short_1_y</vt:lpstr>
      <vt:lpstr>'Nov 14'!BoE_Short_1_y</vt:lpstr>
      <vt:lpstr>'Oct 14'!BoE_Short_1_y</vt:lpstr>
      <vt:lpstr>'Sep 14'!BoE_Short_1_y</vt:lpstr>
      <vt:lpstr>'Apr 14'!BoE_Short_3_m</vt:lpstr>
      <vt:lpstr>'Aug 14'!BoE_Short_3_m</vt:lpstr>
      <vt:lpstr>'Dec 14'!BoE_Short_3_m</vt:lpstr>
      <vt:lpstr>'Feb 15'!BoE_Short_3_m</vt:lpstr>
      <vt:lpstr>'Jan 15'!BoE_Short_3_m</vt:lpstr>
      <vt:lpstr>'Jul 14'!BoE_Short_3_m</vt:lpstr>
      <vt:lpstr>'Jun 14'!BoE_Short_3_m</vt:lpstr>
      <vt:lpstr>'Mar 14'!BoE_Short_3_m</vt:lpstr>
      <vt:lpstr>'Mar 15'!BoE_Short_3_m</vt:lpstr>
      <vt:lpstr>'May 14'!BoE_Short_3_m</vt:lpstr>
      <vt:lpstr>'Nov 14'!BoE_Short_3_m</vt:lpstr>
      <vt:lpstr>'Oct 14'!BoE_Short_3_m</vt:lpstr>
      <vt:lpstr>'Sep 14'!BoE_Short_3_m</vt:lpstr>
      <vt:lpstr>'Apr 14'!BoE_Short_Long</vt:lpstr>
      <vt:lpstr>'Aug 14'!BoE_Short_Long</vt:lpstr>
      <vt:lpstr>'Dec 14'!BoE_Short_Long</vt:lpstr>
      <vt:lpstr>'Feb 15'!BoE_Short_Long</vt:lpstr>
      <vt:lpstr>'Jan 15'!BoE_Short_Long</vt:lpstr>
      <vt:lpstr>'Jul 14'!BoE_Short_Long</vt:lpstr>
      <vt:lpstr>'Jun 14'!BoE_Short_Long</vt:lpstr>
      <vt:lpstr>'Mar 14'!BoE_Short_Long</vt:lpstr>
      <vt:lpstr>'Mar 15'!BoE_Short_Long</vt:lpstr>
      <vt:lpstr>'May 14'!BoE_Short_Long</vt:lpstr>
      <vt:lpstr>'Nov 14'!BoE_Short_Long</vt:lpstr>
      <vt:lpstr>'Oct 14'!BoE_Short_Long</vt:lpstr>
      <vt:lpstr>'Sep 14'!BoE_Short_Long</vt:lpstr>
      <vt:lpstr>'Apr 14'!Print_Area</vt:lpstr>
      <vt:lpstr>'Apr 15'!Print_Area</vt:lpstr>
      <vt:lpstr>'Aug 14'!Print_Area</vt:lpstr>
      <vt:lpstr>'Dec 14'!Print_Area</vt:lpstr>
      <vt:lpstr>'Feb 14'!Print_Area</vt:lpstr>
      <vt:lpstr>'Feb 15'!Print_Area</vt:lpstr>
      <vt:lpstr>'Jan 14'!Print_Area</vt:lpstr>
      <vt:lpstr>'Jan 15'!Print_Area</vt:lpstr>
      <vt:lpstr>'Jul 14'!Print_Area</vt:lpstr>
      <vt:lpstr>'Jun 14'!Print_Area</vt:lpstr>
      <vt:lpstr>'Jun 15'!Print_Area</vt:lpstr>
      <vt:lpstr>'Mar 14'!Print_Area</vt:lpstr>
      <vt:lpstr>'Mar 15'!Print_Area</vt:lpstr>
      <vt:lpstr>'May 14'!Print_Area</vt:lpstr>
      <vt:lpstr>'May 15'!Print_Area</vt:lpstr>
      <vt:lpstr>'Nov 14'!Print_Area</vt:lpstr>
      <vt:lpstr>'Oct 14'!Print_Area</vt:lpstr>
      <vt:lpstr>'Q114 Ccy Annex '!Print_Area</vt:lpstr>
      <vt:lpstr>'Q214 Ccy Annex'!Print_Area</vt:lpstr>
      <vt:lpstr>'Sep 14'!Print_Area</vt:lpstr>
      <vt:lpstr>summary!Print_Area</vt:lpstr>
      <vt:lpstr>'Time Series'!Print_Area</vt:lpstr>
      <vt:lpstr>'TIME SERIES DETAIL'!Print_Area</vt:lpstr>
      <vt:lpstr>'Time Series'!Print_Titles</vt:lpstr>
      <vt:lpstr>'TIME SERIES DETAIL'!Print_Titles</vt:lpstr>
      <vt:lpstr>'Apr 14'!UK_Gov_AP</vt:lpstr>
      <vt:lpstr>'Aug 14'!UK_Gov_AP</vt:lpstr>
      <vt:lpstr>'Dec 14'!UK_Gov_AP</vt:lpstr>
      <vt:lpstr>'Feb 15'!UK_Gov_AP</vt:lpstr>
      <vt:lpstr>'Jan 15'!UK_Gov_AP</vt:lpstr>
      <vt:lpstr>'Jul 14'!UK_Gov_AP</vt:lpstr>
      <vt:lpstr>'Jun 14'!UK_Gov_AP</vt:lpstr>
      <vt:lpstr>'Mar 14'!UK_Gov_AP</vt:lpstr>
      <vt:lpstr>'Mar 15'!UK_Gov_AP</vt:lpstr>
      <vt:lpstr>'May 14'!UK_Gov_AP</vt:lpstr>
      <vt:lpstr>'Nov 14'!UK_Gov_AP</vt:lpstr>
      <vt:lpstr>'Oct 14'!UK_Gov_AP</vt:lpstr>
      <vt:lpstr>'Sep 14'!UK_Gov_AP</vt:lpstr>
      <vt:lpstr>'Apr 14'!UK_Gov_AP_1_m</vt:lpstr>
      <vt:lpstr>'Aug 14'!UK_Gov_AP_1_m</vt:lpstr>
      <vt:lpstr>'Dec 14'!UK_Gov_AP_1_m</vt:lpstr>
      <vt:lpstr>'Feb 15'!UK_Gov_AP_1_m</vt:lpstr>
      <vt:lpstr>'Jan 15'!UK_Gov_AP_1_m</vt:lpstr>
      <vt:lpstr>'Jul 14'!UK_Gov_AP_1_m</vt:lpstr>
      <vt:lpstr>'Jun 14'!UK_Gov_AP_1_m</vt:lpstr>
      <vt:lpstr>'Mar 14'!UK_Gov_AP_1_m</vt:lpstr>
      <vt:lpstr>'Mar 15'!UK_Gov_AP_1_m</vt:lpstr>
      <vt:lpstr>'May 14'!UK_Gov_AP_1_m</vt:lpstr>
      <vt:lpstr>'Nov 14'!UK_Gov_AP_1_m</vt:lpstr>
      <vt:lpstr>'Oct 14'!UK_Gov_AP_1_m</vt:lpstr>
      <vt:lpstr>'Sep 14'!UK_Gov_AP_1_m</vt:lpstr>
      <vt:lpstr>'Apr 14'!UK_Gov_AP_1_y</vt:lpstr>
      <vt:lpstr>'Aug 14'!UK_Gov_AP_1_y</vt:lpstr>
      <vt:lpstr>'Dec 14'!UK_Gov_AP_1_y</vt:lpstr>
      <vt:lpstr>'Feb 15'!UK_Gov_AP_1_y</vt:lpstr>
      <vt:lpstr>'Jan 15'!UK_Gov_AP_1_y</vt:lpstr>
      <vt:lpstr>'Jul 14'!UK_Gov_AP_1_y</vt:lpstr>
      <vt:lpstr>'Jun 14'!UK_Gov_AP_1_y</vt:lpstr>
      <vt:lpstr>'Mar 14'!UK_Gov_AP_1_y</vt:lpstr>
      <vt:lpstr>'Mar 15'!UK_Gov_AP_1_y</vt:lpstr>
      <vt:lpstr>'May 14'!UK_Gov_AP_1_y</vt:lpstr>
      <vt:lpstr>'Nov 14'!UK_Gov_AP_1_y</vt:lpstr>
      <vt:lpstr>'Oct 14'!UK_Gov_AP_1_y</vt:lpstr>
      <vt:lpstr>'Sep 14'!UK_Gov_AP_1_y</vt:lpstr>
      <vt:lpstr>'Apr 14'!UK_Gov_AP_3_m</vt:lpstr>
      <vt:lpstr>'Aug 14'!UK_Gov_AP_3_m</vt:lpstr>
      <vt:lpstr>'Dec 14'!UK_Gov_AP_3_m</vt:lpstr>
      <vt:lpstr>'Feb 15'!UK_Gov_AP_3_m</vt:lpstr>
      <vt:lpstr>'Jan 15'!UK_Gov_AP_3_m</vt:lpstr>
      <vt:lpstr>'Jul 14'!UK_Gov_AP_3_m</vt:lpstr>
      <vt:lpstr>'Jun 14'!UK_Gov_AP_3_m</vt:lpstr>
      <vt:lpstr>'Mar 14'!UK_Gov_AP_3_m</vt:lpstr>
      <vt:lpstr>'Mar 15'!UK_Gov_AP_3_m</vt:lpstr>
      <vt:lpstr>'May 14'!UK_Gov_AP_3_m</vt:lpstr>
      <vt:lpstr>'Nov 14'!UK_Gov_AP_3_m</vt:lpstr>
      <vt:lpstr>'Oct 14'!UK_Gov_AP_3_m</vt:lpstr>
      <vt:lpstr>'Sep 14'!UK_Gov_AP_3_m</vt:lpstr>
      <vt:lpstr>'Apr 14'!UK_Gov_AR</vt:lpstr>
      <vt:lpstr>'Aug 14'!UK_Gov_AR</vt:lpstr>
      <vt:lpstr>'Dec 14'!UK_Gov_AR</vt:lpstr>
      <vt:lpstr>'Feb 15'!UK_Gov_AR</vt:lpstr>
      <vt:lpstr>'Jan 15'!UK_Gov_AR</vt:lpstr>
      <vt:lpstr>'Jul 14'!UK_Gov_AR</vt:lpstr>
      <vt:lpstr>'Jun 14'!UK_Gov_AR</vt:lpstr>
      <vt:lpstr>'Mar 14'!UK_Gov_AR</vt:lpstr>
      <vt:lpstr>'Mar 15'!UK_Gov_AR</vt:lpstr>
      <vt:lpstr>'May 14'!UK_Gov_AR</vt:lpstr>
      <vt:lpstr>'Nov 14'!UK_Gov_AR</vt:lpstr>
      <vt:lpstr>'Oct 14'!UK_Gov_AR</vt:lpstr>
      <vt:lpstr>'Sep 14'!UK_Gov_AR</vt:lpstr>
      <vt:lpstr>'Apr 14'!UK_Gov_AR_1_m</vt:lpstr>
      <vt:lpstr>'Aug 14'!UK_Gov_AR_1_m</vt:lpstr>
      <vt:lpstr>'Dec 14'!UK_Gov_AR_1_m</vt:lpstr>
      <vt:lpstr>'Feb 15'!UK_Gov_AR_1_m</vt:lpstr>
      <vt:lpstr>'Jan 15'!UK_Gov_AR_1_m</vt:lpstr>
      <vt:lpstr>'Jul 14'!UK_Gov_AR_1_m</vt:lpstr>
      <vt:lpstr>'Jun 14'!UK_Gov_AR_1_m</vt:lpstr>
      <vt:lpstr>'Mar 14'!UK_Gov_AR_1_m</vt:lpstr>
      <vt:lpstr>'Mar 15'!UK_Gov_AR_1_m</vt:lpstr>
      <vt:lpstr>'May 14'!UK_Gov_AR_1_m</vt:lpstr>
      <vt:lpstr>'Nov 14'!UK_Gov_AR_1_m</vt:lpstr>
      <vt:lpstr>'Oct 14'!UK_Gov_AR_1_m</vt:lpstr>
      <vt:lpstr>'Sep 14'!UK_Gov_AR_1_m</vt:lpstr>
      <vt:lpstr>'Apr 14'!UK_Gov_AR_1_y</vt:lpstr>
      <vt:lpstr>'Aug 14'!UK_Gov_AR_1_y</vt:lpstr>
      <vt:lpstr>'Dec 14'!UK_Gov_AR_1_y</vt:lpstr>
      <vt:lpstr>'Feb 15'!UK_Gov_AR_1_y</vt:lpstr>
      <vt:lpstr>'Jan 15'!UK_Gov_AR_1_y</vt:lpstr>
      <vt:lpstr>'Jul 14'!UK_Gov_AR_1_y</vt:lpstr>
      <vt:lpstr>'Jun 14'!UK_Gov_AR_1_y</vt:lpstr>
      <vt:lpstr>'Mar 14'!UK_Gov_AR_1_y</vt:lpstr>
      <vt:lpstr>'Mar 15'!UK_Gov_AR_1_y</vt:lpstr>
      <vt:lpstr>'May 14'!UK_Gov_AR_1_y</vt:lpstr>
      <vt:lpstr>'Nov 14'!UK_Gov_AR_1_y</vt:lpstr>
      <vt:lpstr>'Oct 14'!UK_Gov_AR_1_y</vt:lpstr>
      <vt:lpstr>'Sep 14'!UK_Gov_AR_1_y</vt:lpstr>
      <vt:lpstr>'Apr 14'!UK_Gov_AR_3_m</vt:lpstr>
      <vt:lpstr>'Aug 14'!UK_Gov_AR_3_m</vt:lpstr>
      <vt:lpstr>'Dec 14'!UK_Gov_AR_3_m</vt:lpstr>
      <vt:lpstr>'Feb 15'!UK_Gov_AR_3_m</vt:lpstr>
      <vt:lpstr>'Jan 15'!UK_Gov_AR_3_m</vt:lpstr>
      <vt:lpstr>'Jul 14'!UK_Gov_AR_3_m</vt:lpstr>
      <vt:lpstr>'Jun 14'!UK_Gov_AR_3_m</vt:lpstr>
      <vt:lpstr>'Mar 14'!UK_Gov_AR_3_m</vt:lpstr>
      <vt:lpstr>'Mar 15'!UK_Gov_AR_3_m</vt:lpstr>
      <vt:lpstr>'May 14'!UK_Gov_AR_3_m</vt:lpstr>
      <vt:lpstr>'Nov 14'!UK_Gov_AR_3_m</vt:lpstr>
      <vt:lpstr>'Oct 14'!UK_Gov_AR_3_m</vt:lpstr>
      <vt:lpstr>'Sep 14'!UK_Gov_AR_3_m</vt:lpstr>
      <vt:lpstr>'Apr 14'!UK_Gov_BN</vt:lpstr>
      <vt:lpstr>'Aug 14'!UK_Gov_BN</vt:lpstr>
      <vt:lpstr>'Dec 14'!UK_Gov_BN</vt:lpstr>
      <vt:lpstr>'Feb 15'!UK_Gov_BN</vt:lpstr>
      <vt:lpstr>'Jan 15'!UK_Gov_BN</vt:lpstr>
      <vt:lpstr>'Jul 14'!UK_Gov_BN</vt:lpstr>
      <vt:lpstr>'Jun 14'!UK_Gov_BN</vt:lpstr>
      <vt:lpstr>'Mar 14'!UK_Gov_BN</vt:lpstr>
      <vt:lpstr>'Mar 15'!UK_Gov_BN</vt:lpstr>
      <vt:lpstr>'May 14'!UK_Gov_BN</vt:lpstr>
      <vt:lpstr>'Nov 14'!UK_Gov_BN</vt:lpstr>
      <vt:lpstr>'Oct 14'!UK_Gov_BN</vt:lpstr>
      <vt:lpstr>'Sep 14'!UK_Gov_BN</vt:lpstr>
      <vt:lpstr>'Apr 14'!UK_Gov_BN_Claim</vt:lpstr>
      <vt:lpstr>'Aug 14'!UK_Gov_BN_Claim</vt:lpstr>
      <vt:lpstr>'Dec 14'!UK_Gov_BN_Claim</vt:lpstr>
      <vt:lpstr>'Feb 15'!UK_Gov_BN_Claim</vt:lpstr>
      <vt:lpstr>'Jan 15'!UK_Gov_BN_Claim</vt:lpstr>
      <vt:lpstr>'Jul 14'!UK_Gov_BN_Claim</vt:lpstr>
      <vt:lpstr>'Jun 14'!UK_Gov_BN_Claim</vt:lpstr>
      <vt:lpstr>'Mar 14'!UK_Gov_BN_Claim</vt:lpstr>
      <vt:lpstr>'Mar 15'!UK_Gov_BN_Claim</vt:lpstr>
      <vt:lpstr>'May 14'!UK_Gov_BN_Claim</vt:lpstr>
      <vt:lpstr>'Nov 14'!UK_Gov_BN_Claim</vt:lpstr>
      <vt:lpstr>'Oct 14'!UK_Gov_BN_Claim</vt:lpstr>
      <vt:lpstr>'Sep 14'!UK_Gov_BN_Claim</vt:lpstr>
      <vt:lpstr>'Apr 14'!UK_Gov_BN_HQ_In</vt:lpstr>
      <vt:lpstr>'Aug 14'!UK_Gov_BN_HQ_In</vt:lpstr>
      <vt:lpstr>'Dec 14'!UK_Gov_BN_HQ_In</vt:lpstr>
      <vt:lpstr>'Feb 15'!UK_Gov_BN_HQ_In</vt:lpstr>
      <vt:lpstr>'Jan 15'!UK_Gov_BN_HQ_In</vt:lpstr>
      <vt:lpstr>'Jul 14'!UK_Gov_BN_HQ_In</vt:lpstr>
      <vt:lpstr>'Jun 14'!UK_Gov_BN_HQ_In</vt:lpstr>
      <vt:lpstr>'Mar 14'!UK_Gov_BN_HQ_In</vt:lpstr>
      <vt:lpstr>'Mar 15'!UK_Gov_BN_HQ_In</vt:lpstr>
      <vt:lpstr>'May 14'!UK_Gov_BN_HQ_In</vt:lpstr>
      <vt:lpstr>'Nov 14'!UK_Gov_BN_HQ_In</vt:lpstr>
      <vt:lpstr>'Oct 14'!UK_Gov_BN_HQ_In</vt:lpstr>
      <vt:lpstr>'Sep 14'!UK_Gov_BN_HQ_In</vt:lpstr>
      <vt:lpstr>'Apr 14'!UK_Gov_BN_HQ_In_Non_Res</vt:lpstr>
      <vt:lpstr>'Aug 14'!UK_Gov_BN_HQ_In_Non_Res</vt:lpstr>
      <vt:lpstr>'Dec 14'!UK_Gov_BN_HQ_In_Non_Res</vt:lpstr>
      <vt:lpstr>'Feb 15'!UK_Gov_BN_HQ_In_Non_Res</vt:lpstr>
      <vt:lpstr>'Jan 15'!UK_Gov_BN_HQ_In_Non_Res</vt:lpstr>
      <vt:lpstr>'Jul 14'!UK_Gov_BN_HQ_In_Non_Res</vt:lpstr>
      <vt:lpstr>'Jun 14'!UK_Gov_BN_HQ_In_Non_Res</vt:lpstr>
      <vt:lpstr>'Mar 14'!UK_Gov_BN_HQ_In_Non_Res</vt:lpstr>
      <vt:lpstr>'Mar 15'!UK_Gov_BN_HQ_In_Non_Res</vt:lpstr>
      <vt:lpstr>'May 14'!UK_Gov_BN_HQ_In_Non_Res</vt:lpstr>
      <vt:lpstr>'Nov 14'!UK_Gov_BN_HQ_In_Non_Res</vt:lpstr>
      <vt:lpstr>'Oct 14'!UK_Gov_BN_HQ_In_Non_Res</vt:lpstr>
      <vt:lpstr>'Sep 14'!UK_Gov_BN_HQ_In_Non_Res</vt:lpstr>
      <vt:lpstr>'Apr 14'!UK_Gov_BN_HQ_In_Res</vt:lpstr>
      <vt:lpstr>'Aug 14'!UK_Gov_BN_HQ_In_Res</vt:lpstr>
      <vt:lpstr>'Dec 14'!UK_Gov_BN_HQ_In_Res</vt:lpstr>
      <vt:lpstr>'Feb 15'!UK_Gov_BN_HQ_In_Res</vt:lpstr>
      <vt:lpstr>'Jan 15'!UK_Gov_BN_HQ_In_Res</vt:lpstr>
      <vt:lpstr>'Jul 14'!UK_Gov_BN_HQ_In_Res</vt:lpstr>
      <vt:lpstr>'Jun 14'!UK_Gov_BN_HQ_In_Res</vt:lpstr>
      <vt:lpstr>'Mar 14'!UK_Gov_BN_HQ_In_Res</vt:lpstr>
      <vt:lpstr>'Mar 15'!UK_Gov_BN_HQ_In_Res</vt:lpstr>
      <vt:lpstr>'May 14'!UK_Gov_BN_HQ_In_Res</vt:lpstr>
      <vt:lpstr>'Nov 14'!UK_Gov_BN_HQ_In_Res</vt:lpstr>
      <vt:lpstr>'Oct 14'!UK_Gov_BN_HQ_In_Res</vt:lpstr>
      <vt:lpstr>'Sep 14'!UK_Gov_BN_HQ_In_Res</vt:lpstr>
      <vt:lpstr>'Apr 14'!UK_Gov_BN_HQ_Out</vt:lpstr>
      <vt:lpstr>'Aug 14'!UK_Gov_BN_HQ_Out</vt:lpstr>
      <vt:lpstr>'Dec 14'!UK_Gov_BN_HQ_Out</vt:lpstr>
      <vt:lpstr>'Feb 15'!UK_Gov_BN_HQ_Out</vt:lpstr>
      <vt:lpstr>'Jan 15'!UK_Gov_BN_HQ_Out</vt:lpstr>
      <vt:lpstr>'Jul 14'!UK_Gov_BN_HQ_Out</vt:lpstr>
      <vt:lpstr>'Jun 14'!UK_Gov_BN_HQ_Out</vt:lpstr>
      <vt:lpstr>'Mar 14'!UK_Gov_BN_HQ_Out</vt:lpstr>
      <vt:lpstr>'Mar 15'!UK_Gov_BN_HQ_Out</vt:lpstr>
      <vt:lpstr>'May 14'!UK_Gov_BN_HQ_Out</vt:lpstr>
      <vt:lpstr>'Nov 14'!UK_Gov_BN_HQ_Out</vt:lpstr>
      <vt:lpstr>'Oct 14'!UK_Gov_BN_HQ_Out</vt:lpstr>
      <vt:lpstr>'Sep 14'!UK_Gov_BN_HQ_Out</vt:lpstr>
      <vt:lpstr>'Apr 14'!UK_Gov_BN_HQ_Out_Non_Res</vt:lpstr>
      <vt:lpstr>'Aug 14'!UK_Gov_BN_HQ_Out_Non_Res</vt:lpstr>
      <vt:lpstr>'Dec 14'!UK_Gov_BN_HQ_Out_Non_Res</vt:lpstr>
      <vt:lpstr>'Feb 15'!UK_Gov_BN_HQ_Out_Non_Res</vt:lpstr>
      <vt:lpstr>'Jan 15'!UK_Gov_BN_HQ_Out_Non_Res</vt:lpstr>
      <vt:lpstr>'Jul 14'!UK_Gov_BN_HQ_Out_Non_Res</vt:lpstr>
      <vt:lpstr>'Jun 14'!UK_Gov_BN_HQ_Out_Non_Res</vt:lpstr>
      <vt:lpstr>'Mar 14'!UK_Gov_BN_HQ_Out_Non_Res</vt:lpstr>
      <vt:lpstr>'Mar 15'!UK_Gov_BN_HQ_Out_Non_Res</vt:lpstr>
      <vt:lpstr>'May 14'!UK_Gov_BN_HQ_Out_Non_Res</vt:lpstr>
      <vt:lpstr>'Nov 14'!UK_Gov_BN_HQ_Out_Non_Res</vt:lpstr>
      <vt:lpstr>'Oct 14'!UK_Gov_BN_HQ_Out_Non_Res</vt:lpstr>
      <vt:lpstr>'Sep 14'!UK_Gov_BN_HQ_Out_Non_Res</vt:lpstr>
      <vt:lpstr>'Apr 14'!UK_Gov_BN_HQ_Out_Res</vt:lpstr>
      <vt:lpstr>'Aug 14'!UK_Gov_BN_HQ_Out_Res</vt:lpstr>
      <vt:lpstr>'Dec 14'!UK_Gov_BN_HQ_Out_Res</vt:lpstr>
      <vt:lpstr>'Feb 15'!UK_Gov_BN_HQ_Out_Res</vt:lpstr>
      <vt:lpstr>'Jan 15'!UK_Gov_BN_HQ_Out_Res</vt:lpstr>
      <vt:lpstr>'Jul 14'!UK_Gov_BN_HQ_Out_Res</vt:lpstr>
      <vt:lpstr>'Jun 14'!UK_Gov_BN_HQ_Out_Res</vt:lpstr>
      <vt:lpstr>'Mar 14'!UK_Gov_BN_HQ_Out_Res</vt:lpstr>
      <vt:lpstr>'Mar 15'!UK_Gov_BN_HQ_Out_Res</vt:lpstr>
      <vt:lpstr>'May 14'!UK_Gov_BN_HQ_Out_Res</vt:lpstr>
      <vt:lpstr>'Nov 14'!UK_Gov_BN_HQ_Out_Res</vt:lpstr>
      <vt:lpstr>'Oct 14'!UK_Gov_BN_HQ_Out_Res</vt:lpstr>
      <vt:lpstr>'Sep 14'!UK_Gov_BN_HQ_Out_Res</vt:lpstr>
      <vt:lpstr>'Apr 14'!UK_Gov_CL</vt:lpstr>
      <vt:lpstr>'Aug 14'!UK_Gov_CL</vt:lpstr>
      <vt:lpstr>'Dec 14'!UK_Gov_CL</vt:lpstr>
      <vt:lpstr>'Feb 15'!UK_Gov_CL</vt:lpstr>
      <vt:lpstr>'Jan 15'!UK_Gov_CL</vt:lpstr>
      <vt:lpstr>'Jul 14'!UK_Gov_CL</vt:lpstr>
      <vt:lpstr>'Jun 14'!UK_Gov_CL</vt:lpstr>
      <vt:lpstr>'Mar 14'!UK_Gov_CL</vt:lpstr>
      <vt:lpstr>'Mar 15'!UK_Gov_CL</vt:lpstr>
      <vt:lpstr>'May 14'!UK_Gov_CL</vt:lpstr>
      <vt:lpstr>'Nov 14'!UK_Gov_CL</vt:lpstr>
      <vt:lpstr>'Oct 14'!UK_Gov_CL</vt:lpstr>
      <vt:lpstr>'Sep 14'!UK_Gov_CL</vt:lpstr>
      <vt:lpstr>'Apr 14'!UK_Gov_CL_HQ_In</vt:lpstr>
      <vt:lpstr>'Aug 14'!UK_Gov_CL_HQ_In</vt:lpstr>
      <vt:lpstr>'Dec 14'!UK_Gov_CL_HQ_In</vt:lpstr>
      <vt:lpstr>'Feb 15'!UK_Gov_CL_HQ_In</vt:lpstr>
      <vt:lpstr>'Jan 15'!UK_Gov_CL_HQ_In</vt:lpstr>
      <vt:lpstr>'Jul 14'!UK_Gov_CL_HQ_In</vt:lpstr>
      <vt:lpstr>'Jun 14'!UK_Gov_CL_HQ_In</vt:lpstr>
      <vt:lpstr>'Mar 14'!UK_Gov_CL_HQ_In</vt:lpstr>
      <vt:lpstr>'Mar 15'!UK_Gov_CL_HQ_In</vt:lpstr>
      <vt:lpstr>'May 14'!UK_Gov_CL_HQ_In</vt:lpstr>
      <vt:lpstr>'Nov 14'!UK_Gov_CL_HQ_In</vt:lpstr>
      <vt:lpstr>'Oct 14'!UK_Gov_CL_HQ_In</vt:lpstr>
      <vt:lpstr>'Sep 14'!UK_Gov_CL_HQ_In</vt:lpstr>
      <vt:lpstr>'Apr 14'!UK_Gov_CL_HQ_Out</vt:lpstr>
      <vt:lpstr>'Aug 14'!UK_Gov_CL_HQ_Out</vt:lpstr>
      <vt:lpstr>'Dec 14'!UK_Gov_CL_HQ_Out</vt:lpstr>
      <vt:lpstr>'Feb 15'!UK_Gov_CL_HQ_Out</vt:lpstr>
      <vt:lpstr>'Jan 15'!UK_Gov_CL_HQ_Out</vt:lpstr>
      <vt:lpstr>'Jul 14'!UK_Gov_CL_HQ_Out</vt:lpstr>
      <vt:lpstr>'Jun 14'!UK_Gov_CL_HQ_Out</vt:lpstr>
      <vt:lpstr>'Mar 14'!UK_Gov_CL_HQ_Out</vt:lpstr>
      <vt:lpstr>'Mar 15'!UK_Gov_CL_HQ_Out</vt:lpstr>
      <vt:lpstr>'May 14'!UK_Gov_CL_HQ_Out</vt:lpstr>
      <vt:lpstr>'Nov 14'!UK_Gov_CL_HQ_Out</vt:lpstr>
      <vt:lpstr>'Oct 14'!UK_Gov_CL_HQ_Out</vt:lpstr>
      <vt:lpstr>'Sep 14'!UK_Gov_CL_HQ_Out</vt:lpstr>
      <vt:lpstr>'Apr 14'!UK_Gov_CL_Other</vt:lpstr>
      <vt:lpstr>'Aug 14'!UK_Gov_CL_Other</vt:lpstr>
      <vt:lpstr>'Dec 14'!UK_Gov_CL_Other</vt:lpstr>
      <vt:lpstr>'Feb 15'!UK_Gov_CL_Other</vt:lpstr>
      <vt:lpstr>'Jan 15'!UK_Gov_CL_Other</vt:lpstr>
      <vt:lpstr>'Jul 14'!UK_Gov_CL_Other</vt:lpstr>
      <vt:lpstr>'Jun 14'!UK_Gov_CL_Other</vt:lpstr>
      <vt:lpstr>'Mar 14'!UK_Gov_CL_Other</vt:lpstr>
      <vt:lpstr>'Mar 15'!UK_Gov_CL_Other</vt:lpstr>
      <vt:lpstr>'May 14'!UK_Gov_CL_Other</vt:lpstr>
      <vt:lpstr>'Nov 14'!UK_Gov_CL_Other</vt:lpstr>
      <vt:lpstr>'Oct 14'!UK_Gov_CL_Other</vt:lpstr>
      <vt:lpstr>'Sep 14'!UK_Gov_CL_Other</vt:lpstr>
      <vt:lpstr>'Apr 14'!UK_Gov_Currency_Debt</vt:lpstr>
      <vt:lpstr>'Aug 14'!UK_Gov_Currency_Debt</vt:lpstr>
      <vt:lpstr>'Dec 14'!UK_Gov_Currency_Debt</vt:lpstr>
      <vt:lpstr>'Feb 15'!UK_Gov_Currency_Debt</vt:lpstr>
      <vt:lpstr>'Jan 15'!UK_Gov_Currency_Debt</vt:lpstr>
      <vt:lpstr>'Jul 14'!UK_Gov_Currency_Debt</vt:lpstr>
      <vt:lpstr>'Jun 14'!UK_Gov_Currency_Debt</vt:lpstr>
      <vt:lpstr>'Mar 14'!UK_Gov_Currency_Debt</vt:lpstr>
      <vt:lpstr>'Mar 15'!UK_Gov_Currency_Debt</vt:lpstr>
      <vt:lpstr>'May 14'!UK_Gov_Currency_Debt</vt:lpstr>
      <vt:lpstr>'Nov 14'!UK_Gov_Currency_Debt</vt:lpstr>
      <vt:lpstr>'Oct 14'!UK_Gov_Currency_Debt</vt:lpstr>
      <vt:lpstr>'Sep 14'!UK_Gov_Currency_Debt</vt:lpstr>
      <vt:lpstr>'Apr 14'!UK_Gov_FCA</vt:lpstr>
      <vt:lpstr>'Aug 14'!UK_Gov_FCA</vt:lpstr>
      <vt:lpstr>'Dec 14'!UK_Gov_FCA</vt:lpstr>
      <vt:lpstr>'Feb 15'!UK_Gov_FCA</vt:lpstr>
      <vt:lpstr>'Jan 15'!UK_Gov_FCA</vt:lpstr>
      <vt:lpstr>'Jul 14'!UK_Gov_FCA</vt:lpstr>
      <vt:lpstr>'Jun 14'!UK_Gov_FCA</vt:lpstr>
      <vt:lpstr>'Mar 14'!UK_Gov_FCA</vt:lpstr>
      <vt:lpstr>'Mar 15'!UK_Gov_FCA</vt:lpstr>
      <vt:lpstr>'May 14'!UK_Gov_FCA</vt:lpstr>
      <vt:lpstr>'Nov 14'!UK_Gov_FCA</vt:lpstr>
      <vt:lpstr>'Oct 14'!UK_Gov_FCA</vt:lpstr>
      <vt:lpstr>'Sep 14'!UK_Gov_FCA</vt:lpstr>
      <vt:lpstr>'Apr 14'!UK_Gov_FCA_Deposits</vt:lpstr>
      <vt:lpstr>'Aug 14'!UK_Gov_FCA_Deposits</vt:lpstr>
      <vt:lpstr>'Dec 14'!UK_Gov_FCA_Deposits</vt:lpstr>
      <vt:lpstr>'Feb 15'!UK_Gov_FCA_Deposits</vt:lpstr>
      <vt:lpstr>'Jan 15'!UK_Gov_FCA_Deposits</vt:lpstr>
      <vt:lpstr>'Jul 14'!UK_Gov_FCA_Deposits</vt:lpstr>
      <vt:lpstr>'Jun 14'!UK_Gov_FCA_Deposits</vt:lpstr>
      <vt:lpstr>'Mar 14'!UK_Gov_FCA_Deposits</vt:lpstr>
      <vt:lpstr>'Mar 15'!UK_Gov_FCA_Deposits</vt:lpstr>
      <vt:lpstr>'May 14'!UK_Gov_FCA_Deposits</vt:lpstr>
      <vt:lpstr>'Nov 14'!UK_Gov_FCA_Deposits</vt:lpstr>
      <vt:lpstr>'Oct 14'!UK_Gov_FCA_Deposits</vt:lpstr>
      <vt:lpstr>'Sep 14'!UK_Gov_FCA_Deposits</vt:lpstr>
      <vt:lpstr>'Apr 14'!UK_Gov_FCA_Foreign</vt:lpstr>
      <vt:lpstr>'Aug 14'!UK_Gov_FCA_Foreign</vt:lpstr>
      <vt:lpstr>'Dec 14'!UK_Gov_FCA_Foreign</vt:lpstr>
      <vt:lpstr>'Feb 15'!UK_Gov_FCA_Foreign</vt:lpstr>
      <vt:lpstr>'Jan 15'!UK_Gov_FCA_Foreign</vt:lpstr>
      <vt:lpstr>'Jul 14'!UK_Gov_FCA_Foreign</vt:lpstr>
      <vt:lpstr>'Jun 14'!UK_Gov_FCA_Foreign</vt:lpstr>
      <vt:lpstr>'Mar 14'!UK_Gov_FCA_Foreign</vt:lpstr>
      <vt:lpstr>'Mar 15'!UK_Gov_FCA_Foreign</vt:lpstr>
      <vt:lpstr>'May 14'!UK_Gov_FCA_Foreign</vt:lpstr>
      <vt:lpstr>'Nov 14'!UK_Gov_FCA_Foreign</vt:lpstr>
      <vt:lpstr>'Oct 14'!UK_Gov_FCA_Foreign</vt:lpstr>
      <vt:lpstr>'Sep 14'!UK_Gov_FCA_Foreign</vt:lpstr>
      <vt:lpstr>'Apr 14'!UK_Gov_FCA_MMI</vt:lpstr>
      <vt:lpstr>'Aug 14'!UK_Gov_FCA_MMI</vt:lpstr>
      <vt:lpstr>'Dec 14'!UK_Gov_FCA_MMI</vt:lpstr>
      <vt:lpstr>'Feb 15'!UK_Gov_FCA_MMI</vt:lpstr>
      <vt:lpstr>'Jan 15'!UK_Gov_FCA_MMI</vt:lpstr>
      <vt:lpstr>'Jul 14'!UK_Gov_FCA_MMI</vt:lpstr>
      <vt:lpstr>'Jun 14'!UK_Gov_FCA_MMI</vt:lpstr>
      <vt:lpstr>'Mar 14'!UK_Gov_FCA_MMI</vt:lpstr>
      <vt:lpstr>'Mar 15'!UK_Gov_FCA_MMI</vt:lpstr>
      <vt:lpstr>'May 14'!UK_Gov_FCA_MMI</vt:lpstr>
      <vt:lpstr>'Nov 14'!UK_Gov_FCA_MMI</vt:lpstr>
      <vt:lpstr>'Oct 14'!UK_Gov_FCA_MMI</vt:lpstr>
      <vt:lpstr>'Sep 14'!UK_Gov_FCA_MMI</vt:lpstr>
      <vt:lpstr>'Apr 14'!UK_Gov_FCA_Other</vt:lpstr>
      <vt:lpstr>'Aug 14'!UK_Gov_FCA_Other</vt:lpstr>
      <vt:lpstr>'Dec 14'!UK_Gov_FCA_Other</vt:lpstr>
      <vt:lpstr>'Feb 15'!UK_Gov_FCA_Other</vt:lpstr>
      <vt:lpstr>'Jan 15'!UK_Gov_FCA_Other</vt:lpstr>
      <vt:lpstr>'Jul 14'!UK_Gov_FCA_Other</vt:lpstr>
      <vt:lpstr>'Jun 14'!UK_Gov_FCA_Other</vt:lpstr>
      <vt:lpstr>'Mar 14'!UK_Gov_FCA_Other</vt:lpstr>
      <vt:lpstr>'Mar 15'!UK_Gov_FCA_Other</vt:lpstr>
      <vt:lpstr>'May 14'!UK_Gov_FCA_Other</vt:lpstr>
      <vt:lpstr>'Nov 14'!UK_Gov_FCA_Other</vt:lpstr>
      <vt:lpstr>'Oct 14'!UK_Gov_FCA_Other</vt:lpstr>
      <vt:lpstr>'Sep 14'!UK_Gov_FCA_Other</vt:lpstr>
      <vt:lpstr>'Apr 14'!UK_Gov_FCD</vt:lpstr>
      <vt:lpstr>'Apr 15'!UK_Gov_FCD</vt:lpstr>
      <vt:lpstr>'Aug 14'!UK_Gov_FCD</vt:lpstr>
      <vt:lpstr>'Dec 14'!UK_Gov_FCD</vt:lpstr>
      <vt:lpstr>'Feb 14'!UK_Gov_FCD</vt:lpstr>
      <vt:lpstr>'Feb 15'!UK_Gov_FCD</vt:lpstr>
      <vt:lpstr>'Jan 14'!UK_Gov_FCD</vt:lpstr>
      <vt:lpstr>'Jan 15'!UK_Gov_FCD</vt:lpstr>
      <vt:lpstr>'Jul 14'!UK_Gov_FCD</vt:lpstr>
      <vt:lpstr>'Jun 14'!UK_Gov_FCD</vt:lpstr>
      <vt:lpstr>'Jun 15'!UK_Gov_FCD</vt:lpstr>
      <vt:lpstr>'Mar 14'!UK_Gov_FCD</vt:lpstr>
      <vt:lpstr>'Mar 15'!UK_Gov_FCD</vt:lpstr>
      <vt:lpstr>'May 14'!UK_Gov_FCD</vt:lpstr>
      <vt:lpstr>'May 15'!UK_Gov_FCD</vt:lpstr>
      <vt:lpstr>'Nov 14'!UK_Gov_FCD</vt:lpstr>
      <vt:lpstr>'Oct 14'!UK_Gov_FCD</vt:lpstr>
      <vt:lpstr>'Sep 14'!UK_Gov_FCD</vt:lpstr>
      <vt:lpstr>'Apr 14'!UK_Gov_FCD_Central_Banks</vt:lpstr>
      <vt:lpstr>'Apr 15'!UK_Gov_FCD_Central_Banks</vt:lpstr>
      <vt:lpstr>'Aug 14'!UK_Gov_FCD_Central_Banks</vt:lpstr>
      <vt:lpstr>'Dec 14'!UK_Gov_FCD_Central_Banks</vt:lpstr>
      <vt:lpstr>'Feb 14'!UK_Gov_FCD_Central_Banks</vt:lpstr>
      <vt:lpstr>'Feb 15'!UK_Gov_FCD_Central_Banks</vt:lpstr>
      <vt:lpstr>'Jan 14'!UK_Gov_FCD_Central_Banks</vt:lpstr>
      <vt:lpstr>'Jan 15'!UK_Gov_FCD_Central_Banks</vt:lpstr>
      <vt:lpstr>'Jul 14'!UK_Gov_FCD_Central_Banks</vt:lpstr>
      <vt:lpstr>'Jun 14'!UK_Gov_FCD_Central_Banks</vt:lpstr>
      <vt:lpstr>'Jun 15'!UK_Gov_FCD_Central_Banks</vt:lpstr>
      <vt:lpstr>'Mar 14'!UK_Gov_FCD_Central_Banks</vt:lpstr>
      <vt:lpstr>'Mar 15'!UK_Gov_FCD_Central_Banks</vt:lpstr>
      <vt:lpstr>'May 14'!UK_Gov_FCD_Central_Banks</vt:lpstr>
      <vt:lpstr>'May 15'!UK_Gov_FCD_Central_Banks</vt:lpstr>
      <vt:lpstr>'Nov 14'!UK_Gov_FCD_Central_Banks</vt:lpstr>
      <vt:lpstr>'Oct 14'!UK_Gov_FCD_Central_Banks</vt:lpstr>
      <vt:lpstr>'Sep 14'!UK_Gov_FCD_Central_Banks</vt:lpstr>
      <vt:lpstr>'Apr 14'!UK_Gov_FCD_HQ_In</vt:lpstr>
      <vt:lpstr>'Apr 15'!UK_Gov_FCD_HQ_In</vt:lpstr>
      <vt:lpstr>'Aug 14'!UK_Gov_FCD_HQ_In</vt:lpstr>
      <vt:lpstr>'Dec 14'!UK_Gov_FCD_HQ_In</vt:lpstr>
      <vt:lpstr>'Feb 14'!UK_Gov_FCD_HQ_In</vt:lpstr>
      <vt:lpstr>'Feb 15'!UK_Gov_FCD_HQ_In</vt:lpstr>
      <vt:lpstr>'Jan 14'!UK_Gov_FCD_HQ_In</vt:lpstr>
      <vt:lpstr>'Jan 15'!UK_Gov_FCD_HQ_In</vt:lpstr>
      <vt:lpstr>'Jul 14'!UK_Gov_FCD_HQ_In</vt:lpstr>
      <vt:lpstr>'Jun 14'!UK_Gov_FCD_HQ_In</vt:lpstr>
      <vt:lpstr>'Jun 15'!UK_Gov_FCD_HQ_In</vt:lpstr>
      <vt:lpstr>'Mar 14'!UK_Gov_FCD_HQ_In</vt:lpstr>
      <vt:lpstr>'Mar 15'!UK_Gov_FCD_HQ_In</vt:lpstr>
      <vt:lpstr>'May 14'!UK_Gov_FCD_HQ_In</vt:lpstr>
      <vt:lpstr>'May 15'!UK_Gov_FCD_HQ_In</vt:lpstr>
      <vt:lpstr>'Nov 14'!UK_Gov_FCD_HQ_In</vt:lpstr>
      <vt:lpstr>'Oct 14'!UK_Gov_FCD_HQ_In</vt:lpstr>
      <vt:lpstr>'Sep 14'!UK_Gov_FCD_HQ_In</vt:lpstr>
      <vt:lpstr>'Apr 14'!UK_Gov_FCD_HQ_In_Non_Res</vt:lpstr>
      <vt:lpstr>'Aug 14'!UK_Gov_FCD_HQ_In_Non_Res</vt:lpstr>
      <vt:lpstr>'Dec 14'!UK_Gov_FCD_HQ_In_Non_Res</vt:lpstr>
      <vt:lpstr>'Feb 15'!UK_Gov_FCD_HQ_In_Non_Res</vt:lpstr>
      <vt:lpstr>'Jan 15'!UK_Gov_FCD_HQ_In_Non_Res</vt:lpstr>
      <vt:lpstr>'Jul 14'!UK_Gov_FCD_HQ_In_Non_Res</vt:lpstr>
      <vt:lpstr>'Jun 14'!UK_Gov_FCD_HQ_In_Non_Res</vt:lpstr>
      <vt:lpstr>'Mar 14'!UK_Gov_FCD_HQ_In_Non_Res</vt:lpstr>
      <vt:lpstr>'Mar 15'!UK_Gov_FCD_HQ_In_Non_Res</vt:lpstr>
      <vt:lpstr>'May 14'!UK_Gov_FCD_HQ_In_Non_Res</vt:lpstr>
      <vt:lpstr>'Nov 14'!UK_Gov_FCD_HQ_In_Non_Res</vt:lpstr>
      <vt:lpstr>'Oct 14'!UK_Gov_FCD_HQ_In_Non_Res</vt:lpstr>
      <vt:lpstr>'Sep 14'!UK_Gov_FCD_HQ_In_Non_Res</vt:lpstr>
      <vt:lpstr>'Apr 14'!UK_Gov_FCD_HQ_In_Res</vt:lpstr>
      <vt:lpstr>'Aug 14'!UK_Gov_FCD_HQ_In_Res</vt:lpstr>
      <vt:lpstr>'Dec 14'!UK_Gov_FCD_HQ_In_Res</vt:lpstr>
      <vt:lpstr>'Feb 15'!UK_Gov_FCD_HQ_In_Res</vt:lpstr>
      <vt:lpstr>'Jan 15'!UK_Gov_FCD_HQ_In_Res</vt:lpstr>
      <vt:lpstr>'Jul 14'!UK_Gov_FCD_HQ_In_Res</vt:lpstr>
      <vt:lpstr>'Jun 14'!UK_Gov_FCD_HQ_In_Res</vt:lpstr>
      <vt:lpstr>'Mar 14'!UK_Gov_FCD_HQ_In_Res</vt:lpstr>
      <vt:lpstr>'Mar 15'!UK_Gov_FCD_HQ_In_Res</vt:lpstr>
      <vt:lpstr>'May 14'!UK_Gov_FCD_HQ_In_Res</vt:lpstr>
      <vt:lpstr>'Nov 14'!UK_Gov_FCD_HQ_In_Res</vt:lpstr>
      <vt:lpstr>'Oct 14'!UK_Gov_FCD_HQ_In_Res</vt:lpstr>
      <vt:lpstr>'Sep 14'!UK_Gov_FCD_HQ_In_Res</vt:lpstr>
      <vt:lpstr>'Apr 14'!UK_Gov_FCD_HQ_Out</vt:lpstr>
      <vt:lpstr>'Apr 15'!UK_Gov_FCD_HQ_Out</vt:lpstr>
      <vt:lpstr>'Aug 14'!UK_Gov_FCD_HQ_Out</vt:lpstr>
      <vt:lpstr>'Dec 14'!UK_Gov_FCD_HQ_Out</vt:lpstr>
      <vt:lpstr>'Feb 14'!UK_Gov_FCD_HQ_Out</vt:lpstr>
      <vt:lpstr>'Feb 15'!UK_Gov_FCD_HQ_Out</vt:lpstr>
      <vt:lpstr>'Jan 14'!UK_Gov_FCD_HQ_Out</vt:lpstr>
      <vt:lpstr>'Jan 15'!UK_Gov_FCD_HQ_Out</vt:lpstr>
      <vt:lpstr>'Jul 14'!UK_Gov_FCD_HQ_Out</vt:lpstr>
      <vt:lpstr>'Jun 14'!UK_Gov_FCD_HQ_Out</vt:lpstr>
      <vt:lpstr>'Jun 15'!UK_Gov_FCD_HQ_Out</vt:lpstr>
      <vt:lpstr>'Mar 14'!UK_Gov_FCD_HQ_Out</vt:lpstr>
      <vt:lpstr>'Mar 15'!UK_Gov_FCD_HQ_Out</vt:lpstr>
      <vt:lpstr>'May 14'!UK_Gov_FCD_HQ_Out</vt:lpstr>
      <vt:lpstr>'May 15'!UK_Gov_FCD_HQ_Out</vt:lpstr>
      <vt:lpstr>'Nov 14'!UK_Gov_FCD_HQ_Out</vt:lpstr>
      <vt:lpstr>'Oct 14'!UK_Gov_FCD_HQ_Out</vt:lpstr>
      <vt:lpstr>'Sep 14'!UK_Gov_FCD_HQ_Out</vt:lpstr>
      <vt:lpstr>'Apr 14'!UK_Gov_FCD_HQ_Out_Non_Res</vt:lpstr>
      <vt:lpstr>'Aug 14'!UK_Gov_FCD_HQ_Out_Non_Res</vt:lpstr>
      <vt:lpstr>'Dec 14'!UK_Gov_FCD_HQ_Out_Non_Res</vt:lpstr>
      <vt:lpstr>'Feb 15'!UK_Gov_FCD_HQ_Out_Non_Res</vt:lpstr>
      <vt:lpstr>'Jan 15'!UK_Gov_FCD_HQ_Out_Non_Res</vt:lpstr>
      <vt:lpstr>'Jul 14'!UK_Gov_FCD_HQ_Out_Non_Res</vt:lpstr>
      <vt:lpstr>'Jun 14'!UK_Gov_FCD_HQ_Out_Non_Res</vt:lpstr>
      <vt:lpstr>'Mar 14'!UK_Gov_FCD_HQ_Out_Non_Res</vt:lpstr>
      <vt:lpstr>'Mar 15'!UK_Gov_FCD_HQ_Out_Non_Res</vt:lpstr>
      <vt:lpstr>'May 14'!UK_Gov_FCD_HQ_Out_Non_Res</vt:lpstr>
      <vt:lpstr>'Nov 14'!UK_Gov_FCD_HQ_Out_Non_Res</vt:lpstr>
      <vt:lpstr>'Oct 14'!UK_Gov_FCD_HQ_Out_Non_Res</vt:lpstr>
      <vt:lpstr>'Sep 14'!UK_Gov_FCD_HQ_Out_Non_Res</vt:lpstr>
      <vt:lpstr>'Apr 14'!UK_Gov_FCD_HQ_Out_Res</vt:lpstr>
      <vt:lpstr>'Aug 14'!UK_Gov_FCD_HQ_Out_Res</vt:lpstr>
      <vt:lpstr>'Dec 14'!UK_Gov_FCD_HQ_Out_Res</vt:lpstr>
      <vt:lpstr>'Feb 15'!UK_Gov_FCD_HQ_Out_Res</vt:lpstr>
      <vt:lpstr>'Jan 15'!UK_Gov_FCD_HQ_Out_Res</vt:lpstr>
      <vt:lpstr>'Jul 14'!UK_Gov_FCD_HQ_Out_Res</vt:lpstr>
      <vt:lpstr>'Jun 14'!UK_Gov_FCD_HQ_Out_Res</vt:lpstr>
      <vt:lpstr>'Mar 14'!UK_Gov_FCD_HQ_Out_Res</vt:lpstr>
      <vt:lpstr>'Mar 15'!UK_Gov_FCD_HQ_Out_Res</vt:lpstr>
      <vt:lpstr>'May 14'!UK_Gov_FCD_HQ_Out_Res</vt:lpstr>
      <vt:lpstr>'Nov 14'!UK_Gov_FCD_HQ_Out_Res</vt:lpstr>
      <vt:lpstr>'Oct 14'!UK_Gov_FCD_HQ_Out_Res</vt:lpstr>
      <vt:lpstr>'Sep 14'!UK_Gov_FCD_HQ_Out_Res</vt:lpstr>
      <vt:lpstr>'Apr 14'!UK_Gov_FCLS</vt:lpstr>
      <vt:lpstr>'Aug 14'!UK_Gov_FCLS</vt:lpstr>
      <vt:lpstr>'Dec 14'!UK_Gov_FCLS</vt:lpstr>
      <vt:lpstr>'Feb 15'!UK_Gov_FCLS</vt:lpstr>
      <vt:lpstr>'Jan 15'!UK_Gov_FCLS</vt:lpstr>
      <vt:lpstr>'Jul 14'!UK_Gov_FCLS</vt:lpstr>
      <vt:lpstr>'Jun 14'!UK_Gov_FCLS</vt:lpstr>
      <vt:lpstr>'Mar 14'!UK_Gov_FCLS</vt:lpstr>
      <vt:lpstr>'Mar 15'!UK_Gov_FCLS</vt:lpstr>
      <vt:lpstr>'May 14'!UK_Gov_FCLS</vt:lpstr>
      <vt:lpstr>'Nov 14'!UK_Gov_FCLS</vt:lpstr>
      <vt:lpstr>'Oct 14'!UK_Gov_FCLS</vt:lpstr>
      <vt:lpstr>'Sep 14'!UK_Gov_FCLS</vt:lpstr>
      <vt:lpstr>'Apr 14'!UK_Gov_FCLS_1_m</vt:lpstr>
      <vt:lpstr>'Aug 14'!UK_Gov_FCLS_1_m</vt:lpstr>
      <vt:lpstr>'Dec 14'!UK_Gov_FCLS_1_m</vt:lpstr>
      <vt:lpstr>'Feb 15'!UK_Gov_FCLS_1_m</vt:lpstr>
      <vt:lpstr>'Jan 15'!UK_Gov_FCLS_1_m</vt:lpstr>
      <vt:lpstr>'Jul 14'!UK_Gov_FCLS_1_m</vt:lpstr>
      <vt:lpstr>'Jun 14'!UK_Gov_FCLS_1_m</vt:lpstr>
      <vt:lpstr>'Mar 14'!UK_Gov_FCLS_1_m</vt:lpstr>
      <vt:lpstr>'Mar 15'!UK_Gov_FCLS_1_m</vt:lpstr>
      <vt:lpstr>'May 14'!UK_Gov_FCLS_1_m</vt:lpstr>
      <vt:lpstr>'Nov 14'!UK_Gov_FCLS_1_m</vt:lpstr>
      <vt:lpstr>'Oct 14'!UK_Gov_FCLS_1_m</vt:lpstr>
      <vt:lpstr>'Sep 14'!UK_Gov_FCLS_1_m</vt:lpstr>
      <vt:lpstr>'Apr 14'!UK_Gov_FCLS_1_y</vt:lpstr>
      <vt:lpstr>'Aug 14'!UK_Gov_FCLS_1_y</vt:lpstr>
      <vt:lpstr>'Dec 14'!UK_Gov_FCLS_1_y</vt:lpstr>
      <vt:lpstr>'Feb 15'!UK_Gov_FCLS_1_y</vt:lpstr>
      <vt:lpstr>'Jan 15'!UK_Gov_FCLS_1_y</vt:lpstr>
      <vt:lpstr>'Jul 14'!UK_Gov_FCLS_1_y</vt:lpstr>
      <vt:lpstr>'Jun 14'!UK_Gov_FCLS_1_y</vt:lpstr>
      <vt:lpstr>'Mar 14'!UK_Gov_FCLS_1_y</vt:lpstr>
      <vt:lpstr>'Mar 15'!UK_Gov_FCLS_1_y</vt:lpstr>
      <vt:lpstr>'May 14'!UK_Gov_FCLS_1_y</vt:lpstr>
      <vt:lpstr>'Nov 14'!UK_Gov_FCLS_1_y</vt:lpstr>
      <vt:lpstr>'Oct 14'!UK_Gov_FCLS_1_y</vt:lpstr>
      <vt:lpstr>'Sep 14'!UK_Gov_FCLS_1_y</vt:lpstr>
      <vt:lpstr>'Apr 14'!UK_Gov_FCLS_3_m</vt:lpstr>
      <vt:lpstr>'Aug 14'!UK_Gov_FCLS_3_m</vt:lpstr>
      <vt:lpstr>'Dec 14'!UK_Gov_FCLS_3_m</vt:lpstr>
      <vt:lpstr>'Feb 15'!UK_Gov_FCLS_3_m</vt:lpstr>
      <vt:lpstr>'Jan 15'!UK_Gov_FCLS_3_m</vt:lpstr>
      <vt:lpstr>'Jul 14'!UK_Gov_FCLS_3_m</vt:lpstr>
      <vt:lpstr>'Jun 14'!UK_Gov_FCLS_3_m</vt:lpstr>
      <vt:lpstr>'Mar 14'!UK_Gov_FCLS_3_m</vt:lpstr>
      <vt:lpstr>'Mar 15'!UK_Gov_FCLS_3_m</vt:lpstr>
      <vt:lpstr>'May 14'!UK_Gov_FCLS_3_m</vt:lpstr>
      <vt:lpstr>'Nov 14'!UK_Gov_FCLS_3_m</vt:lpstr>
      <vt:lpstr>'Oct 14'!UK_Gov_FCLS_3_m</vt:lpstr>
      <vt:lpstr>'Sep 14'!UK_Gov_FCLS_3_m</vt:lpstr>
      <vt:lpstr>'Apr 14'!UK_Gov_FCR</vt:lpstr>
      <vt:lpstr>'Apr 15'!UK_Gov_FCR</vt:lpstr>
      <vt:lpstr>'Aug 14'!UK_Gov_FCR</vt:lpstr>
      <vt:lpstr>'Dec 14'!UK_Gov_FCR</vt:lpstr>
      <vt:lpstr>'Feb 14'!UK_Gov_FCR</vt:lpstr>
      <vt:lpstr>'Feb 15'!UK_Gov_FCR</vt:lpstr>
      <vt:lpstr>'Jan 14'!UK_Gov_FCR</vt:lpstr>
      <vt:lpstr>'Jan 15'!UK_Gov_FCR</vt:lpstr>
      <vt:lpstr>'Jul 14'!UK_Gov_FCR</vt:lpstr>
      <vt:lpstr>'Jun 14'!UK_Gov_FCR</vt:lpstr>
      <vt:lpstr>'Jun 15'!UK_Gov_FCR</vt:lpstr>
      <vt:lpstr>'Mar 14'!UK_Gov_FCR</vt:lpstr>
      <vt:lpstr>'Mar 15'!UK_Gov_FCR</vt:lpstr>
      <vt:lpstr>'May 14'!UK_Gov_FCR</vt:lpstr>
      <vt:lpstr>'May 15'!UK_Gov_FCR</vt:lpstr>
      <vt:lpstr>'Nov 14'!UK_Gov_FCR</vt:lpstr>
      <vt:lpstr>'Oct 14'!UK_Gov_FCR</vt:lpstr>
      <vt:lpstr>'Sep 14'!UK_Gov_FCR</vt:lpstr>
      <vt:lpstr>'Apr 14'!UK_Gov_FCS</vt:lpstr>
      <vt:lpstr>'Aug 14'!UK_Gov_FCS</vt:lpstr>
      <vt:lpstr>'Dec 14'!UK_Gov_FCS</vt:lpstr>
      <vt:lpstr>'Feb 15'!UK_Gov_FCS</vt:lpstr>
      <vt:lpstr>'Jan 15'!UK_Gov_FCS</vt:lpstr>
      <vt:lpstr>'Jul 14'!UK_Gov_FCS</vt:lpstr>
      <vt:lpstr>'Jun 14'!UK_Gov_FCS</vt:lpstr>
      <vt:lpstr>'Mar 14'!UK_Gov_FCS</vt:lpstr>
      <vt:lpstr>'Mar 15'!UK_Gov_FCS</vt:lpstr>
      <vt:lpstr>'May 14'!UK_Gov_FCS</vt:lpstr>
      <vt:lpstr>'Nov 14'!UK_Gov_FCS</vt:lpstr>
      <vt:lpstr>'Oct 14'!UK_Gov_FCS</vt:lpstr>
      <vt:lpstr>'Sep 14'!UK_Gov_FCS</vt:lpstr>
      <vt:lpstr>'Apr 14'!UK_Gov_FI_foreign</vt:lpstr>
      <vt:lpstr>'Aug 14'!UK_Gov_FI_foreign</vt:lpstr>
      <vt:lpstr>'Dec 14'!UK_Gov_FI_foreign</vt:lpstr>
      <vt:lpstr>'Feb 15'!UK_Gov_FI_foreign</vt:lpstr>
      <vt:lpstr>'Jan 15'!UK_Gov_FI_foreign</vt:lpstr>
      <vt:lpstr>'Jul 14'!UK_Gov_FI_foreign</vt:lpstr>
      <vt:lpstr>'Jun 14'!UK_Gov_FI_foreign</vt:lpstr>
      <vt:lpstr>'Mar 14'!UK_Gov_FI_foreign</vt:lpstr>
      <vt:lpstr>'Mar 15'!UK_Gov_FI_foreign</vt:lpstr>
      <vt:lpstr>'May 14'!UK_Gov_FI_foreign</vt:lpstr>
      <vt:lpstr>'Nov 14'!UK_Gov_FI_foreign</vt:lpstr>
      <vt:lpstr>'Oct 14'!UK_Gov_FI_foreign</vt:lpstr>
      <vt:lpstr>'Sep 14'!UK_Gov_FI_foreign</vt:lpstr>
      <vt:lpstr>'Apr 14'!UK_Gov_Gold_Dollar</vt:lpstr>
      <vt:lpstr>'Apr 15'!UK_Gov_Gold_Dollar</vt:lpstr>
      <vt:lpstr>'Aug 14'!UK_Gov_Gold_Dollar</vt:lpstr>
      <vt:lpstr>'Dec 14'!UK_Gov_Gold_Dollar</vt:lpstr>
      <vt:lpstr>'Feb 14'!UK_Gov_Gold_Dollar</vt:lpstr>
      <vt:lpstr>'Feb 15'!UK_Gov_Gold_Dollar</vt:lpstr>
      <vt:lpstr>'Jan 14'!UK_Gov_Gold_Dollar</vt:lpstr>
      <vt:lpstr>'Jan 15'!UK_Gov_Gold_Dollar</vt:lpstr>
      <vt:lpstr>'Jul 14'!UK_Gov_Gold_Dollar</vt:lpstr>
      <vt:lpstr>'Jun 14'!UK_Gov_Gold_Dollar</vt:lpstr>
      <vt:lpstr>'Jun 15'!UK_Gov_Gold_Dollar</vt:lpstr>
      <vt:lpstr>'Mar 14'!UK_Gov_Gold_Dollar</vt:lpstr>
      <vt:lpstr>'Mar 15'!UK_Gov_Gold_Dollar</vt:lpstr>
      <vt:lpstr>'May 14'!UK_Gov_Gold_Dollar</vt:lpstr>
      <vt:lpstr>'May 15'!UK_Gov_Gold_Dollar</vt:lpstr>
      <vt:lpstr>'Nov 14'!UK_Gov_Gold_Dollar</vt:lpstr>
      <vt:lpstr>'Oct 14'!UK_Gov_Gold_Dollar</vt:lpstr>
      <vt:lpstr>'Sep 14'!UK_Gov_Gold_Dollar</vt:lpstr>
      <vt:lpstr>'Apr 14'!UK_Gov_Gold_Fine</vt:lpstr>
      <vt:lpstr>'Aug 14'!UK_Gov_Gold_Fine</vt:lpstr>
      <vt:lpstr>'Dec 14'!UK_Gov_Gold_Fine</vt:lpstr>
      <vt:lpstr>'Feb 15'!UK_Gov_Gold_Fine</vt:lpstr>
      <vt:lpstr>'Jan 15'!UK_Gov_Gold_Fine</vt:lpstr>
      <vt:lpstr>'Jul 14'!UK_Gov_Gold_Fine</vt:lpstr>
      <vt:lpstr>'Jun 14'!UK_Gov_Gold_Fine</vt:lpstr>
      <vt:lpstr>'Mar 14'!UK_Gov_Gold_Fine</vt:lpstr>
      <vt:lpstr>'Mar 15'!UK_Gov_Gold_Fine</vt:lpstr>
      <vt:lpstr>'May 14'!UK_Gov_Gold_Fine</vt:lpstr>
      <vt:lpstr>'Nov 14'!UK_Gov_Gold_Fine</vt:lpstr>
      <vt:lpstr>'Oct 14'!UK_Gov_Gold_Fine</vt:lpstr>
      <vt:lpstr>'Sep 14'!UK_Gov_Gold_Fine</vt:lpstr>
      <vt:lpstr>'Apr 14'!UK_Gov_IMF</vt:lpstr>
      <vt:lpstr>'Apr 15'!UK_Gov_IMF</vt:lpstr>
      <vt:lpstr>'Aug 14'!UK_Gov_IMF</vt:lpstr>
      <vt:lpstr>'Dec 14'!UK_Gov_IMF</vt:lpstr>
      <vt:lpstr>'Feb 14'!UK_Gov_IMF</vt:lpstr>
      <vt:lpstr>'Feb 15'!UK_Gov_IMF</vt:lpstr>
      <vt:lpstr>'Jan 14'!UK_Gov_IMF</vt:lpstr>
      <vt:lpstr>'Jan 15'!UK_Gov_IMF</vt:lpstr>
      <vt:lpstr>'Jul 14'!UK_Gov_IMF</vt:lpstr>
      <vt:lpstr>'Jun 14'!UK_Gov_IMF</vt:lpstr>
      <vt:lpstr>'Jun 15'!UK_Gov_IMF</vt:lpstr>
      <vt:lpstr>'Mar 14'!UK_Gov_IMF</vt:lpstr>
      <vt:lpstr>'Mar 15'!UK_Gov_IMF</vt:lpstr>
      <vt:lpstr>'May 14'!UK_Gov_IMF</vt:lpstr>
      <vt:lpstr>'May 15'!UK_Gov_IMF</vt:lpstr>
      <vt:lpstr>'Nov 14'!UK_Gov_IMF</vt:lpstr>
      <vt:lpstr>'Oct 14'!UK_Gov_IMF</vt:lpstr>
      <vt:lpstr>'Sep 14'!UK_Gov_IMF</vt:lpstr>
      <vt:lpstr>'Apr 14'!UK_Gov_Liab_Collateral</vt:lpstr>
      <vt:lpstr>'Aug 14'!UK_Gov_Liab_Collateral</vt:lpstr>
      <vt:lpstr>'Dec 14'!UK_Gov_Liab_Collateral</vt:lpstr>
      <vt:lpstr>'Feb 15'!UK_Gov_Liab_Collateral</vt:lpstr>
      <vt:lpstr>'Jan 15'!UK_Gov_Liab_Collateral</vt:lpstr>
      <vt:lpstr>'Jul 14'!UK_Gov_Liab_Collateral</vt:lpstr>
      <vt:lpstr>'Jun 14'!UK_Gov_Liab_Collateral</vt:lpstr>
      <vt:lpstr>'Mar 14'!UK_Gov_Liab_Collateral</vt:lpstr>
      <vt:lpstr>'Mar 15'!UK_Gov_Liab_Collateral</vt:lpstr>
      <vt:lpstr>'May 14'!UK_Gov_Liab_Collateral</vt:lpstr>
      <vt:lpstr>'Nov 14'!UK_Gov_Liab_Collateral</vt:lpstr>
      <vt:lpstr>'Oct 14'!UK_Gov_Liab_Collateral</vt:lpstr>
      <vt:lpstr>'Sep 14'!UK_Gov_Liab_Collateral</vt:lpstr>
      <vt:lpstr>'Apr 14'!UK_Gov_Liab_Foreign</vt:lpstr>
      <vt:lpstr>'Aug 14'!UK_Gov_Liab_Foreign</vt:lpstr>
      <vt:lpstr>'Dec 14'!UK_Gov_Liab_Foreign</vt:lpstr>
      <vt:lpstr>'Feb 15'!UK_Gov_Liab_Foreign</vt:lpstr>
      <vt:lpstr>'Jan 15'!UK_Gov_Liab_Foreign</vt:lpstr>
      <vt:lpstr>'Jul 14'!UK_Gov_Liab_Foreign</vt:lpstr>
      <vt:lpstr>'Jun 14'!UK_Gov_Liab_Foreign</vt:lpstr>
      <vt:lpstr>'Mar 14'!UK_Gov_Liab_Foreign</vt:lpstr>
      <vt:lpstr>'Mar 15'!UK_Gov_Liab_Foreign</vt:lpstr>
      <vt:lpstr>'May 14'!UK_Gov_Liab_Foreign</vt:lpstr>
      <vt:lpstr>'Nov 14'!UK_Gov_Liab_Foreign</vt:lpstr>
      <vt:lpstr>'Oct 14'!UK_Gov_Liab_Foreign</vt:lpstr>
      <vt:lpstr>'Sep 14'!UK_Gov_Liab_Foreign</vt:lpstr>
      <vt:lpstr>'Apr 14'!UK_Gov_Liab_Other</vt:lpstr>
      <vt:lpstr>'Aug 14'!UK_Gov_Liab_Other</vt:lpstr>
      <vt:lpstr>'Dec 14'!UK_Gov_Liab_Other</vt:lpstr>
      <vt:lpstr>'Feb 15'!UK_Gov_Liab_Other</vt:lpstr>
      <vt:lpstr>'Jan 15'!UK_Gov_Liab_Other</vt:lpstr>
      <vt:lpstr>'Jul 14'!UK_Gov_Liab_Other</vt:lpstr>
      <vt:lpstr>'Jun 14'!UK_Gov_Liab_Other</vt:lpstr>
      <vt:lpstr>'Mar 14'!UK_Gov_Liab_Other</vt:lpstr>
      <vt:lpstr>'Mar 15'!UK_Gov_Liab_Other</vt:lpstr>
      <vt:lpstr>'May 14'!UK_Gov_Liab_Other</vt:lpstr>
      <vt:lpstr>'Nov 14'!UK_Gov_Liab_Other</vt:lpstr>
      <vt:lpstr>'Oct 14'!UK_Gov_Liab_Other</vt:lpstr>
      <vt:lpstr>'Sep 14'!UK_Gov_Liab_Other</vt:lpstr>
      <vt:lpstr>'Apr 14'!UK_Gov_Long</vt:lpstr>
      <vt:lpstr>'Aug 14'!UK_Gov_Long</vt:lpstr>
      <vt:lpstr>'Dec 14'!UK_Gov_Long</vt:lpstr>
      <vt:lpstr>'Feb 15'!UK_Gov_Long</vt:lpstr>
      <vt:lpstr>'Jan 15'!UK_Gov_Long</vt:lpstr>
      <vt:lpstr>'Jul 14'!UK_Gov_Long</vt:lpstr>
      <vt:lpstr>'Jun 14'!UK_Gov_Long</vt:lpstr>
      <vt:lpstr>'Mar 14'!UK_Gov_Long</vt:lpstr>
      <vt:lpstr>'Mar 15'!UK_Gov_Long</vt:lpstr>
      <vt:lpstr>'May 14'!UK_Gov_Long</vt:lpstr>
      <vt:lpstr>'Nov 14'!UK_Gov_Long</vt:lpstr>
      <vt:lpstr>'Oct 14'!UK_Gov_Long</vt:lpstr>
      <vt:lpstr>'Sep 14'!UK_Gov_Long</vt:lpstr>
      <vt:lpstr>'Apr 14'!UK_Gov_Long_1_m</vt:lpstr>
      <vt:lpstr>'Aug 14'!UK_Gov_Long_1_m</vt:lpstr>
      <vt:lpstr>'Dec 14'!UK_Gov_Long_1_m</vt:lpstr>
      <vt:lpstr>'Feb 15'!UK_Gov_Long_1_m</vt:lpstr>
      <vt:lpstr>'Jan 15'!UK_Gov_Long_1_m</vt:lpstr>
      <vt:lpstr>'Jul 14'!UK_Gov_Long_1_m</vt:lpstr>
      <vt:lpstr>'Jun 14'!UK_Gov_Long_1_m</vt:lpstr>
      <vt:lpstr>'Mar 14'!UK_Gov_Long_1_m</vt:lpstr>
      <vt:lpstr>'Mar 15'!UK_Gov_Long_1_m</vt:lpstr>
      <vt:lpstr>'May 14'!UK_Gov_Long_1_m</vt:lpstr>
      <vt:lpstr>'Nov 14'!UK_Gov_Long_1_m</vt:lpstr>
      <vt:lpstr>'Oct 14'!UK_Gov_Long_1_m</vt:lpstr>
      <vt:lpstr>'Sep 14'!UK_Gov_Long_1_m</vt:lpstr>
      <vt:lpstr>'Apr 14'!UK_Gov_Long_1_y</vt:lpstr>
      <vt:lpstr>'Aug 14'!UK_Gov_Long_1_y</vt:lpstr>
      <vt:lpstr>'Dec 14'!UK_Gov_Long_1_y</vt:lpstr>
      <vt:lpstr>'Feb 15'!UK_Gov_Long_1_y</vt:lpstr>
      <vt:lpstr>'Jan 15'!UK_Gov_Long_1_y</vt:lpstr>
      <vt:lpstr>'Jul 14'!UK_Gov_Long_1_y</vt:lpstr>
      <vt:lpstr>'Jun 14'!UK_Gov_Long_1_y</vt:lpstr>
      <vt:lpstr>'Mar 14'!UK_Gov_Long_1_y</vt:lpstr>
      <vt:lpstr>'Mar 15'!UK_Gov_Long_1_y</vt:lpstr>
      <vt:lpstr>'May 14'!UK_Gov_Long_1_y</vt:lpstr>
      <vt:lpstr>'Nov 14'!UK_Gov_Long_1_y</vt:lpstr>
      <vt:lpstr>'Oct 14'!UK_Gov_Long_1_y</vt:lpstr>
      <vt:lpstr>'Sep 14'!UK_Gov_Long_1_y</vt:lpstr>
      <vt:lpstr>'Apr 14'!UK_Gov_Long_3_m</vt:lpstr>
      <vt:lpstr>'Aug 14'!UK_Gov_Long_3_m</vt:lpstr>
      <vt:lpstr>'Dec 14'!UK_Gov_Long_3_m</vt:lpstr>
      <vt:lpstr>'Feb 15'!UK_Gov_Long_3_m</vt:lpstr>
      <vt:lpstr>'Jan 15'!UK_Gov_Long_3_m</vt:lpstr>
      <vt:lpstr>'Jul 14'!UK_Gov_Long_3_m</vt:lpstr>
      <vt:lpstr>'Jun 14'!UK_Gov_Long_3_m</vt:lpstr>
      <vt:lpstr>'Mar 14'!UK_Gov_Long_3_m</vt:lpstr>
      <vt:lpstr>'Mar 15'!UK_Gov_Long_3_m</vt:lpstr>
      <vt:lpstr>'May 14'!UK_Gov_Long_3_m</vt:lpstr>
      <vt:lpstr>'Nov 14'!UK_Gov_Long_3_m</vt:lpstr>
      <vt:lpstr>'Oct 14'!UK_Gov_Long_3_m</vt:lpstr>
      <vt:lpstr>'Sep 14'!UK_Gov_Long_3_m</vt:lpstr>
      <vt:lpstr>'Apr 14'!UK_Gov_MMI</vt:lpstr>
      <vt:lpstr>'Aug 14'!UK_Gov_MMI</vt:lpstr>
      <vt:lpstr>'Dec 14'!UK_Gov_MMI</vt:lpstr>
      <vt:lpstr>'Feb 15'!UK_Gov_MMI</vt:lpstr>
      <vt:lpstr>'Jan 15'!UK_Gov_MMI</vt:lpstr>
      <vt:lpstr>'Jul 14'!UK_Gov_MMI</vt:lpstr>
      <vt:lpstr>'Jun 14'!UK_Gov_MMI</vt:lpstr>
      <vt:lpstr>'Mar 14'!UK_Gov_MMI</vt:lpstr>
      <vt:lpstr>'Mar 15'!UK_Gov_MMI</vt:lpstr>
      <vt:lpstr>'May 14'!UK_Gov_MMI</vt:lpstr>
      <vt:lpstr>'Nov 14'!UK_Gov_MMI</vt:lpstr>
      <vt:lpstr>'Oct 14'!UK_Gov_MMI</vt:lpstr>
      <vt:lpstr>'Sep 14'!UK_Gov_MMI</vt:lpstr>
      <vt:lpstr>'Apr 14'!UK_Gov_MMI_Claim</vt:lpstr>
      <vt:lpstr>'Aug 14'!UK_Gov_MMI_Claim</vt:lpstr>
      <vt:lpstr>'Dec 14'!UK_Gov_MMI_Claim</vt:lpstr>
      <vt:lpstr>'Feb 15'!UK_Gov_MMI_Claim</vt:lpstr>
      <vt:lpstr>'Jan 15'!UK_Gov_MMI_Claim</vt:lpstr>
      <vt:lpstr>'Jul 14'!UK_Gov_MMI_Claim</vt:lpstr>
      <vt:lpstr>'Jun 14'!UK_Gov_MMI_Claim</vt:lpstr>
      <vt:lpstr>'Mar 14'!UK_Gov_MMI_Claim</vt:lpstr>
      <vt:lpstr>'Mar 15'!UK_Gov_MMI_Claim</vt:lpstr>
      <vt:lpstr>'May 14'!UK_Gov_MMI_Claim</vt:lpstr>
      <vt:lpstr>'Nov 14'!UK_Gov_MMI_Claim</vt:lpstr>
      <vt:lpstr>'Oct 14'!UK_Gov_MMI_Claim</vt:lpstr>
      <vt:lpstr>'Sep 14'!UK_Gov_MMI_Claim</vt:lpstr>
      <vt:lpstr>'Apr 14'!UK_Gov_MMI_HQ_In</vt:lpstr>
      <vt:lpstr>'Aug 14'!UK_Gov_MMI_HQ_In</vt:lpstr>
      <vt:lpstr>'Dec 14'!UK_Gov_MMI_HQ_In</vt:lpstr>
      <vt:lpstr>'Feb 15'!UK_Gov_MMI_HQ_In</vt:lpstr>
      <vt:lpstr>'Jan 15'!UK_Gov_MMI_HQ_In</vt:lpstr>
      <vt:lpstr>'Jul 14'!UK_Gov_MMI_HQ_In</vt:lpstr>
      <vt:lpstr>'Jun 14'!UK_Gov_MMI_HQ_In</vt:lpstr>
      <vt:lpstr>'Mar 14'!UK_Gov_MMI_HQ_In</vt:lpstr>
      <vt:lpstr>'Mar 15'!UK_Gov_MMI_HQ_In</vt:lpstr>
      <vt:lpstr>'May 14'!UK_Gov_MMI_HQ_In</vt:lpstr>
      <vt:lpstr>'Nov 14'!UK_Gov_MMI_HQ_In</vt:lpstr>
      <vt:lpstr>'Oct 14'!UK_Gov_MMI_HQ_In</vt:lpstr>
      <vt:lpstr>'Sep 14'!UK_Gov_MMI_HQ_In</vt:lpstr>
      <vt:lpstr>'Apr 14'!UK_Gov_MMI_HQ_In_Non_Res</vt:lpstr>
      <vt:lpstr>'Aug 14'!UK_Gov_MMI_HQ_In_Non_Res</vt:lpstr>
      <vt:lpstr>'Dec 14'!UK_Gov_MMI_HQ_In_Non_Res</vt:lpstr>
      <vt:lpstr>'Feb 15'!UK_Gov_MMI_HQ_In_Non_Res</vt:lpstr>
      <vt:lpstr>'Jan 15'!UK_Gov_MMI_HQ_In_Non_Res</vt:lpstr>
      <vt:lpstr>'Jul 14'!UK_Gov_MMI_HQ_In_Non_Res</vt:lpstr>
      <vt:lpstr>'Jun 14'!UK_Gov_MMI_HQ_In_Non_Res</vt:lpstr>
      <vt:lpstr>'Mar 14'!UK_Gov_MMI_HQ_In_Non_Res</vt:lpstr>
      <vt:lpstr>'Mar 15'!UK_Gov_MMI_HQ_In_Non_Res</vt:lpstr>
      <vt:lpstr>'May 14'!UK_Gov_MMI_HQ_In_Non_Res</vt:lpstr>
      <vt:lpstr>'Nov 14'!UK_Gov_MMI_HQ_In_Non_Res</vt:lpstr>
      <vt:lpstr>'Oct 14'!UK_Gov_MMI_HQ_In_Non_Res</vt:lpstr>
      <vt:lpstr>'Sep 14'!UK_Gov_MMI_HQ_In_Non_Res</vt:lpstr>
      <vt:lpstr>'Apr 14'!UK_Gov_MMI_HQ_In_Res</vt:lpstr>
      <vt:lpstr>'Aug 14'!UK_Gov_MMI_HQ_In_Res</vt:lpstr>
      <vt:lpstr>'Dec 14'!UK_Gov_MMI_HQ_In_Res</vt:lpstr>
      <vt:lpstr>'Feb 15'!UK_Gov_MMI_HQ_In_Res</vt:lpstr>
      <vt:lpstr>'Jan 15'!UK_Gov_MMI_HQ_In_Res</vt:lpstr>
      <vt:lpstr>'Jul 14'!UK_Gov_MMI_HQ_In_Res</vt:lpstr>
      <vt:lpstr>'Jun 14'!UK_Gov_MMI_HQ_In_Res</vt:lpstr>
      <vt:lpstr>'Mar 14'!UK_Gov_MMI_HQ_In_Res</vt:lpstr>
      <vt:lpstr>'Mar 15'!UK_Gov_MMI_HQ_In_Res</vt:lpstr>
      <vt:lpstr>'May 14'!UK_Gov_MMI_HQ_In_Res</vt:lpstr>
      <vt:lpstr>'Nov 14'!UK_Gov_MMI_HQ_In_Res</vt:lpstr>
      <vt:lpstr>'Oct 14'!UK_Gov_MMI_HQ_In_Res</vt:lpstr>
      <vt:lpstr>'Sep 14'!UK_Gov_MMI_HQ_In_Res</vt:lpstr>
      <vt:lpstr>'Apr 14'!UK_Gov_MMI_HQ_Out</vt:lpstr>
      <vt:lpstr>'Aug 14'!UK_Gov_MMI_HQ_Out</vt:lpstr>
      <vt:lpstr>'Dec 14'!UK_Gov_MMI_HQ_Out</vt:lpstr>
      <vt:lpstr>'Feb 15'!UK_Gov_MMI_HQ_Out</vt:lpstr>
      <vt:lpstr>'Jan 15'!UK_Gov_MMI_HQ_Out</vt:lpstr>
      <vt:lpstr>'Jul 14'!UK_Gov_MMI_HQ_Out</vt:lpstr>
      <vt:lpstr>'Jun 14'!UK_Gov_MMI_HQ_Out</vt:lpstr>
      <vt:lpstr>'Mar 14'!UK_Gov_MMI_HQ_Out</vt:lpstr>
      <vt:lpstr>'Mar 15'!UK_Gov_MMI_HQ_Out</vt:lpstr>
      <vt:lpstr>'May 14'!UK_Gov_MMI_HQ_Out</vt:lpstr>
      <vt:lpstr>'Nov 14'!UK_Gov_MMI_HQ_Out</vt:lpstr>
      <vt:lpstr>'Oct 14'!UK_Gov_MMI_HQ_Out</vt:lpstr>
      <vt:lpstr>'Sep 14'!UK_Gov_MMI_HQ_Out</vt:lpstr>
      <vt:lpstr>'Apr 14'!UK_Gov_MMI_HQ_Out_Non_Res</vt:lpstr>
      <vt:lpstr>'Aug 14'!UK_Gov_MMI_HQ_Out_Non_Res</vt:lpstr>
      <vt:lpstr>'Dec 14'!UK_Gov_MMI_HQ_Out_Non_Res</vt:lpstr>
      <vt:lpstr>'Feb 15'!UK_Gov_MMI_HQ_Out_Non_Res</vt:lpstr>
      <vt:lpstr>'Jan 15'!UK_Gov_MMI_HQ_Out_Non_Res</vt:lpstr>
      <vt:lpstr>'Jul 14'!UK_Gov_MMI_HQ_Out_Non_Res</vt:lpstr>
      <vt:lpstr>'Jun 14'!UK_Gov_MMI_HQ_Out_Non_Res</vt:lpstr>
      <vt:lpstr>'Mar 14'!UK_Gov_MMI_HQ_Out_Non_Res</vt:lpstr>
      <vt:lpstr>'Mar 15'!UK_Gov_MMI_HQ_Out_Non_Res</vt:lpstr>
      <vt:lpstr>'May 14'!UK_Gov_MMI_HQ_Out_Non_Res</vt:lpstr>
      <vt:lpstr>'Nov 14'!UK_Gov_MMI_HQ_Out_Non_Res</vt:lpstr>
      <vt:lpstr>'Oct 14'!UK_Gov_MMI_HQ_Out_Non_Res</vt:lpstr>
      <vt:lpstr>'Sep 14'!UK_Gov_MMI_HQ_Out_Non_Res</vt:lpstr>
      <vt:lpstr>'Apr 14'!UK_Gov_MMI_HQ_Out_Res</vt:lpstr>
      <vt:lpstr>'Aug 14'!UK_Gov_MMI_HQ_Out_Res</vt:lpstr>
      <vt:lpstr>'Dec 14'!UK_Gov_MMI_HQ_Out_Res</vt:lpstr>
      <vt:lpstr>'Feb 15'!UK_Gov_MMI_HQ_Out_Res</vt:lpstr>
      <vt:lpstr>'Jan 15'!UK_Gov_MMI_HQ_Out_Res</vt:lpstr>
      <vt:lpstr>'Jul 14'!UK_Gov_MMI_HQ_Out_Res</vt:lpstr>
      <vt:lpstr>'Jun 14'!UK_Gov_MMI_HQ_Out_Res</vt:lpstr>
      <vt:lpstr>'Mar 14'!UK_Gov_MMI_HQ_Out_Res</vt:lpstr>
      <vt:lpstr>'Mar 15'!UK_Gov_MMI_HQ_Out_Res</vt:lpstr>
      <vt:lpstr>'May 14'!UK_Gov_MMI_HQ_Out_Res</vt:lpstr>
      <vt:lpstr>'Nov 14'!UK_Gov_MMI_HQ_Out_Res</vt:lpstr>
      <vt:lpstr>'Oct 14'!UK_Gov_MMI_HQ_Out_Res</vt:lpstr>
      <vt:lpstr>'Sep 14'!UK_Gov_MMI_HQ_Out_Res</vt:lpstr>
      <vt:lpstr>'Apr 14'!UK_Gov_Net_Drains</vt:lpstr>
      <vt:lpstr>'Aug 14'!UK_Gov_Net_Drains</vt:lpstr>
      <vt:lpstr>'Dec 14'!UK_Gov_Net_Drains</vt:lpstr>
      <vt:lpstr>'Feb 15'!UK_Gov_Net_Drains</vt:lpstr>
      <vt:lpstr>'Jan 15'!UK_Gov_Net_Drains</vt:lpstr>
      <vt:lpstr>'Jul 14'!UK_Gov_Net_Drains</vt:lpstr>
      <vt:lpstr>'Jun 14'!UK_Gov_Net_Drains</vt:lpstr>
      <vt:lpstr>'Mar 14'!UK_Gov_Net_Drains</vt:lpstr>
      <vt:lpstr>'Mar 15'!UK_Gov_Net_Drains</vt:lpstr>
      <vt:lpstr>'May 14'!UK_Gov_Net_Drains</vt:lpstr>
      <vt:lpstr>'Nov 14'!UK_Gov_Net_Drains</vt:lpstr>
      <vt:lpstr>'Oct 14'!UK_Gov_Net_Drains</vt:lpstr>
      <vt:lpstr>'Sep 14'!UK_Gov_Net_Drains</vt:lpstr>
      <vt:lpstr>'Apr 14'!UK_Gov_Off_Bal</vt:lpstr>
      <vt:lpstr>'Aug 14'!UK_Gov_Off_Bal</vt:lpstr>
      <vt:lpstr>'Dec 14'!UK_Gov_Off_Bal</vt:lpstr>
      <vt:lpstr>'Feb 15'!UK_Gov_Off_Bal</vt:lpstr>
      <vt:lpstr>'Jan 15'!UK_Gov_Off_Bal</vt:lpstr>
      <vt:lpstr>'Jul 14'!UK_Gov_Off_Bal</vt:lpstr>
      <vt:lpstr>'Jun 14'!UK_Gov_Off_Bal</vt:lpstr>
      <vt:lpstr>'Mar 14'!UK_Gov_Off_Bal</vt:lpstr>
      <vt:lpstr>'Mar 15'!UK_Gov_Off_Bal</vt:lpstr>
      <vt:lpstr>'May 14'!UK_Gov_Off_Bal</vt:lpstr>
      <vt:lpstr>'Nov 14'!UK_Gov_Off_Bal</vt:lpstr>
      <vt:lpstr>'Oct 14'!UK_Gov_Off_Bal</vt:lpstr>
      <vt:lpstr>'Sep 14'!UK_Gov_Off_Bal</vt:lpstr>
      <vt:lpstr>'Apr 14'!UK_Gov_Off_Bal_1_y</vt:lpstr>
      <vt:lpstr>'Aug 14'!UK_Gov_Off_Bal_1_y</vt:lpstr>
      <vt:lpstr>'Dec 14'!UK_Gov_Off_Bal_1_y</vt:lpstr>
      <vt:lpstr>'Feb 15'!UK_Gov_Off_Bal_1_y</vt:lpstr>
      <vt:lpstr>'Jan 15'!UK_Gov_Off_Bal_1_y</vt:lpstr>
      <vt:lpstr>'Jul 14'!UK_Gov_Off_Bal_1_y</vt:lpstr>
      <vt:lpstr>'Jun 14'!UK_Gov_Off_Bal_1_y</vt:lpstr>
      <vt:lpstr>'Mar 14'!UK_Gov_Off_Bal_1_y</vt:lpstr>
      <vt:lpstr>'Mar 15'!UK_Gov_Off_Bal_1_y</vt:lpstr>
      <vt:lpstr>'May 14'!UK_Gov_Off_Bal_1_y</vt:lpstr>
      <vt:lpstr>'Nov 14'!UK_Gov_Off_Bal_1_y</vt:lpstr>
      <vt:lpstr>'Oct 14'!UK_Gov_Off_Bal_1_y</vt:lpstr>
      <vt:lpstr>'Sep 14'!UK_Gov_Off_Bal_1_y</vt:lpstr>
      <vt:lpstr>'Apr 14'!UK_Gov_Off_Bal_CCIR_Swaps</vt:lpstr>
      <vt:lpstr>'Aug 14'!UK_Gov_Off_Bal_CCIR_Swaps</vt:lpstr>
      <vt:lpstr>'Dec 14'!UK_Gov_Off_Bal_CCIR_Swaps</vt:lpstr>
      <vt:lpstr>'Feb 15'!UK_Gov_Off_Bal_CCIR_Swaps</vt:lpstr>
      <vt:lpstr>'Jan 15'!UK_Gov_Off_Bal_CCIR_Swaps</vt:lpstr>
      <vt:lpstr>'Jul 14'!UK_Gov_Off_Bal_CCIR_Swaps</vt:lpstr>
      <vt:lpstr>'Jun 14'!UK_Gov_Off_Bal_CCIR_Swaps</vt:lpstr>
      <vt:lpstr>'Mar 14'!UK_Gov_Off_Bal_CCIR_Swaps</vt:lpstr>
      <vt:lpstr>'Mar 15'!UK_Gov_Off_Bal_CCIR_Swaps</vt:lpstr>
      <vt:lpstr>'May 14'!UK_Gov_Off_Bal_CCIR_Swaps</vt:lpstr>
      <vt:lpstr>'Nov 14'!UK_Gov_Off_Bal_CCIR_Swaps</vt:lpstr>
      <vt:lpstr>'Oct 14'!UK_Gov_Off_Bal_CCIR_Swaps</vt:lpstr>
      <vt:lpstr>'Sep 14'!UK_Gov_Off_Bal_CCIR_Swaps</vt:lpstr>
      <vt:lpstr>'Apr 14'!UK_Gov_Off_Bal_Foreign</vt:lpstr>
      <vt:lpstr>'Aug 14'!UK_Gov_Off_Bal_Foreign</vt:lpstr>
      <vt:lpstr>'Dec 14'!UK_Gov_Off_Bal_Foreign</vt:lpstr>
      <vt:lpstr>'Feb 15'!UK_Gov_Off_Bal_Foreign</vt:lpstr>
      <vt:lpstr>'Jan 15'!UK_Gov_Off_Bal_Foreign</vt:lpstr>
      <vt:lpstr>'Jul 14'!UK_Gov_Off_Bal_Foreign</vt:lpstr>
      <vt:lpstr>'Jun 14'!UK_Gov_Off_Bal_Foreign</vt:lpstr>
      <vt:lpstr>'Mar 14'!UK_Gov_Off_Bal_Foreign</vt:lpstr>
      <vt:lpstr>'Mar 15'!UK_Gov_Off_Bal_Foreign</vt:lpstr>
      <vt:lpstr>'May 14'!UK_Gov_Off_Bal_Foreign</vt:lpstr>
      <vt:lpstr>'Nov 14'!UK_Gov_Off_Bal_Foreign</vt:lpstr>
      <vt:lpstr>'Oct 14'!UK_Gov_Off_Bal_Foreign</vt:lpstr>
      <vt:lpstr>'Sep 14'!UK_Gov_Off_Bal_Foreign</vt:lpstr>
      <vt:lpstr>'Apr 14'!UK_Gov_Off_Bal_IR_Swaps</vt:lpstr>
      <vt:lpstr>'Aug 14'!UK_Gov_Off_Bal_IR_Swaps</vt:lpstr>
      <vt:lpstr>'Dec 14'!UK_Gov_Off_Bal_IR_Swaps</vt:lpstr>
      <vt:lpstr>'Feb 15'!UK_Gov_Off_Bal_IR_Swaps</vt:lpstr>
      <vt:lpstr>'Jan 15'!UK_Gov_Off_Bal_IR_Swaps</vt:lpstr>
      <vt:lpstr>'Jul 14'!UK_Gov_Off_Bal_IR_Swaps</vt:lpstr>
      <vt:lpstr>'Jun 14'!UK_Gov_Off_Bal_IR_Swaps</vt:lpstr>
      <vt:lpstr>'Mar 14'!UK_Gov_Off_Bal_IR_Swaps</vt:lpstr>
      <vt:lpstr>'Mar 15'!UK_Gov_Off_Bal_IR_Swaps</vt:lpstr>
      <vt:lpstr>'May 14'!UK_Gov_Off_Bal_IR_Swaps</vt:lpstr>
      <vt:lpstr>'Nov 14'!UK_Gov_Off_Bal_IR_Swaps</vt:lpstr>
      <vt:lpstr>'Oct 14'!UK_Gov_Off_Bal_IR_Swaps</vt:lpstr>
      <vt:lpstr>'Sep 14'!UK_Gov_Off_Bal_IR_Swaps</vt:lpstr>
      <vt:lpstr>'Apr 14'!UK_Gov_Off_Bal_Options</vt:lpstr>
      <vt:lpstr>'Aug 14'!UK_Gov_Off_Bal_Options</vt:lpstr>
      <vt:lpstr>'Dec 14'!UK_Gov_Off_Bal_Options</vt:lpstr>
      <vt:lpstr>'Feb 15'!UK_Gov_Off_Bal_Options</vt:lpstr>
      <vt:lpstr>'Jan 15'!UK_Gov_Off_Bal_Options</vt:lpstr>
      <vt:lpstr>'Jul 14'!UK_Gov_Off_Bal_Options</vt:lpstr>
      <vt:lpstr>'Jun 14'!UK_Gov_Off_Bal_Options</vt:lpstr>
      <vt:lpstr>'Mar 14'!UK_Gov_Off_Bal_Options</vt:lpstr>
      <vt:lpstr>'Mar 15'!UK_Gov_Off_Bal_Options</vt:lpstr>
      <vt:lpstr>'May 14'!UK_Gov_Off_Bal_Options</vt:lpstr>
      <vt:lpstr>'Nov 14'!UK_Gov_Off_Bal_Options</vt:lpstr>
      <vt:lpstr>'Oct 14'!UK_Gov_Off_Bal_Options</vt:lpstr>
      <vt:lpstr>'Sep 14'!UK_Gov_Off_Bal_Options</vt:lpstr>
      <vt:lpstr>'Apr 14'!UK_Gov_ORA</vt:lpstr>
      <vt:lpstr>'Apr 15'!UK_Gov_ORA</vt:lpstr>
      <vt:lpstr>'Aug 14'!UK_Gov_ORA</vt:lpstr>
      <vt:lpstr>'Dec 14'!UK_Gov_ORA</vt:lpstr>
      <vt:lpstr>'Feb 14'!UK_Gov_ORA</vt:lpstr>
      <vt:lpstr>'Feb 15'!UK_Gov_ORA</vt:lpstr>
      <vt:lpstr>'Jan 14'!UK_Gov_ORA</vt:lpstr>
      <vt:lpstr>'Jan 15'!UK_Gov_ORA</vt:lpstr>
      <vt:lpstr>'Jul 14'!UK_Gov_ORA</vt:lpstr>
      <vt:lpstr>'Jun 14'!UK_Gov_ORA</vt:lpstr>
      <vt:lpstr>'Jun 15'!UK_Gov_ORA</vt:lpstr>
      <vt:lpstr>'Mar 14'!UK_Gov_ORA</vt:lpstr>
      <vt:lpstr>'Mar 15'!UK_Gov_ORA</vt:lpstr>
      <vt:lpstr>'May 14'!UK_Gov_ORA</vt:lpstr>
      <vt:lpstr>'May 15'!UK_Gov_ORA</vt:lpstr>
      <vt:lpstr>'Nov 14'!UK_Gov_ORA</vt:lpstr>
      <vt:lpstr>'Oct 14'!UK_Gov_ORA</vt:lpstr>
      <vt:lpstr>'Sep 14'!UK_Gov_ORA</vt:lpstr>
      <vt:lpstr>'Apr 14'!UK_Gov_ORA_Capital</vt:lpstr>
      <vt:lpstr>'Aug 14'!UK_Gov_ORA_Capital</vt:lpstr>
      <vt:lpstr>'Dec 14'!UK_Gov_ORA_Capital</vt:lpstr>
      <vt:lpstr>'Feb 15'!UK_Gov_ORA_Capital</vt:lpstr>
      <vt:lpstr>'Jan 15'!UK_Gov_ORA_Capital</vt:lpstr>
      <vt:lpstr>'Jul 14'!UK_Gov_ORA_Capital</vt:lpstr>
      <vt:lpstr>'Jun 14'!UK_Gov_ORA_Capital</vt:lpstr>
      <vt:lpstr>'Mar 14'!UK_Gov_ORA_Capital</vt:lpstr>
      <vt:lpstr>'Mar 15'!UK_Gov_ORA_Capital</vt:lpstr>
      <vt:lpstr>'May 14'!UK_Gov_ORA_Capital</vt:lpstr>
      <vt:lpstr>'Nov 14'!UK_Gov_ORA_Capital</vt:lpstr>
      <vt:lpstr>'Oct 14'!UK_Gov_ORA_Capital</vt:lpstr>
      <vt:lpstr>'Sep 14'!UK_Gov_ORA_Capital</vt:lpstr>
      <vt:lpstr>'Apr 14'!UK_Gov_ORA_Claim</vt:lpstr>
      <vt:lpstr>'Aug 14'!UK_Gov_ORA_Claim</vt:lpstr>
      <vt:lpstr>'Dec 14'!UK_Gov_ORA_Claim</vt:lpstr>
      <vt:lpstr>'Feb 15'!UK_Gov_ORA_Claim</vt:lpstr>
      <vt:lpstr>'Jan 15'!UK_Gov_ORA_Claim</vt:lpstr>
      <vt:lpstr>'Jul 14'!UK_Gov_ORA_Claim</vt:lpstr>
      <vt:lpstr>'Jun 14'!UK_Gov_ORA_Claim</vt:lpstr>
      <vt:lpstr>'Mar 14'!UK_Gov_ORA_Claim</vt:lpstr>
      <vt:lpstr>'Mar 15'!UK_Gov_ORA_Claim</vt:lpstr>
      <vt:lpstr>'May 14'!UK_Gov_ORA_Claim</vt:lpstr>
      <vt:lpstr>'Nov 14'!UK_Gov_ORA_Claim</vt:lpstr>
      <vt:lpstr>'Oct 14'!UK_Gov_ORA_Claim</vt:lpstr>
      <vt:lpstr>'Sep 14'!UK_Gov_ORA_Claim</vt:lpstr>
      <vt:lpstr>'Apr 14'!UK_Gov_ORA_Claim_Res</vt:lpstr>
      <vt:lpstr>'Aug 14'!UK_Gov_ORA_Claim_Res</vt:lpstr>
      <vt:lpstr>'Dec 14'!UK_Gov_ORA_Claim_Res</vt:lpstr>
      <vt:lpstr>'Feb 15'!UK_Gov_ORA_Claim_Res</vt:lpstr>
      <vt:lpstr>'Jan 15'!UK_Gov_ORA_Claim_Res</vt:lpstr>
      <vt:lpstr>'Jul 14'!UK_Gov_ORA_Claim_Res</vt:lpstr>
      <vt:lpstr>'Jun 14'!UK_Gov_ORA_Claim_Res</vt:lpstr>
      <vt:lpstr>'Mar 14'!UK_Gov_ORA_Claim_Res</vt:lpstr>
      <vt:lpstr>'Mar 15'!UK_Gov_ORA_Claim_Res</vt:lpstr>
      <vt:lpstr>'May 14'!UK_Gov_ORA_Claim_Res</vt:lpstr>
      <vt:lpstr>'Nov 14'!UK_Gov_ORA_Claim_Res</vt:lpstr>
      <vt:lpstr>'Oct 14'!UK_Gov_ORA_Claim_Res</vt:lpstr>
      <vt:lpstr>'Sep 14'!UK_Gov_ORA_Claim_Res</vt:lpstr>
      <vt:lpstr>'Apr 14'!UK_Gov_ORA_Foreign</vt:lpstr>
      <vt:lpstr>'Apr 15'!UK_Gov_ORA_Foreign</vt:lpstr>
      <vt:lpstr>'Aug 14'!UK_Gov_ORA_Foreign</vt:lpstr>
      <vt:lpstr>'Dec 14'!UK_Gov_ORA_Foreign</vt:lpstr>
      <vt:lpstr>'Feb 14'!UK_Gov_ORA_Foreign</vt:lpstr>
      <vt:lpstr>'Feb 15'!UK_Gov_ORA_Foreign</vt:lpstr>
      <vt:lpstr>'Jan 14'!UK_Gov_ORA_Foreign</vt:lpstr>
      <vt:lpstr>'Jan 15'!UK_Gov_ORA_Foreign</vt:lpstr>
      <vt:lpstr>'Jul 14'!UK_Gov_ORA_Foreign</vt:lpstr>
      <vt:lpstr>'Jun 14'!UK_Gov_ORA_Foreign</vt:lpstr>
      <vt:lpstr>'Jun 15'!UK_Gov_ORA_Foreign</vt:lpstr>
      <vt:lpstr>'Mar 14'!UK_Gov_ORA_Foreign</vt:lpstr>
      <vt:lpstr>'Mar 15'!UK_Gov_ORA_Foreign</vt:lpstr>
      <vt:lpstr>'May 14'!UK_Gov_ORA_Foreign</vt:lpstr>
      <vt:lpstr>'May 15'!UK_Gov_ORA_Foreign</vt:lpstr>
      <vt:lpstr>'Nov 14'!UK_Gov_ORA_Foreign</vt:lpstr>
      <vt:lpstr>'Oct 14'!UK_Gov_ORA_Foreign</vt:lpstr>
      <vt:lpstr>'Sep 14'!UK_Gov_ORA_Foreign</vt:lpstr>
      <vt:lpstr>'Apr 14'!UK_Gov_ORA_Foreign_Res</vt:lpstr>
      <vt:lpstr>'Aug 14'!UK_Gov_ORA_Foreign_Res</vt:lpstr>
      <vt:lpstr>'Dec 14'!UK_Gov_ORA_Foreign_Res</vt:lpstr>
      <vt:lpstr>'Feb 15'!UK_Gov_ORA_Foreign_Res</vt:lpstr>
      <vt:lpstr>'Jan 15'!UK_Gov_ORA_Foreign_Res</vt:lpstr>
      <vt:lpstr>'Jul 14'!UK_Gov_ORA_Foreign_Res</vt:lpstr>
      <vt:lpstr>'Jun 14'!UK_Gov_ORA_Foreign_Res</vt:lpstr>
      <vt:lpstr>'Mar 14'!UK_Gov_ORA_Foreign_Res</vt:lpstr>
      <vt:lpstr>'Mar 15'!UK_Gov_ORA_Foreign_Res</vt:lpstr>
      <vt:lpstr>'May 14'!UK_Gov_ORA_Foreign_Res</vt:lpstr>
      <vt:lpstr>'Nov 14'!UK_Gov_ORA_Foreign_Res</vt:lpstr>
      <vt:lpstr>'Oct 14'!UK_Gov_ORA_Foreign_Res</vt:lpstr>
      <vt:lpstr>'Sep 14'!UK_Gov_ORA_Foreign_Res</vt:lpstr>
      <vt:lpstr>'Apr 14'!UK_Gov_Pledged_RA</vt:lpstr>
      <vt:lpstr>'Aug 14'!UK_Gov_Pledged_RA</vt:lpstr>
      <vt:lpstr>'Dec 14'!UK_Gov_Pledged_RA</vt:lpstr>
      <vt:lpstr>'Feb 15'!UK_Gov_Pledged_RA</vt:lpstr>
      <vt:lpstr>'Jan 15'!UK_Gov_Pledged_RA</vt:lpstr>
      <vt:lpstr>'Jul 14'!UK_Gov_Pledged_RA</vt:lpstr>
      <vt:lpstr>'Jun 14'!UK_Gov_Pledged_RA</vt:lpstr>
      <vt:lpstr>'Mar 14'!UK_Gov_Pledged_RA</vt:lpstr>
      <vt:lpstr>'Mar 15'!UK_Gov_Pledged_RA</vt:lpstr>
      <vt:lpstr>'May 14'!UK_Gov_Pledged_RA</vt:lpstr>
      <vt:lpstr>'Nov 14'!UK_Gov_Pledged_RA</vt:lpstr>
      <vt:lpstr>'Oct 14'!UK_Gov_Pledged_RA</vt:lpstr>
      <vt:lpstr>'Sep 14'!UK_Gov_Pledged_RA</vt:lpstr>
      <vt:lpstr>'Apr 14'!UK_Gov_RA</vt:lpstr>
      <vt:lpstr>'Aug 14'!UK_Gov_RA</vt:lpstr>
      <vt:lpstr>'Dec 14'!UK_Gov_RA</vt:lpstr>
      <vt:lpstr>'Feb 15'!UK_Gov_RA</vt:lpstr>
      <vt:lpstr>'Jan 15'!UK_Gov_RA</vt:lpstr>
      <vt:lpstr>'Jul 14'!UK_Gov_RA</vt:lpstr>
      <vt:lpstr>'Jun 14'!UK_Gov_RA</vt:lpstr>
      <vt:lpstr>'Mar 14'!UK_Gov_RA</vt:lpstr>
      <vt:lpstr>'Mar 15'!UK_Gov_RA</vt:lpstr>
      <vt:lpstr>'May 14'!UK_Gov_RA</vt:lpstr>
      <vt:lpstr>'Nov 14'!UK_Gov_RA</vt:lpstr>
      <vt:lpstr>'Oct 14'!UK_Gov_RA</vt:lpstr>
      <vt:lpstr>'Sep 14'!UK_Gov_RA</vt:lpstr>
      <vt:lpstr>'Apr 14'!UK_Gov_RA_as_Collateral</vt:lpstr>
      <vt:lpstr>'Aug 14'!UK_Gov_RA_as_Collateral</vt:lpstr>
      <vt:lpstr>'Dec 14'!UK_Gov_RA_as_Collateral</vt:lpstr>
      <vt:lpstr>'Feb 15'!UK_Gov_RA_as_Collateral</vt:lpstr>
      <vt:lpstr>'Jan 15'!UK_Gov_RA_as_Collateral</vt:lpstr>
      <vt:lpstr>'Jul 14'!UK_Gov_RA_as_Collateral</vt:lpstr>
      <vt:lpstr>'Jun 14'!UK_Gov_RA_as_Collateral</vt:lpstr>
      <vt:lpstr>'Mar 14'!UK_Gov_RA_as_Collateral</vt:lpstr>
      <vt:lpstr>'Mar 15'!UK_Gov_RA_as_Collateral</vt:lpstr>
      <vt:lpstr>'May 14'!UK_Gov_RA_as_Collateral</vt:lpstr>
      <vt:lpstr>'Nov 14'!UK_Gov_RA_as_Collateral</vt:lpstr>
      <vt:lpstr>'Oct 14'!UK_Gov_RA_as_Collateral</vt:lpstr>
      <vt:lpstr>'Sep 14'!UK_Gov_RA_as_Collateral</vt:lpstr>
      <vt:lpstr>'Apr 14'!UK_Gov_Repos_In</vt:lpstr>
      <vt:lpstr>'Aug 14'!UK_Gov_Repos_In</vt:lpstr>
      <vt:lpstr>'Dec 14'!UK_Gov_Repos_In</vt:lpstr>
      <vt:lpstr>'Feb 15'!UK_Gov_Repos_In</vt:lpstr>
      <vt:lpstr>'Jan 15'!UK_Gov_Repos_In</vt:lpstr>
      <vt:lpstr>'Jul 14'!UK_Gov_Repos_In</vt:lpstr>
      <vt:lpstr>'Jun 14'!UK_Gov_Repos_In</vt:lpstr>
      <vt:lpstr>'Mar 14'!UK_Gov_Repos_In</vt:lpstr>
      <vt:lpstr>'Mar 15'!UK_Gov_Repos_In</vt:lpstr>
      <vt:lpstr>'May 14'!UK_Gov_Repos_In</vt:lpstr>
      <vt:lpstr>'Nov 14'!UK_Gov_Repos_In</vt:lpstr>
      <vt:lpstr>'Oct 14'!UK_Gov_Repos_In</vt:lpstr>
      <vt:lpstr>'Sep 14'!UK_Gov_Repos_In</vt:lpstr>
      <vt:lpstr>'Apr 14'!UK_Gov_Repos_In_1_m</vt:lpstr>
      <vt:lpstr>'Aug 14'!UK_Gov_Repos_In_1_m</vt:lpstr>
      <vt:lpstr>'Dec 14'!UK_Gov_Repos_In_1_m</vt:lpstr>
      <vt:lpstr>'Feb 15'!UK_Gov_Repos_In_1_m</vt:lpstr>
      <vt:lpstr>'Jan 15'!UK_Gov_Repos_In_1_m</vt:lpstr>
      <vt:lpstr>'Jul 14'!UK_Gov_Repos_In_1_m</vt:lpstr>
      <vt:lpstr>'Jun 14'!UK_Gov_Repos_In_1_m</vt:lpstr>
      <vt:lpstr>'Mar 14'!UK_Gov_Repos_In_1_m</vt:lpstr>
      <vt:lpstr>'Mar 15'!UK_Gov_Repos_In_1_m</vt:lpstr>
      <vt:lpstr>'May 14'!UK_Gov_Repos_In_1_m</vt:lpstr>
      <vt:lpstr>'Nov 14'!UK_Gov_Repos_In_1_m</vt:lpstr>
      <vt:lpstr>'Oct 14'!UK_Gov_Repos_In_1_m</vt:lpstr>
      <vt:lpstr>'Sep 14'!UK_Gov_Repos_In_1_m</vt:lpstr>
      <vt:lpstr>'Apr 14'!UK_Gov_Repos_In_1_y</vt:lpstr>
      <vt:lpstr>'Aug 14'!UK_Gov_Repos_In_1_y</vt:lpstr>
      <vt:lpstr>'Dec 14'!UK_Gov_Repos_In_1_y</vt:lpstr>
      <vt:lpstr>'Feb 15'!UK_Gov_Repos_In_1_y</vt:lpstr>
      <vt:lpstr>'Jan 15'!UK_Gov_Repos_In_1_y</vt:lpstr>
      <vt:lpstr>'Jul 14'!UK_Gov_Repos_In_1_y</vt:lpstr>
      <vt:lpstr>'Jun 14'!UK_Gov_Repos_In_1_y</vt:lpstr>
      <vt:lpstr>'Mar 14'!UK_Gov_Repos_In_1_y</vt:lpstr>
      <vt:lpstr>'Mar 15'!UK_Gov_Repos_In_1_y</vt:lpstr>
      <vt:lpstr>'May 14'!UK_Gov_Repos_In_1_y</vt:lpstr>
      <vt:lpstr>'Nov 14'!UK_Gov_Repos_In_1_y</vt:lpstr>
      <vt:lpstr>'Oct 14'!UK_Gov_Repos_In_1_y</vt:lpstr>
      <vt:lpstr>'Sep 14'!UK_Gov_Repos_In_1_y</vt:lpstr>
      <vt:lpstr>'Apr 14'!UK_Gov_Repos_In_3_m</vt:lpstr>
      <vt:lpstr>'Aug 14'!UK_Gov_Repos_In_3_m</vt:lpstr>
      <vt:lpstr>'Dec 14'!UK_Gov_Repos_In_3_m</vt:lpstr>
      <vt:lpstr>'Feb 15'!UK_Gov_Repos_In_3_m</vt:lpstr>
      <vt:lpstr>'Jan 15'!UK_Gov_Repos_In_3_m</vt:lpstr>
      <vt:lpstr>'Jul 14'!UK_Gov_Repos_In_3_m</vt:lpstr>
      <vt:lpstr>'Jun 14'!UK_Gov_Repos_In_3_m</vt:lpstr>
      <vt:lpstr>'Mar 14'!UK_Gov_Repos_In_3_m</vt:lpstr>
      <vt:lpstr>'Mar 15'!UK_Gov_Repos_In_3_m</vt:lpstr>
      <vt:lpstr>'May 14'!UK_Gov_Repos_In_3_m</vt:lpstr>
      <vt:lpstr>'Nov 14'!UK_Gov_Repos_In_3_m</vt:lpstr>
      <vt:lpstr>'Oct 14'!UK_Gov_Repos_In_3_m</vt:lpstr>
      <vt:lpstr>'Sep 14'!UK_Gov_Repos_In_3_m</vt:lpstr>
      <vt:lpstr>'Apr 14'!UK_Gov_Repos_Out</vt:lpstr>
      <vt:lpstr>'Aug 14'!UK_Gov_Repos_Out</vt:lpstr>
      <vt:lpstr>'Dec 14'!UK_Gov_Repos_Out</vt:lpstr>
      <vt:lpstr>'Feb 15'!UK_Gov_Repos_Out</vt:lpstr>
      <vt:lpstr>'Jan 15'!UK_Gov_Repos_Out</vt:lpstr>
      <vt:lpstr>'Jul 14'!UK_Gov_Repos_Out</vt:lpstr>
      <vt:lpstr>'Jun 14'!UK_Gov_Repos_Out</vt:lpstr>
      <vt:lpstr>'Mar 14'!UK_Gov_Repos_Out</vt:lpstr>
      <vt:lpstr>'Mar 15'!UK_Gov_Repos_Out</vt:lpstr>
      <vt:lpstr>'May 14'!UK_Gov_Repos_Out</vt:lpstr>
      <vt:lpstr>'Nov 14'!UK_Gov_Repos_Out</vt:lpstr>
      <vt:lpstr>'Oct 14'!UK_Gov_Repos_Out</vt:lpstr>
      <vt:lpstr>'Sep 14'!UK_Gov_Repos_Out</vt:lpstr>
      <vt:lpstr>'Apr 14'!UK_Gov_Repos_Out_1_m</vt:lpstr>
      <vt:lpstr>'Aug 14'!UK_Gov_Repos_Out_1_m</vt:lpstr>
      <vt:lpstr>'Dec 14'!UK_Gov_Repos_Out_1_m</vt:lpstr>
      <vt:lpstr>'Feb 15'!UK_Gov_Repos_Out_1_m</vt:lpstr>
      <vt:lpstr>'Jan 15'!UK_Gov_Repos_Out_1_m</vt:lpstr>
      <vt:lpstr>'Jul 14'!UK_Gov_Repos_Out_1_m</vt:lpstr>
      <vt:lpstr>'Jun 14'!UK_Gov_Repos_Out_1_m</vt:lpstr>
      <vt:lpstr>'Mar 14'!UK_Gov_Repos_Out_1_m</vt:lpstr>
      <vt:lpstr>'Mar 15'!UK_Gov_Repos_Out_1_m</vt:lpstr>
      <vt:lpstr>'May 14'!UK_Gov_Repos_Out_1_m</vt:lpstr>
      <vt:lpstr>'Nov 14'!UK_Gov_Repos_Out_1_m</vt:lpstr>
      <vt:lpstr>'Oct 14'!UK_Gov_Repos_Out_1_m</vt:lpstr>
      <vt:lpstr>'Sep 14'!UK_Gov_Repos_Out_1_m</vt:lpstr>
      <vt:lpstr>'Apr 14'!UK_Gov_Repos_Out_1_y</vt:lpstr>
      <vt:lpstr>'Aug 14'!UK_Gov_Repos_Out_1_y</vt:lpstr>
      <vt:lpstr>'Dec 14'!UK_Gov_Repos_Out_1_y</vt:lpstr>
      <vt:lpstr>'Feb 15'!UK_Gov_Repos_Out_1_y</vt:lpstr>
      <vt:lpstr>'Jan 15'!UK_Gov_Repos_Out_1_y</vt:lpstr>
      <vt:lpstr>'Jul 14'!UK_Gov_Repos_Out_1_y</vt:lpstr>
      <vt:lpstr>'Jun 14'!UK_Gov_Repos_Out_1_y</vt:lpstr>
      <vt:lpstr>'Mar 14'!UK_Gov_Repos_Out_1_y</vt:lpstr>
      <vt:lpstr>'Mar 15'!UK_Gov_Repos_Out_1_y</vt:lpstr>
      <vt:lpstr>'May 14'!UK_Gov_Repos_Out_1_y</vt:lpstr>
      <vt:lpstr>'Nov 14'!UK_Gov_Repos_Out_1_y</vt:lpstr>
      <vt:lpstr>'Oct 14'!UK_Gov_Repos_Out_1_y</vt:lpstr>
      <vt:lpstr>'Sep 14'!UK_Gov_Repos_Out_1_y</vt:lpstr>
      <vt:lpstr>'Apr 14'!UK_Gov_Repos_Out_3_m</vt:lpstr>
      <vt:lpstr>'Aug 14'!UK_Gov_Repos_Out_3_m</vt:lpstr>
      <vt:lpstr>'Dec 14'!UK_Gov_Repos_Out_3_m</vt:lpstr>
      <vt:lpstr>'Feb 15'!UK_Gov_Repos_Out_3_m</vt:lpstr>
      <vt:lpstr>'Jan 15'!UK_Gov_Repos_Out_3_m</vt:lpstr>
      <vt:lpstr>'Jul 14'!UK_Gov_Repos_Out_3_m</vt:lpstr>
      <vt:lpstr>'Jun 14'!UK_Gov_Repos_Out_3_m</vt:lpstr>
      <vt:lpstr>'Mar 14'!UK_Gov_Repos_Out_3_m</vt:lpstr>
      <vt:lpstr>'Mar 15'!UK_Gov_Repos_Out_3_m</vt:lpstr>
      <vt:lpstr>'May 14'!UK_Gov_Repos_Out_3_m</vt:lpstr>
      <vt:lpstr>'Nov 14'!UK_Gov_Repos_Out_3_m</vt:lpstr>
      <vt:lpstr>'Oct 14'!UK_Gov_Repos_Out_3_m</vt:lpstr>
      <vt:lpstr>'Sep 14'!UK_Gov_Repos_Out_3_m</vt:lpstr>
      <vt:lpstr>'Apr 14'!UK_Gov_SDR</vt:lpstr>
      <vt:lpstr>'Apr 15'!UK_Gov_SDR</vt:lpstr>
      <vt:lpstr>'Aug 14'!UK_Gov_SDR</vt:lpstr>
      <vt:lpstr>'Dec 14'!UK_Gov_SDR</vt:lpstr>
      <vt:lpstr>'Feb 14'!UK_Gov_SDR</vt:lpstr>
      <vt:lpstr>'Feb 15'!UK_Gov_SDR</vt:lpstr>
      <vt:lpstr>'Jan 14'!UK_Gov_SDR</vt:lpstr>
      <vt:lpstr>'Jan 15'!UK_Gov_SDR</vt:lpstr>
      <vt:lpstr>'Jul 14'!UK_Gov_SDR</vt:lpstr>
      <vt:lpstr>'Jun 14'!UK_Gov_SDR</vt:lpstr>
      <vt:lpstr>'Jun 15'!UK_Gov_SDR</vt:lpstr>
      <vt:lpstr>'Mar 14'!UK_Gov_SDR</vt:lpstr>
      <vt:lpstr>'Mar 15'!UK_Gov_SDR</vt:lpstr>
      <vt:lpstr>'May 14'!UK_Gov_SDR</vt:lpstr>
      <vt:lpstr>'May 15'!UK_Gov_SDR</vt:lpstr>
      <vt:lpstr>'Nov 14'!UK_Gov_SDR</vt:lpstr>
      <vt:lpstr>'Oct 14'!UK_Gov_SDR</vt:lpstr>
      <vt:lpstr>'Sep 14'!UK_Gov_SDR</vt:lpstr>
      <vt:lpstr>'Apr 14'!UK_Gov_Sec</vt:lpstr>
      <vt:lpstr>'Apr 15'!UK_Gov_Sec</vt:lpstr>
      <vt:lpstr>'Aug 14'!UK_Gov_Sec</vt:lpstr>
      <vt:lpstr>'Dec 14'!UK_Gov_Sec</vt:lpstr>
      <vt:lpstr>'Feb 14'!UK_Gov_Sec</vt:lpstr>
      <vt:lpstr>'Feb 15'!UK_Gov_Sec</vt:lpstr>
      <vt:lpstr>'Jan 14'!UK_Gov_Sec</vt:lpstr>
      <vt:lpstr>'Jan 15'!UK_Gov_Sec</vt:lpstr>
      <vt:lpstr>'Jul 14'!UK_Gov_Sec</vt:lpstr>
      <vt:lpstr>'Jun 14'!UK_Gov_Sec</vt:lpstr>
      <vt:lpstr>'Jun 15'!UK_Gov_Sec</vt:lpstr>
      <vt:lpstr>'Mar 14'!UK_Gov_Sec</vt:lpstr>
      <vt:lpstr>'Mar 15'!UK_Gov_Sec</vt:lpstr>
      <vt:lpstr>'May 14'!UK_Gov_Sec</vt:lpstr>
      <vt:lpstr>'May 15'!UK_Gov_Sec</vt:lpstr>
      <vt:lpstr>'Nov 14'!UK_Gov_Sec</vt:lpstr>
      <vt:lpstr>'Oct 14'!UK_Gov_Sec</vt:lpstr>
      <vt:lpstr>'Sep 14'!UK_Gov_Sec</vt:lpstr>
      <vt:lpstr>'Apr 14'!UK_Gov_Sec_as_Collateral</vt:lpstr>
      <vt:lpstr>'Aug 14'!UK_Gov_Sec_as_Collateral</vt:lpstr>
      <vt:lpstr>'Dec 14'!UK_Gov_Sec_as_Collateral</vt:lpstr>
      <vt:lpstr>'Feb 15'!UK_Gov_Sec_as_Collateral</vt:lpstr>
      <vt:lpstr>'Jan 15'!UK_Gov_Sec_as_Collateral</vt:lpstr>
      <vt:lpstr>'Jul 14'!UK_Gov_Sec_as_Collateral</vt:lpstr>
      <vt:lpstr>'Jun 14'!UK_Gov_Sec_as_Collateral</vt:lpstr>
      <vt:lpstr>'Mar 14'!UK_Gov_Sec_as_Collateral</vt:lpstr>
      <vt:lpstr>'Mar 15'!UK_Gov_Sec_as_Collateral</vt:lpstr>
      <vt:lpstr>'May 14'!UK_Gov_Sec_as_Collateral</vt:lpstr>
      <vt:lpstr>'Nov 14'!UK_Gov_Sec_as_Collateral</vt:lpstr>
      <vt:lpstr>'Oct 14'!UK_Gov_Sec_as_Collateral</vt:lpstr>
      <vt:lpstr>'Sep 14'!UK_Gov_Sec_as_Collateral</vt:lpstr>
      <vt:lpstr>'Apr 14'!UK_Gov_Short</vt:lpstr>
      <vt:lpstr>'Aug 14'!UK_Gov_Short</vt:lpstr>
      <vt:lpstr>'Dec 14'!UK_Gov_Short</vt:lpstr>
      <vt:lpstr>'Feb 15'!UK_Gov_Short</vt:lpstr>
      <vt:lpstr>'Jan 15'!UK_Gov_Short</vt:lpstr>
      <vt:lpstr>'Jul 14'!UK_Gov_Short</vt:lpstr>
      <vt:lpstr>'Jun 14'!UK_Gov_Short</vt:lpstr>
      <vt:lpstr>'Mar 14'!UK_Gov_Short</vt:lpstr>
      <vt:lpstr>'Mar 15'!UK_Gov_Short</vt:lpstr>
      <vt:lpstr>'May 14'!UK_Gov_Short</vt:lpstr>
      <vt:lpstr>'Nov 14'!UK_Gov_Short</vt:lpstr>
      <vt:lpstr>'Oct 14'!UK_Gov_Short</vt:lpstr>
      <vt:lpstr>'Sep 14'!UK_Gov_Short</vt:lpstr>
      <vt:lpstr>'Apr 14'!UK_Gov_Short_1_m</vt:lpstr>
      <vt:lpstr>'Aug 14'!UK_Gov_Short_1_m</vt:lpstr>
      <vt:lpstr>'Dec 14'!UK_Gov_Short_1_m</vt:lpstr>
      <vt:lpstr>'Feb 15'!UK_Gov_Short_1_m</vt:lpstr>
      <vt:lpstr>'Jan 15'!UK_Gov_Short_1_m</vt:lpstr>
      <vt:lpstr>'Jul 14'!UK_Gov_Short_1_m</vt:lpstr>
      <vt:lpstr>'Jun 14'!UK_Gov_Short_1_m</vt:lpstr>
      <vt:lpstr>'Mar 14'!UK_Gov_Short_1_m</vt:lpstr>
      <vt:lpstr>'Mar 15'!UK_Gov_Short_1_m</vt:lpstr>
      <vt:lpstr>'May 14'!UK_Gov_Short_1_m</vt:lpstr>
      <vt:lpstr>'Nov 14'!UK_Gov_Short_1_m</vt:lpstr>
      <vt:lpstr>'Oct 14'!UK_Gov_Short_1_m</vt:lpstr>
      <vt:lpstr>'Sep 14'!UK_Gov_Short_1_m</vt:lpstr>
      <vt:lpstr>'Apr 14'!UK_Gov_Short_1_y</vt:lpstr>
      <vt:lpstr>'Aug 14'!UK_Gov_Short_1_y</vt:lpstr>
      <vt:lpstr>'Dec 14'!UK_Gov_Short_1_y</vt:lpstr>
      <vt:lpstr>'Feb 15'!UK_Gov_Short_1_y</vt:lpstr>
      <vt:lpstr>'Jan 15'!UK_Gov_Short_1_y</vt:lpstr>
      <vt:lpstr>'Jul 14'!UK_Gov_Short_1_y</vt:lpstr>
      <vt:lpstr>'Jun 14'!UK_Gov_Short_1_y</vt:lpstr>
      <vt:lpstr>'Mar 14'!UK_Gov_Short_1_y</vt:lpstr>
      <vt:lpstr>'Mar 15'!UK_Gov_Short_1_y</vt:lpstr>
      <vt:lpstr>'May 14'!UK_Gov_Short_1_y</vt:lpstr>
      <vt:lpstr>'Nov 14'!UK_Gov_Short_1_y</vt:lpstr>
      <vt:lpstr>'Oct 14'!UK_Gov_Short_1_y</vt:lpstr>
      <vt:lpstr>'Sep 14'!UK_Gov_Short_1_y</vt:lpstr>
      <vt:lpstr>'Apr 14'!UK_Gov_Short_3_m</vt:lpstr>
      <vt:lpstr>'Aug 14'!UK_Gov_Short_3_m</vt:lpstr>
      <vt:lpstr>'Dec 14'!UK_Gov_Short_3_m</vt:lpstr>
      <vt:lpstr>'Feb 15'!UK_Gov_Short_3_m</vt:lpstr>
      <vt:lpstr>'Jan 15'!UK_Gov_Short_3_m</vt:lpstr>
      <vt:lpstr>'Jul 14'!UK_Gov_Short_3_m</vt:lpstr>
      <vt:lpstr>'Jun 14'!UK_Gov_Short_3_m</vt:lpstr>
      <vt:lpstr>'Mar 14'!UK_Gov_Short_3_m</vt:lpstr>
      <vt:lpstr>'Mar 15'!UK_Gov_Short_3_m</vt:lpstr>
      <vt:lpstr>'May 14'!UK_Gov_Short_3_m</vt:lpstr>
      <vt:lpstr>'Nov 14'!UK_Gov_Short_3_m</vt:lpstr>
      <vt:lpstr>'Oct 14'!UK_Gov_Short_3_m</vt:lpstr>
      <vt:lpstr>'Sep 14'!UK_Gov_Short_3_m</vt:lpstr>
      <vt:lpstr>'Apr 14'!UK_Gov_Short_Long</vt:lpstr>
      <vt:lpstr>'Aug 14'!UK_Gov_Short_Long</vt:lpstr>
      <vt:lpstr>'Dec 14'!UK_Gov_Short_Long</vt:lpstr>
      <vt:lpstr>'Feb 15'!UK_Gov_Short_Long</vt:lpstr>
      <vt:lpstr>'Jan 15'!UK_Gov_Short_Long</vt:lpstr>
      <vt:lpstr>'Jul 14'!UK_Gov_Short_Long</vt:lpstr>
      <vt:lpstr>'Jun 14'!UK_Gov_Short_Long</vt:lpstr>
      <vt:lpstr>'Mar 14'!UK_Gov_Short_Long</vt:lpstr>
      <vt:lpstr>'Mar 15'!UK_Gov_Short_Long</vt:lpstr>
      <vt:lpstr>'May 14'!UK_Gov_Short_Long</vt:lpstr>
      <vt:lpstr>'Nov 14'!UK_Gov_Short_Long</vt:lpstr>
      <vt:lpstr>'Oct 14'!UK_Gov_Short_Long</vt:lpstr>
      <vt:lpstr>'Sep 14'!UK_Gov_Short_Long</vt:lpstr>
    </vt:vector>
  </TitlesOfParts>
  <Company>BoE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pdr</dc:creator>
  <cp:lastModifiedBy>Todd, Alex</cp:lastModifiedBy>
  <cp:lastPrinted>2015-07-02T14:16:45Z</cp:lastPrinted>
  <dcterms:created xsi:type="dcterms:W3CDTF">2000-02-24T16:45:14Z</dcterms:created>
  <dcterms:modified xsi:type="dcterms:W3CDTF">2015-07-02T14:17:39Z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-1698275980</vt:i4>
  </property>
  <property fmtid="{D5CDD505-2E9C-101B-9397-08002B2CF9AE}" pid="3" name="_EmailSubject">
    <vt:lpwstr>Tempoutput file Sep 2013 </vt:lpwstr>
  </property>
  <property fmtid="{D5CDD505-2E9C-101B-9397-08002B2CF9AE}" pid="4" name="_AuthorEmail">
    <vt:lpwstr>Jack.Preddice@bankofengland.gsi.gov.uk</vt:lpwstr>
  </property>
  <property fmtid="{D5CDD505-2E9C-101B-9397-08002B2CF9AE}" pid="5" name="_AuthorEmailDisplayName">
    <vt:lpwstr>Preddice, Jack</vt:lpwstr>
  </property>
  <property fmtid="{D5CDD505-2E9C-101B-9397-08002B2CF9AE}" pid="6" name="_PreviousAdHocReviewCycleID">
    <vt:i4>325195906</vt:i4>
  </property>
  <property fmtid="{D5CDD505-2E9C-101B-9397-08002B2CF9AE}" pid="7" name="_NewReviewCycle">
    <vt:lpwstr/>
  </property>
  <property fmtid="{D5CDD505-2E9C-101B-9397-08002B2CF9AE}" pid="8" name="_ReviewingToolsShownOnce">
    <vt:lpwstr/>
  </property>
  <property fmtid="{D5CDD505-2E9C-101B-9397-08002B2CF9AE}" pid="9" name="ContentTypeId">
    <vt:lpwstr>0x010100879D92B8566B114C9C864345E87AB7BB</vt:lpwstr>
  </property>
  <property fmtid="{D5CDD505-2E9C-101B-9397-08002B2CF9AE}" pid="10" name="BOETaxonomyField">
    <vt:lpwstr>110;#UK official reserves data|7037abd0-2fb8-40a6-9c06-3366043fee08</vt:lpwstr>
  </property>
</Properties>
</file>